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730" windowHeight="11760"/>
  </bookViews>
  <sheets>
    <sheet name="Entretien préventif" sheetId="1" r:id="rId1"/>
    <sheet name="Feuil1" sheetId="2" r:id="rId2"/>
  </sheets>
  <definedNames>
    <definedName name="annuelle">'Entretien préventif'!$AE$4:$AJ$9</definedName>
    <definedName name="hebdomadaire">'Entretien préventif'!$G$4:$L$9</definedName>
    <definedName name="journalier">'Entretien préventif'!$A$4:$F$9</definedName>
    <definedName name="mensuelle">'Entretien préventif'!$M$4:$R$8</definedName>
    <definedName name="plus_1ans">'Entretien préventif'!$AK$4:$AP$9</definedName>
    <definedName name="semestriel">'Entretien préventif'!$Y$4:$AD$9</definedName>
    <definedName name="trimestrielle">'Entretien préventif'!$S$4:$X$9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S2" i="1" l="1"/>
  <c r="AK50" i="1"/>
  <c r="AK49" i="1"/>
  <c r="AK48" i="1"/>
  <c r="AK47" i="1"/>
  <c r="AK46" i="1"/>
  <c r="AK45" i="1"/>
  <c r="AK44" i="1"/>
  <c r="AK43" i="1"/>
  <c r="AK42" i="1"/>
  <c r="AK41" i="1"/>
  <c r="AK40" i="1"/>
  <c r="AK39" i="1"/>
  <c r="AK38" i="1"/>
  <c r="AK37" i="1"/>
  <c r="AK36" i="1"/>
  <c r="AK35" i="1"/>
  <c r="AK34" i="1"/>
  <c r="AK33" i="1"/>
  <c r="AK32" i="1"/>
  <c r="AK31" i="1"/>
  <c r="AK30" i="1"/>
  <c r="AK29" i="1"/>
  <c r="AK28" i="1"/>
  <c r="AK27" i="1"/>
  <c r="AK26" i="1"/>
  <c r="AK25" i="1"/>
  <c r="AK24" i="1"/>
  <c r="AK23" i="1"/>
  <c r="AK22" i="1"/>
  <c r="AK21" i="1"/>
  <c r="AK20" i="1"/>
  <c r="AK19" i="1"/>
  <c r="AK18" i="1"/>
  <c r="AK17" i="1"/>
  <c r="AK16" i="1"/>
  <c r="AK15" i="1"/>
  <c r="AK14" i="1"/>
  <c r="AK13" i="1"/>
  <c r="AK12" i="1"/>
  <c r="AK11" i="1"/>
  <c r="AK10" i="1"/>
  <c r="AK9" i="1"/>
  <c r="AK8" i="1"/>
  <c r="AK7" i="1"/>
  <c r="AK6" i="1"/>
  <c r="AK5" i="1"/>
  <c r="AK4" i="1"/>
  <c r="AE50" i="1"/>
  <c r="AE49" i="1"/>
  <c r="AE48" i="1"/>
  <c r="AE47" i="1"/>
  <c r="AE46" i="1"/>
  <c r="AE45" i="1"/>
  <c r="AE44" i="1"/>
  <c r="AE43" i="1"/>
  <c r="AE42" i="1"/>
  <c r="AE41" i="1"/>
  <c r="AE40" i="1"/>
  <c r="AE39" i="1"/>
  <c r="AE38" i="1"/>
  <c r="AE37" i="1"/>
  <c r="AE36" i="1"/>
  <c r="AE35" i="1"/>
  <c r="AE34" i="1"/>
  <c r="AE33" i="1"/>
  <c r="AE32" i="1"/>
  <c r="AE31" i="1"/>
  <c r="AE30" i="1"/>
  <c r="AE29" i="1"/>
  <c r="AE28" i="1"/>
  <c r="AE27" i="1"/>
  <c r="AE26" i="1"/>
  <c r="AE25" i="1"/>
  <c r="AE24" i="1"/>
  <c r="AE23" i="1"/>
  <c r="AE22" i="1"/>
  <c r="AE21" i="1"/>
  <c r="AE20" i="1"/>
  <c r="AE19" i="1"/>
  <c r="AE18" i="1"/>
  <c r="AE17" i="1"/>
  <c r="AE16" i="1"/>
  <c r="AE15" i="1"/>
  <c r="AE14" i="1"/>
  <c r="AE13" i="1"/>
  <c r="AE12" i="1"/>
  <c r="AE11" i="1"/>
  <c r="AE10" i="1"/>
  <c r="AE9" i="1"/>
  <c r="AE8" i="1"/>
  <c r="AE7" i="1"/>
  <c r="AE6" i="1"/>
  <c r="AE5" i="1"/>
  <c r="AE4" i="1"/>
  <c r="Y50" i="1"/>
  <c r="Y49" i="1"/>
  <c r="Y48" i="1"/>
  <c r="Y47" i="1"/>
  <c r="Y46" i="1"/>
  <c r="Y45" i="1"/>
  <c r="Y44" i="1"/>
  <c r="Y43" i="1"/>
  <c r="Y42" i="1"/>
  <c r="Y41" i="1"/>
  <c r="Y40" i="1"/>
  <c r="Y39" i="1"/>
  <c r="Y38" i="1"/>
  <c r="Y37" i="1"/>
  <c r="Y36" i="1"/>
  <c r="Y35" i="1"/>
  <c r="Y34" i="1"/>
  <c r="Y33" i="1"/>
  <c r="Y32" i="1"/>
  <c r="Y31" i="1"/>
  <c r="Y30" i="1"/>
  <c r="Y29" i="1"/>
  <c r="Y28" i="1"/>
  <c r="Y27" i="1"/>
  <c r="Y26" i="1"/>
  <c r="Y25" i="1"/>
  <c r="Y24" i="1"/>
  <c r="Y23" i="1"/>
  <c r="Y22" i="1"/>
  <c r="Y21" i="1"/>
  <c r="Y20" i="1"/>
  <c r="Y19" i="1"/>
  <c r="Y18" i="1"/>
  <c r="Y17" i="1"/>
  <c r="Y16" i="1"/>
  <c r="Y15" i="1"/>
  <c r="Y14" i="1"/>
  <c r="Y13" i="1"/>
  <c r="Y12" i="1"/>
  <c r="Y11" i="1"/>
  <c r="Y10" i="1"/>
  <c r="Y9" i="1"/>
  <c r="Y8" i="1"/>
  <c r="Y7" i="1"/>
  <c r="Y6" i="1"/>
  <c r="Y5" i="1"/>
  <c r="Y4" i="1"/>
  <c r="S50" i="1"/>
  <c r="S49" i="1"/>
  <c r="S48" i="1"/>
  <c r="S47" i="1"/>
  <c r="S46" i="1"/>
  <c r="S45" i="1"/>
  <c r="S44" i="1"/>
  <c r="S43" i="1"/>
  <c r="S42" i="1"/>
  <c r="S41" i="1"/>
  <c r="S40" i="1"/>
  <c r="S39" i="1"/>
  <c r="S38" i="1"/>
  <c r="S37" i="1"/>
  <c r="S36" i="1"/>
  <c r="S35" i="1"/>
  <c r="S34" i="1"/>
  <c r="S33" i="1"/>
  <c r="S32" i="1"/>
  <c r="S31" i="1"/>
  <c r="S30" i="1"/>
  <c r="S29" i="1"/>
  <c r="S28" i="1"/>
  <c r="S27" i="1"/>
  <c r="S26" i="1"/>
  <c r="S25" i="1"/>
  <c r="S24" i="1"/>
  <c r="S23" i="1"/>
  <c r="S22" i="1"/>
  <c r="S21" i="1"/>
  <c r="S20" i="1"/>
  <c r="S19" i="1"/>
  <c r="S18" i="1"/>
  <c r="S17" i="1"/>
  <c r="S16" i="1"/>
  <c r="S15" i="1"/>
  <c r="S14" i="1"/>
  <c r="S13" i="1"/>
  <c r="S12" i="1"/>
  <c r="S11" i="1"/>
  <c r="S10" i="1"/>
  <c r="S9" i="1"/>
  <c r="S8" i="1"/>
  <c r="S7" i="1"/>
  <c r="S6" i="1"/>
  <c r="S5" i="1"/>
  <c r="S4" i="1"/>
  <c r="M50" i="1"/>
  <c r="M49" i="1"/>
  <c r="M48" i="1"/>
  <c r="M47" i="1"/>
  <c r="M46" i="1"/>
  <c r="M45" i="1"/>
  <c r="M44" i="1"/>
  <c r="M43" i="1"/>
  <c r="M42" i="1"/>
  <c r="M41" i="1"/>
  <c r="M40" i="1"/>
  <c r="M39" i="1"/>
  <c r="M38" i="1"/>
  <c r="M37" i="1"/>
  <c r="M36" i="1"/>
  <c r="M35" i="1"/>
  <c r="M34" i="1"/>
  <c r="M33" i="1"/>
  <c r="M32" i="1"/>
  <c r="M31" i="1"/>
  <c r="M30" i="1"/>
  <c r="M29" i="1"/>
  <c r="M28" i="1"/>
  <c r="M27" i="1"/>
  <c r="M26" i="1"/>
  <c r="M25" i="1"/>
  <c r="M24" i="1"/>
  <c r="M23" i="1"/>
  <c r="M22" i="1"/>
  <c r="M21" i="1"/>
  <c r="M20" i="1"/>
  <c r="M19" i="1"/>
  <c r="M18" i="1"/>
  <c r="M17" i="1"/>
  <c r="M16" i="1"/>
  <c r="M15" i="1"/>
  <c r="M14" i="1"/>
  <c r="M13" i="1"/>
  <c r="M12" i="1"/>
  <c r="M11" i="1"/>
  <c r="M10" i="1"/>
  <c r="M9" i="1"/>
  <c r="M8" i="1"/>
  <c r="M7" i="1"/>
  <c r="M6" i="1"/>
  <c r="M5" i="1"/>
  <c r="M4" i="1"/>
  <c r="G50" i="1"/>
  <c r="G49" i="1"/>
  <c r="G48" i="1"/>
  <c r="G47" i="1"/>
  <c r="G46" i="1"/>
  <c r="G45" i="1"/>
  <c r="G44" i="1"/>
  <c r="G43" i="1"/>
  <c r="G42" i="1"/>
  <c r="G41" i="1"/>
  <c r="G40" i="1"/>
  <c r="G39" i="1"/>
  <c r="G38" i="1"/>
  <c r="G37" i="1"/>
  <c r="G36" i="1"/>
  <c r="G35" i="1"/>
  <c r="G34" i="1"/>
  <c r="G33" i="1"/>
  <c r="G32" i="1"/>
  <c r="G31" i="1"/>
  <c r="G30" i="1"/>
  <c r="G29" i="1"/>
  <c r="G28" i="1"/>
  <c r="G27" i="1"/>
  <c r="G26" i="1"/>
  <c r="G25" i="1"/>
  <c r="G24" i="1"/>
  <c r="G23" i="1"/>
  <c r="G22" i="1"/>
  <c r="G21" i="1"/>
  <c r="G20" i="1"/>
  <c r="G19" i="1"/>
  <c r="G18" i="1"/>
  <c r="G17" i="1"/>
  <c r="G16" i="1"/>
  <c r="G15" i="1"/>
  <c r="G14" i="1"/>
  <c r="G13" i="1"/>
  <c r="G12" i="1"/>
  <c r="G11" i="1"/>
  <c r="G10" i="1"/>
  <c r="G9" i="1"/>
  <c r="G8" i="1"/>
  <c r="G7" i="1"/>
  <c r="G6" i="1"/>
  <c r="G5" i="1"/>
  <c r="G4" i="1"/>
  <c r="A50" i="1"/>
  <c r="A49" i="1"/>
  <c r="A48" i="1"/>
  <c r="A47" i="1"/>
  <c r="A46" i="1"/>
  <c r="A45" i="1"/>
  <c r="A44" i="1"/>
  <c r="A43" i="1"/>
  <c r="A42" i="1"/>
  <c r="A41" i="1"/>
  <c r="A40" i="1"/>
  <c r="A39" i="1"/>
  <c r="A38" i="1"/>
  <c r="A37" i="1"/>
  <c r="A36" i="1"/>
  <c r="A35" i="1"/>
  <c r="A34" i="1"/>
  <c r="A33" i="1"/>
  <c r="A32" i="1"/>
  <c r="A31" i="1"/>
  <c r="A30" i="1"/>
  <c r="A29" i="1"/>
  <c r="A28" i="1"/>
  <c r="A27" i="1"/>
  <c r="A26" i="1"/>
  <c r="A25" i="1"/>
  <c r="A24" i="1"/>
  <c r="A23" i="1"/>
  <c r="A22" i="1"/>
  <c r="A21" i="1"/>
  <c r="A20" i="1"/>
  <c r="A19" i="1"/>
  <c r="A18" i="1"/>
  <c r="A17" i="1"/>
  <c r="A16" i="1"/>
  <c r="A15" i="1"/>
  <c r="A14" i="1"/>
  <c r="A13" i="1"/>
  <c r="A12" i="1"/>
  <c r="A11" i="1"/>
  <c r="A10" i="1"/>
  <c r="A9" i="1"/>
  <c r="A8" i="1"/>
  <c r="A7" i="1"/>
  <c r="A6" i="1"/>
  <c r="A5" i="1"/>
  <c r="A4" i="1"/>
  <c r="AP5" i="1" l="1"/>
  <c r="L5" i="1"/>
  <c r="AP4" i="1"/>
  <c r="X4" i="1"/>
  <c r="L4" i="1"/>
</calcChain>
</file>

<file path=xl/sharedStrings.xml><?xml version="1.0" encoding="utf-8"?>
<sst xmlns="http://schemas.openxmlformats.org/spreadsheetml/2006/main" count="61" uniqueCount="25">
  <si>
    <t>calendrier maintenance fabrication</t>
  </si>
  <si>
    <t>quotidienne</t>
  </si>
  <si>
    <t>hebdomadaire</t>
  </si>
  <si>
    <t>mensuelle</t>
  </si>
  <si>
    <t>trimestrielle</t>
  </si>
  <si>
    <t>semestrielle</t>
  </si>
  <si>
    <t>annuelle</t>
  </si>
  <si>
    <t>&gt; 1 ans</t>
  </si>
  <si>
    <t>job code</t>
  </si>
  <si>
    <t>Machine</t>
  </si>
  <si>
    <r>
      <t>No</t>
    </r>
    <r>
      <rPr>
        <sz val="10"/>
        <rFont val="Calibri"/>
        <family val="2"/>
      </rPr>
      <t>⁰</t>
    </r>
    <r>
      <rPr>
        <sz val="10"/>
        <rFont val="Arial"/>
        <family val="2"/>
      </rPr>
      <t xml:space="preserve"> de tâche</t>
    </r>
  </si>
  <si>
    <t>Tâche</t>
  </si>
  <si>
    <t>Outillage</t>
  </si>
  <si>
    <t>temps estimé (h)</t>
  </si>
  <si>
    <t>Lubrifier «ram slides»</t>
  </si>
  <si>
    <t>graisse haute-pression tel que molykote BR2-S</t>
  </si>
  <si>
    <t>Graisser les engrenages
coniques avec graisse 
épaisse</t>
  </si>
  <si>
    <t>Vérifier le niveau d'huile</t>
  </si>
  <si>
    <t>Rincer le fond du réservoir</t>
  </si>
  <si>
    <t>Vérifier les fittings, 
bolts et nuts pour qu'ils soient bien serrées</t>
  </si>
  <si>
    <t>Changer le filtreur à huile (filter cartridge)</t>
  </si>
  <si>
    <t>Nettoyer le reniflard</t>
  </si>
  <si>
    <t>Graisser le moteur électrique</t>
  </si>
  <si>
    <t>3007</t>
  </si>
  <si>
    <t>test formule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</si>
</sst>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0"/>
    <numFmt numFmtId="165" formatCode="0.00000"/>
  </numFmts>
  <fonts count="6" x14ac:knownFonts="1">
    <font>
      <sz val="10"/>
      <name val="Arial"/>
      <family val="2"/>
    </font>
    <font>
      <sz val="10"/>
      <name val="Arial"/>
      <family val="2"/>
    </font>
    <font>
      <b/>
      <sz val="20"/>
      <name val="Arial"/>
      <family val="2"/>
    </font>
    <font>
      <b/>
      <sz val="14"/>
      <name val="Arial"/>
      <family val="2"/>
    </font>
    <font>
      <b/>
      <sz val="11"/>
      <name val="Arial"/>
      <family val="2"/>
    </font>
    <font>
      <sz val="10"/>
      <name val="Calibri"/>
      <family val="2"/>
    </font>
  </fonts>
  <fills count="8">
    <fill>
      <patternFill patternType="none"/>
    </fill>
    <fill>
      <patternFill patternType="gray125"/>
    </fill>
    <fill>
      <patternFill patternType="solid">
        <fgColor theme="7" tint="0.59999389629810485"/>
        <bgColor indexed="64"/>
      </patternFill>
    </fill>
    <fill>
      <patternFill patternType="solid">
        <fgColor indexed="50"/>
        <bgColor indexed="64"/>
      </patternFill>
    </fill>
    <fill>
      <patternFill patternType="solid">
        <fgColor indexed="13"/>
        <bgColor indexed="64"/>
      </patternFill>
    </fill>
    <fill>
      <patternFill patternType="solid">
        <fgColor indexed="46"/>
        <bgColor indexed="64"/>
      </patternFill>
    </fill>
    <fill>
      <patternFill patternType="solid">
        <fgColor indexed="40"/>
        <bgColor indexed="64"/>
      </patternFill>
    </fill>
    <fill>
      <patternFill patternType="solid">
        <fgColor theme="8" tint="0.39997558519241921"/>
        <bgColor indexed="64"/>
      </patternFill>
    </fill>
  </fills>
  <borders count="29">
    <border>
      <left/>
      <right/>
      <top/>
      <bottom/>
      <diagonal/>
    </border>
    <border>
      <left style="medium">
        <color indexed="64"/>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style="medium">
        <color indexed="64"/>
      </bottom>
      <diagonal/>
    </border>
    <border>
      <left style="medium">
        <color indexed="64"/>
      </left>
      <right style="thin">
        <color indexed="64"/>
      </right>
      <top/>
      <bottom/>
      <diagonal/>
    </border>
    <border>
      <left/>
      <right style="thin">
        <color indexed="64"/>
      </right>
      <top/>
      <bottom/>
      <diagonal/>
    </border>
  </borders>
  <cellStyleXfs count="1">
    <xf numFmtId="0" fontId="0" fillId="0" borderId="0"/>
  </cellStyleXfs>
  <cellXfs count="74">
    <xf numFmtId="0" fontId="0" fillId="0" borderId="0" xfId="0"/>
    <xf numFmtId="0" fontId="2" fillId="0" borderId="0" xfId="0" applyNumberFormat="1" applyFont="1" applyBorder="1" applyAlignment="1"/>
    <xf numFmtId="0" fontId="3" fillId="0" borderId="0" xfId="0" applyNumberFormat="1" applyFont="1" applyBorder="1" applyAlignment="1"/>
    <xf numFmtId="0" fontId="1" fillId="0" borderId="0" xfId="0" applyNumberFormat="1" applyFont="1"/>
    <xf numFmtId="0" fontId="1" fillId="0" borderId="0" xfId="0" applyNumberFormat="1" applyFont="1" applyBorder="1" applyAlignment="1">
      <alignment horizontal="center"/>
    </xf>
    <xf numFmtId="0" fontId="1" fillId="0" borderId="12" xfId="0" applyFont="1" applyBorder="1"/>
    <xf numFmtId="0" fontId="1" fillId="0" borderId="13" xfId="0" applyFont="1" applyBorder="1"/>
    <xf numFmtId="0" fontId="1" fillId="0" borderId="14" xfId="0" applyFont="1" applyBorder="1"/>
    <xf numFmtId="0" fontId="1" fillId="0" borderId="0" xfId="0" applyNumberFormat="1" applyFont="1" applyFill="1" applyBorder="1" applyAlignment="1">
      <alignment horizontal="center"/>
    </xf>
    <xf numFmtId="0" fontId="1" fillId="0" borderId="0" xfId="0" applyFont="1" applyFill="1" applyBorder="1" applyAlignment="1">
      <alignment horizontal="center"/>
    </xf>
    <xf numFmtId="0" fontId="0" fillId="0" borderId="0" xfId="0" applyNumberFormat="1" applyBorder="1" applyAlignment="1">
      <alignment horizontal="center"/>
    </xf>
    <xf numFmtId="0" fontId="0" fillId="0" borderId="15" xfId="0" applyBorder="1"/>
    <xf numFmtId="0" fontId="0" fillId="0" borderId="16" xfId="0" applyBorder="1"/>
    <xf numFmtId="0" fontId="0" fillId="0" borderId="17" xfId="0" applyBorder="1"/>
    <xf numFmtId="0" fontId="0" fillId="0" borderId="18" xfId="0" applyBorder="1"/>
    <xf numFmtId="0" fontId="1" fillId="0" borderId="16" xfId="0" applyFont="1" applyBorder="1"/>
    <xf numFmtId="164" fontId="1" fillId="0" borderId="17" xfId="0" applyNumberFormat="1" applyFont="1" applyBorder="1"/>
    <xf numFmtId="0" fontId="0" fillId="0" borderId="0" xfId="0" applyNumberFormat="1" applyBorder="1" applyAlignment="1">
      <alignment horizontal="center" vertical="center"/>
    </xf>
    <xf numFmtId="0" fontId="0" fillId="0" borderId="15" xfId="0" applyBorder="1" applyAlignment="1">
      <alignment vertical="center"/>
    </xf>
    <xf numFmtId="0" fontId="0" fillId="0" borderId="18" xfId="0" applyBorder="1" applyAlignment="1">
      <alignment vertical="center"/>
    </xf>
    <xf numFmtId="0" fontId="1" fillId="0" borderId="16" xfId="0" applyFont="1" applyBorder="1" applyAlignment="1">
      <alignment vertical="center" wrapText="1"/>
    </xf>
    <xf numFmtId="0" fontId="0" fillId="0" borderId="16" xfId="0" applyBorder="1" applyAlignment="1">
      <alignment vertical="center"/>
    </xf>
    <xf numFmtId="0" fontId="0" fillId="0" borderId="17" xfId="0" applyBorder="1" applyAlignment="1">
      <alignment vertical="center"/>
    </xf>
    <xf numFmtId="165" fontId="0" fillId="0" borderId="17" xfId="0" applyNumberFormat="1" applyBorder="1"/>
    <xf numFmtId="0" fontId="0" fillId="0" borderId="0" xfId="0" applyAlignment="1">
      <alignment horizontal="center"/>
    </xf>
    <xf numFmtId="0" fontId="1" fillId="0" borderId="17" xfId="0" applyFont="1" applyBorder="1"/>
    <xf numFmtId="0" fontId="1" fillId="0" borderId="0" xfId="0" applyNumberFormat="1" applyFont="1" applyBorder="1" applyAlignment="1">
      <alignment horizontal="center" vertical="center"/>
    </xf>
    <xf numFmtId="0" fontId="1" fillId="0" borderId="16" xfId="0" applyFont="1" applyBorder="1" applyAlignment="1">
      <alignment wrapText="1"/>
    </xf>
    <xf numFmtId="0" fontId="1" fillId="0" borderId="17" xfId="0" applyFont="1" applyBorder="1" applyAlignment="1">
      <alignment vertical="center"/>
    </xf>
    <xf numFmtId="0" fontId="0" fillId="0" borderId="19" xfId="0" applyBorder="1"/>
    <xf numFmtId="0" fontId="0" fillId="0" borderId="20" xfId="0" applyBorder="1"/>
    <xf numFmtId="0" fontId="1" fillId="0" borderId="20" xfId="0" applyFont="1" applyFill="1" applyBorder="1"/>
    <xf numFmtId="0" fontId="0" fillId="0" borderId="21" xfId="0" applyFill="1" applyBorder="1"/>
    <xf numFmtId="0" fontId="0" fillId="0" borderId="22" xfId="0" applyBorder="1"/>
    <xf numFmtId="0" fontId="0" fillId="0" borderId="23" xfId="0" applyBorder="1"/>
    <xf numFmtId="0" fontId="0" fillId="0" borderId="24" xfId="0" applyBorder="1"/>
    <xf numFmtId="0" fontId="1" fillId="0" borderId="24" xfId="0" applyFont="1" applyFill="1" applyBorder="1"/>
    <xf numFmtId="0" fontId="0" fillId="0" borderId="25" xfId="0" applyFill="1" applyBorder="1"/>
    <xf numFmtId="0" fontId="1" fillId="0" borderId="16" xfId="0" applyFont="1" applyFill="1" applyBorder="1"/>
    <xf numFmtId="0" fontId="0" fillId="0" borderId="16" xfId="0" applyFill="1" applyBorder="1"/>
    <xf numFmtId="0" fontId="0" fillId="0" borderId="26" xfId="0" applyBorder="1"/>
    <xf numFmtId="0" fontId="0" fillId="0" borderId="0" xfId="0" applyBorder="1"/>
    <xf numFmtId="0" fontId="0" fillId="0" borderId="27" xfId="0" applyFill="1" applyBorder="1"/>
    <xf numFmtId="0" fontId="0" fillId="0" borderId="28" xfId="0" applyFill="1" applyBorder="1"/>
    <xf numFmtId="0" fontId="0" fillId="0" borderId="0" xfId="0" applyFill="1" applyBorder="1"/>
    <xf numFmtId="0" fontId="1" fillId="0" borderId="0" xfId="0" applyFont="1" applyFill="1" applyBorder="1"/>
    <xf numFmtId="0" fontId="4" fillId="0" borderId="0" xfId="0" applyFont="1" applyBorder="1" applyAlignment="1"/>
    <xf numFmtId="0" fontId="1" fillId="0" borderId="0" xfId="0" applyFont="1" applyBorder="1"/>
    <xf numFmtId="0" fontId="0" fillId="0" borderId="0" xfId="0" applyNumberFormat="1"/>
    <xf numFmtId="0" fontId="3" fillId="0" borderId="1" xfId="0" applyFont="1" applyBorder="1" applyAlignment="1">
      <alignment horizontal="center"/>
    </xf>
    <xf numFmtId="0" fontId="3" fillId="0" borderId="0" xfId="0" applyFont="1" applyBorder="1" applyAlignment="1">
      <alignment horizontal="center"/>
    </xf>
    <xf numFmtId="0" fontId="4" fillId="0" borderId="2" xfId="0" applyFont="1" applyBorder="1" applyAlignment="1">
      <alignment horizontal="center"/>
    </xf>
    <xf numFmtId="0" fontId="4" fillId="0" borderId="3" xfId="0" applyFont="1" applyBorder="1" applyAlignment="1">
      <alignment horizontal="center"/>
    </xf>
    <xf numFmtId="0" fontId="4" fillId="0" borderId="4" xfId="0" applyFont="1" applyBorder="1" applyAlignment="1">
      <alignment horizontal="center"/>
    </xf>
    <xf numFmtId="0" fontId="4" fillId="2" borderId="5" xfId="0" applyFont="1" applyFill="1" applyBorder="1" applyAlignment="1">
      <alignment horizontal="center"/>
    </xf>
    <xf numFmtId="0" fontId="4" fillId="2" borderId="6" xfId="0" applyFont="1" applyFill="1" applyBorder="1" applyAlignment="1">
      <alignment horizontal="center"/>
    </xf>
    <xf numFmtId="0" fontId="4" fillId="2" borderId="7" xfId="0" applyFont="1" applyFill="1" applyBorder="1" applyAlignment="1">
      <alignment horizontal="center"/>
    </xf>
    <xf numFmtId="0" fontId="4" fillId="2" borderId="8" xfId="0" applyFont="1" applyFill="1" applyBorder="1" applyAlignment="1">
      <alignment horizontal="center"/>
    </xf>
    <xf numFmtId="0" fontId="1" fillId="3" borderId="9" xfId="0" applyFont="1" applyFill="1" applyBorder="1" applyAlignment="1">
      <alignment horizontal="center"/>
    </xf>
    <xf numFmtId="0" fontId="1" fillId="3" borderId="10" xfId="0" applyFont="1" applyFill="1" applyBorder="1" applyAlignment="1">
      <alignment horizontal="center"/>
    </xf>
    <xf numFmtId="0" fontId="1" fillId="3" borderId="11" xfId="0" applyFont="1" applyFill="1" applyBorder="1" applyAlignment="1">
      <alignment horizontal="center"/>
    </xf>
    <xf numFmtId="0" fontId="1" fillId="4" borderId="9" xfId="0" applyFont="1" applyFill="1" applyBorder="1" applyAlignment="1">
      <alignment horizontal="center"/>
    </xf>
    <xf numFmtId="0" fontId="1" fillId="4" borderId="10" xfId="0" applyFont="1" applyFill="1" applyBorder="1" applyAlignment="1">
      <alignment horizontal="center"/>
    </xf>
    <xf numFmtId="0" fontId="1" fillId="4" borderId="11" xfId="0" applyFont="1" applyFill="1" applyBorder="1" applyAlignment="1">
      <alignment horizontal="center"/>
    </xf>
    <xf numFmtId="0" fontId="1" fillId="5" borderId="9" xfId="0" applyFont="1" applyFill="1" applyBorder="1" applyAlignment="1">
      <alignment horizontal="center"/>
    </xf>
    <xf numFmtId="0" fontId="1" fillId="5" borderId="10" xfId="0" applyFont="1" applyFill="1" applyBorder="1" applyAlignment="1">
      <alignment horizontal="center"/>
    </xf>
    <xf numFmtId="0" fontId="1" fillId="5" borderId="11" xfId="0" applyFont="1" applyFill="1" applyBorder="1" applyAlignment="1">
      <alignment horizontal="center"/>
    </xf>
    <xf numFmtId="0" fontId="1" fillId="6" borderId="9" xfId="0" applyFont="1" applyFill="1" applyBorder="1" applyAlignment="1">
      <alignment horizontal="center"/>
    </xf>
    <xf numFmtId="0" fontId="1" fillId="6" borderId="10" xfId="0" applyFont="1" applyFill="1" applyBorder="1" applyAlignment="1">
      <alignment horizontal="center"/>
    </xf>
    <xf numFmtId="0" fontId="1" fillId="6" borderId="11" xfId="0" applyFont="1" applyFill="1" applyBorder="1" applyAlignment="1">
      <alignment horizontal="center"/>
    </xf>
    <xf numFmtId="0" fontId="1" fillId="7" borderId="9" xfId="0" applyFont="1" applyFill="1" applyBorder="1" applyAlignment="1">
      <alignment horizontal="center"/>
    </xf>
    <xf numFmtId="0" fontId="1" fillId="7" borderId="10" xfId="0" applyFont="1" applyFill="1" applyBorder="1" applyAlignment="1">
      <alignment horizontal="center"/>
    </xf>
    <xf numFmtId="0" fontId="1" fillId="7" borderId="11" xfId="0" applyFont="1" applyFill="1" applyBorder="1" applyAlignment="1">
      <alignment horizontal="center"/>
    </xf>
    <xf numFmtId="0" fontId="0" fillId="0" borderId="0" xfId="0" quotePrefix="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266700</xdr:colOff>
      <xdr:row>2</xdr:row>
      <xdr:rowOff>9525</xdr:rowOff>
    </xdr:from>
    <xdr:to>
      <xdr:col>13</xdr:col>
      <xdr:colOff>47625</xdr:colOff>
      <xdr:row>40</xdr:row>
      <xdr:rowOff>66675</xdr:rowOff>
    </xdr:to>
    <xdr:sp macro="" textlink="">
      <xdr:nvSpPr>
        <xdr:cNvPr id="2" name="ZoneTexte 1"/>
        <xdr:cNvSpPr txBox="1"/>
      </xdr:nvSpPr>
      <xdr:spPr>
        <a:xfrm>
          <a:off x="1790700" y="333375"/>
          <a:ext cx="8162925" cy="6210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b="1"/>
            <a:t>Explications relatives</a:t>
          </a:r>
          <a:r>
            <a:rPr lang="fr-FR" sz="1000" b="1" baseline="0"/>
            <a:t> à la procédure Change -</a:t>
          </a:r>
        </a:p>
        <a:p>
          <a:endParaRPr lang="fr-FR" sz="1000" baseline="0"/>
        </a:p>
        <a:p>
          <a:r>
            <a:rPr lang="fr-FR" sz="1000" u="sng" baseline="0"/>
            <a:t>Déclaration des variable</a:t>
          </a:r>
          <a:r>
            <a:rPr lang="fr-FR" sz="1000" baseline="0"/>
            <a:t> : une variable type String pour recueillir le job code, une variable Integer à usage mixte (numéro de colonne impacté et compteur de boucle), une autre pour comptabiliser les occurrences, enfin une variable booléenne pour consigner s'il faut ou non annuler la saisie de l'utilisateur.</a:t>
          </a:r>
        </a:p>
        <a:p>
          <a:endParaRPr lang="fr-FR" sz="1000" baseline="0"/>
        </a:p>
        <a:p>
          <a:r>
            <a:rPr lang="fr-FR" sz="1000" u="sng" baseline="0"/>
            <a:t>Tests</a:t>
          </a:r>
          <a:r>
            <a:rPr lang="fr-FR" sz="1000" baseline="0"/>
            <a:t> : on élimine d'abord ce qui peut être au-dessus et à droite de la zone concernée (il n'y a pas lieu d'intervenir, la proc. s'interrompt).</a:t>
          </a:r>
        </a:p>
        <a:p>
          <a:r>
            <a:rPr lang="fr-FR" sz="1000" baseline="0"/>
            <a:t>On évalue ensuite la colonne où a lieu la modification : compte tenu de l'organisation du tableau, n° col Mod 6 donnera 2 ou 3 si la colonne est une des deux présidant à la constitution d'un job code.</a:t>
          </a:r>
        </a:p>
        <a:p>
          <a:r>
            <a:rPr lang="fr-FR" sz="1000" baseline="0"/>
            <a:t>[L'utilisation de la structure du tableau pour opérer des tests, implique que l'on ne peut plus la modifier au pied levé sans en évaluer préalablement les conséquences (car la proc. ne pourra plus fonctionner normalement et produira des résultats inattendus). Mais on aurait tort de considérer que l'on crée une contrainte, car si la structure n'avait pas une telle régularité, il conviendrait de la créer pour optimiser son fonctionnement d'une part, et d'autre part une proc. définie pour fonctionner dans une structure irrégulière serait tout autant sensible aux variations.]</a:t>
          </a:r>
        </a:p>
        <a:p>
          <a:endParaRPr lang="fr-FR" sz="1000" baseline="0"/>
        </a:p>
        <a:p>
          <a:r>
            <a:rPr lang="fr-FR" sz="1000" baseline="0"/>
            <a:t>Si donc on est dans un cas intéressant les job code : test suivant, on vérifie qu'une seule cellule est concernée : si ce n'était pas le cas, on peut décider l'annulation en s'économisant les tests suivants (le job code est produit par des saisies individualisées et l'impact d'un copier-coller ne pouvant être correctement apprécié, il est plus rationnel de l'interdire dans ces zones).</a:t>
          </a:r>
        </a:p>
        <a:p>
          <a:endParaRPr lang="fr-FR" sz="1000" baseline="0"/>
        </a:p>
        <a:p>
          <a:r>
            <a:rPr lang="fr-FR" sz="1000" baseline="0"/>
            <a:t>Si une cellule individuelle est impactée, on récupère le job code éventuellement produit. Ce test est sous gestion d'erreur car une saisie inadéquate peut provoquer une erreur de job code se répercutant en erreur dans la procédure (la valeur récupérée n'étant pas de type String) : en cas d'erreur donc on l'intercepte pour décider l'annulation.</a:t>
          </a:r>
        </a:p>
        <a:p>
          <a:endParaRPr lang="fr-FR" sz="1000" baseline="0"/>
        </a:p>
        <a:p>
          <a:r>
            <a:rPr lang="fr-FR" sz="1000" baseline="0"/>
            <a:t>Si à ce stade il n'y a aucune raison d'annuler on poursuit les tests : si le job code n'est pas défini (chaîne vide), le test s'arrête là, et on sortira de la proc. sans annuler.</a:t>
          </a:r>
        </a:p>
        <a:p>
          <a:r>
            <a:rPr lang="fr-FR" sz="1000" baseline="0"/>
            <a:t>[A cet égard, j'ai modifié la formule du job code pour qu'elle ne l'affiche que lorsque ses deux composantes sont saisies, ce qui permet une situation plus claire, et évite des recherches inutiles.]</a:t>
          </a:r>
        </a:p>
        <a:p>
          <a:endParaRPr lang="fr-FR" sz="1000" baseline="0"/>
        </a:p>
        <a:p>
          <a:r>
            <a:rPr lang="fr-FR" sz="1000" baseline="0"/>
            <a:t>Si job code à tester, on le fait au moyen d'une boucle en additionnant les résultats obtenus dans chaque colonne concernée. On regarde le résultat à chaque tour, et dès qu'il dépasse 1, on peut décider l'annulation et interrompre la boucle.</a:t>
          </a:r>
        </a:p>
        <a:p>
          <a:r>
            <a:rPr lang="fr-FR" sz="1000" baseline="0"/>
            <a:t>L'utilisation de UsedRange est destinée à limiter les investigations à la partie utilisée de la feuille...</a:t>
          </a:r>
        </a:p>
        <a:p>
          <a:r>
            <a:rPr lang="fr-FR" sz="1000" baseline="0"/>
            <a:t>[Dans le même sens, j'ai supprimé les copies de formules jusqu'à la ligne 15000, les formules s'étendront au fur et à mesure, et inutile d'alourdir prématurément le classeur.]</a:t>
          </a:r>
        </a:p>
        <a:p>
          <a:endParaRPr lang="fr-FR" sz="1000" baseline="0"/>
        </a:p>
        <a:p>
          <a:r>
            <a:rPr lang="fr-FR" sz="1000" u="sng" baseline="0"/>
            <a:t>Aboutissement</a:t>
          </a:r>
          <a:r>
            <a:rPr lang="fr-FR" sz="1000" baseline="0"/>
            <a:t> : on regarde la variable booléenne utilisée pour consigner les résultats de tests successifs, si sa valeur est True, on annule, sinon on laisse.</a:t>
          </a:r>
        </a:p>
        <a:p>
          <a:r>
            <a:rPr lang="fr-FR" sz="1000"/>
            <a:t>On prend soin d'interrompre l'interception</a:t>
          </a:r>
          <a:r>
            <a:rPr lang="fr-FR" sz="1000" baseline="0"/>
            <a:t> des évènements durant qu'on procède à l'annulation, sans quoi on créerait une réaction en chaîne...</a:t>
          </a:r>
          <a:endParaRPr lang="fr-FR" sz="10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S50"/>
  <sheetViews>
    <sheetView tabSelected="1" zoomScale="85" zoomScaleNormal="85" workbookViewId="0">
      <selection activeCell="J20" sqref="J20"/>
    </sheetView>
  </sheetViews>
  <sheetFormatPr baseColWidth="10" defaultRowHeight="12.75" x14ac:dyDescent="0.2"/>
  <cols>
    <col min="1" max="1" width="12.85546875" style="48" customWidth="1"/>
    <col min="5" max="5" width="19.42578125" customWidth="1"/>
    <col min="6" max="6" width="16.140625" customWidth="1"/>
    <col min="7" max="7" width="11.42578125" style="48"/>
    <col min="9" max="9" width="13" customWidth="1"/>
    <col min="10" max="10" width="19.42578125" customWidth="1"/>
    <col min="11" max="11" width="41.140625" customWidth="1"/>
    <col min="12" max="12" width="28.5703125" customWidth="1"/>
    <col min="13" max="13" width="11.42578125" style="48"/>
    <col min="15" max="15" width="12.85546875" customWidth="1"/>
    <col min="18" max="18" width="15" customWidth="1"/>
    <col min="19" max="19" width="11.42578125" style="48"/>
    <col min="21" max="21" width="13.28515625" customWidth="1"/>
    <col min="22" max="22" width="34.28515625" customWidth="1"/>
    <col min="24" max="24" width="15.85546875" customWidth="1"/>
    <col min="25" max="25" width="11.42578125" style="48"/>
    <col min="27" max="27" width="13.28515625" customWidth="1"/>
    <col min="30" max="30" width="14.85546875" customWidth="1"/>
    <col min="31" max="31" width="11.42578125" style="48"/>
    <col min="33" max="33" width="12.28515625" customWidth="1"/>
    <col min="36" max="36" width="15.42578125" customWidth="1"/>
    <col min="40" max="40" width="22.42578125" customWidth="1"/>
    <col min="42" max="42" width="16.42578125" customWidth="1"/>
  </cols>
  <sheetData>
    <row r="1" spans="1:45" ht="27" thickBot="1" x14ac:dyDescent="0.45">
      <c r="A1" s="1"/>
      <c r="B1" s="49" t="s">
        <v>0</v>
      </c>
      <c r="C1" s="50"/>
      <c r="D1" s="50"/>
      <c r="E1" s="50"/>
      <c r="F1" s="50"/>
      <c r="G1" s="50"/>
      <c r="H1" s="50"/>
      <c r="I1" s="50"/>
      <c r="J1" s="50"/>
      <c r="K1" s="50"/>
      <c r="L1" s="50"/>
      <c r="M1" s="50"/>
      <c r="N1" s="50"/>
      <c r="O1" s="50"/>
      <c r="P1" s="50"/>
      <c r="Q1" s="50"/>
      <c r="R1" s="50"/>
      <c r="S1" s="50"/>
      <c r="T1" s="50"/>
      <c r="U1" s="50"/>
      <c r="V1" s="50"/>
      <c r="W1" s="50"/>
      <c r="X1" s="50"/>
      <c r="Y1" s="50"/>
      <c r="Z1" s="50"/>
      <c r="AA1" s="50"/>
      <c r="AB1" s="50"/>
      <c r="AC1" s="50"/>
      <c r="AD1" s="50"/>
      <c r="AE1" s="50"/>
      <c r="AF1" s="50"/>
      <c r="AG1" s="50"/>
      <c r="AH1" s="50"/>
      <c r="AI1" s="50"/>
      <c r="AJ1" s="50"/>
      <c r="AK1" s="50"/>
      <c r="AL1" s="50"/>
      <c r="AM1" s="50"/>
      <c r="AN1" s="50"/>
      <c r="AO1" s="50"/>
      <c r="AP1" s="50"/>
      <c r="AR1" t="s">
        <v>24</v>
      </c>
    </row>
    <row r="2" spans="1:45" ht="18.75" thickBot="1" x14ac:dyDescent="0.3">
      <c r="A2" s="2"/>
      <c r="B2" s="51" t="s">
        <v>1</v>
      </c>
      <c r="C2" s="52"/>
      <c r="D2" s="52"/>
      <c r="E2" s="52"/>
      <c r="F2" s="53"/>
      <c r="G2" s="3"/>
      <c r="H2" s="54" t="s">
        <v>2</v>
      </c>
      <c r="I2" s="55"/>
      <c r="J2" s="56"/>
      <c r="K2" s="56"/>
      <c r="L2" s="57"/>
      <c r="M2" s="3"/>
      <c r="N2" s="58" t="s">
        <v>3</v>
      </c>
      <c r="O2" s="59"/>
      <c r="P2" s="59"/>
      <c r="Q2" s="59"/>
      <c r="R2" s="60"/>
      <c r="S2" s="3"/>
      <c r="T2" s="61" t="s">
        <v>4</v>
      </c>
      <c r="U2" s="62"/>
      <c r="V2" s="62"/>
      <c r="W2" s="62"/>
      <c r="X2" s="63"/>
      <c r="Y2" s="3"/>
      <c r="Z2" s="64" t="s">
        <v>5</v>
      </c>
      <c r="AA2" s="65"/>
      <c r="AB2" s="65"/>
      <c r="AC2" s="65"/>
      <c r="AD2" s="66"/>
      <c r="AE2" s="3"/>
      <c r="AF2" s="67" t="s">
        <v>6</v>
      </c>
      <c r="AG2" s="68"/>
      <c r="AH2" s="68"/>
      <c r="AI2" s="68"/>
      <c r="AJ2" s="69"/>
      <c r="AL2" s="70" t="s">
        <v>7</v>
      </c>
      <c r="AM2" s="71"/>
      <c r="AN2" s="71"/>
      <c r="AO2" s="71"/>
      <c r="AP2" s="72"/>
      <c r="AR2" s="73" t="s">
        <v>23</v>
      </c>
      <c r="AS2">
        <f>INDEX($A$4:$AP$1000,SUMPRODUCT(($A$4:$AP$1000=AR2)*ROW($A$4:$AP$1000))-3,SUMPRODUCT(($A$4:$AP$1000=AR2)*COLUMN($A$4:$AP$1000))+1)</f>
        <v>300</v>
      </c>
    </row>
    <row r="3" spans="1:45" x14ac:dyDescent="0.2">
      <c r="A3" s="4" t="s">
        <v>8</v>
      </c>
      <c r="B3" s="5" t="s">
        <v>9</v>
      </c>
      <c r="C3" s="6" t="s">
        <v>10</v>
      </c>
      <c r="D3" s="6" t="s">
        <v>11</v>
      </c>
      <c r="E3" s="6" t="s">
        <v>12</v>
      </c>
      <c r="F3" s="7" t="s">
        <v>13</v>
      </c>
      <c r="G3" s="8" t="s">
        <v>8</v>
      </c>
      <c r="H3" s="5" t="s">
        <v>9</v>
      </c>
      <c r="I3" s="6" t="s">
        <v>10</v>
      </c>
      <c r="J3" s="6" t="s">
        <v>11</v>
      </c>
      <c r="K3" s="6" t="s">
        <v>12</v>
      </c>
      <c r="L3" s="7" t="s">
        <v>13</v>
      </c>
      <c r="M3" s="8" t="s">
        <v>8</v>
      </c>
      <c r="N3" s="5" t="s">
        <v>9</v>
      </c>
      <c r="O3" s="6" t="s">
        <v>10</v>
      </c>
      <c r="P3" s="6" t="s">
        <v>11</v>
      </c>
      <c r="Q3" s="6" t="s">
        <v>12</v>
      </c>
      <c r="R3" s="7" t="s">
        <v>13</v>
      </c>
      <c r="S3" s="8" t="s">
        <v>8</v>
      </c>
      <c r="T3" s="5" t="s">
        <v>9</v>
      </c>
      <c r="U3" s="6" t="s">
        <v>10</v>
      </c>
      <c r="V3" s="6" t="s">
        <v>11</v>
      </c>
      <c r="W3" s="6" t="s">
        <v>12</v>
      </c>
      <c r="X3" s="7" t="s">
        <v>13</v>
      </c>
      <c r="Y3" s="8" t="s">
        <v>8</v>
      </c>
      <c r="Z3" s="5" t="s">
        <v>9</v>
      </c>
      <c r="AA3" s="6" t="s">
        <v>10</v>
      </c>
      <c r="AB3" s="6" t="s">
        <v>11</v>
      </c>
      <c r="AC3" s="6" t="s">
        <v>12</v>
      </c>
      <c r="AD3" s="7" t="s">
        <v>13</v>
      </c>
      <c r="AE3" s="8" t="s">
        <v>8</v>
      </c>
      <c r="AF3" s="5" t="s">
        <v>9</v>
      </c>
      <c r="AG3" s="6" t="s">
        <v>10</v>
      </c>
      <c r="AH3" s="6" t="s">
        <v>11</v>
      </c>
      <c r="AI3" s="6" t="s">
        <v>12</v>
      </c>
      <c r="AJ3" s="7" t="s">
        <v>13</v>
      </c>
      <c r="AK3" s="9" t="s">
        <v>8</v>
      </c>
      <c r="AL3" s="5" t="s">
        <v>9</v>
      </c>
      <c r="AM3" s="6" t="s">
        <v>10</v>
      </c>
      <c r="AN3" s="6" t="s">
        <v>11</v>
      </c>
      <c r="AO3" s="6" t="s">
        <v>12</v>
      </c>
      <c r="AP3" s="7" t="s">
        <v>13</v>
      </c>
    </row>
    <row r="4" spans="1:45" ht="63.75" x14ac:dyDescent="0.2">
      <c r="A4" s="10" t="str">
        <f>IF(AND(B4&lt;&gt;"",C4&lt;&gt;""),B4&amp;C4,"")</f>
        <v>30012</v>
      </c>
      <c r="B4" s="11">
        <v>300</v>
      </c>
      <c r="C4" s="12">
        <v>12</v>
      </c>
      <c r="D4" s="12"/>
      <c r="E4" s="12"/>
      <c r="F4" s="13"/>
      <c r="G4" s="4" t="str">
        <f>IF(AND(H4&lt;&gt;"",I4&lt;&gt;""),H4&amp;I4,"")</f>
        <v>30010</v>
      </c>
      <c r="H4" s="11">
        <v>300</v>
      </c>
      <c r="I4" s="14">
        <v>10</v>
      </c>
      <c r="J4" s="15" t="s">
        <v>14</v>
      </c>
      <c r="K4" s="15" t="s">
        <v>15</v>
      </c>
      <c r="L4" s="16">
        <f>10/60</f>
        <v>0.16666666666666666</v>
      </c>
      <c r="M4" s="17" t="str">
        <f>IF(AND(N4&lt;&gt;"",O4&lt;&gt;""),N4&amp;O4,"")</f>
        <v>3008</v>
      </c>
      <c r="N4" s="18">
        <v>300</v>
      </c>
      <c r="O4" s="19">
        <v>8</v>
      </c>
      <c r="P4" s="20" t="s">
        <v>16</v>
      </c>
      <c r="Q4" s="21"/>
      <c r="R4" s="22"/>
      <c r="S4" s="10" t="str">
        <f>IF(AND(T4&lt;&gt;"",U4&lt;&gt;""),T4&amp;U4,"")</f>
        <v>3002</v>
      </c>
      <c r="T4" s="11">
        <v>300</v>
      </c>
      <c r="U4" s="14">
        <v>2</v>
      </c>
      <c r="V4" s="15" t="s">
        <v>17</v>
      </c>
      <c r="W4" s="12"/>
      <c r="X4" s="23">
        <f>5/60</f>
        <v>8.3333333333333329E-2</v>
      </c>
      <c r="Y4" s="10" t="str">
        <f>IF(AND(Z4&lt;&gt;"",AA4&lt;&gt;""),Z4&amp;AA4,"")</f>
        <v/>
      </c>
      <c r="Z4" s="11"/>
      <c r="AA4" s="14"/>
      <c r="AB4" s="12"/>
      <c r="AC4" s="12"/>
      <c r="AD4" s="13"/>
      <c r="AE4" s="10" t="str">
        <f>IF(AND(AF4&lt;&gt;"",AG4&lt;&gt;""),AF4&amp;AG4,"")</f>
        <v/>
      </c>
      <c r="AF4" s="11"/>
      <c r="AG4" s="14"/>
      <c r="AH4" s="12"/>
      <c r="AI4" s="12"/>
      <c r="AJ4" s="13"/>
      <c r="AK4" s="24" t="str">
        <f>IF(AND(AL4&lt;&gt;"",AM4&lt;&gt;""),AL4&amp;AM4,"")</f>
        <v>3004</v>
      </c>
      <c r="AL4" s="11">
        <v>300</v>
      </c>
      <c r="AM4" s="14">
        <v>4</v>
      </c>
      <c r="AN4" s="15" t="s">
        <v>18</v>
      </c>
      <c r="AO4" s="12"/>
      <c r="AP4" s="25">
        <f>5/60</f>
        <v>8.3333333333333329E-2</v>
      </c>
    </row>
    <row r="5" spans="1:45" ht="51" x14ac:dyDescent="0.2">
      <c r="A5" s="10" t="str">
        <f t="shared" ref="A5:A50" si="0">IF(AND(B5&lt;&gt;"",C5&lt;&gt;""),B5&amp;C5,"")</f>
        <v>30011</v>
      </c>
      <c r="B5" s="11">
        <v>300</v>
      </c>
      <c r="C5" s="12">
        <v>11</v>
      </c>
      <c r="D5" s="12"/>
      <c r="E5" s="12"/>
      <c r="F5" s="13"/>
      <c r="G5" s="26" t="str">
        <f t="shared" ref="G5:G50" si="1">IF(AND(H5&lt;&gt;"",I5&lt;&gt;""),H5&amp;I5,"")</f>
        <v>3007</v>
      </c>
      <c r="H5" s="18">
        <v>300</v>
      </c>
      <c r="I5" s="19">
        <v>7</v>
      </c>
      <c r="J5" s="27" t="s">
        <v>19</v>
      </c>
      <c r="K5" s="15"/>
      <c r="L5" s="28">
        <f>10/60</f>
        <v>0.16666666666666666</v>
      </c>
      <c r="M5" s="10" t="str">
        <f t="shared" ref="M5:M50" si="2">IF(AND(N5&lt;&gt;"",O5&lt;&gt;""),N5&amp;O5,"")</f>
        <v/>
      </c>
      <c r="N5" s="11"/>
      <c r="O5" s="14"/>
      <c r="P5" s="12"/>
      <c r="Q5" s="12"/>
      <c r="R5" s="13"/>
      <c r="S5" s="10" t="str">
        <f t="shared" ref="S5:S50" si="3">IF(AND(T5&lt;&gt;"",U5&lt;&gt;""),T5&amp;U5,"")</f>
        <v>3003</v>
      </c>
      <c r="T5" s="11">
        <v>300</v>
      </c>
      <c r="U5" s="14">
        <v>3</v>
      </c>
      <c r="V5" s="15" t="s">
        <v>20</v>
      </c>
      <c r="W5" s="12"/>
      <c r="X5" s="25">
        <v>0.5</v>
      </c>
      <c r="Y5" s="10" t="str">
        <f t="shared" ref="Y5:Y50" si="4">IF(AND(Z5&lt;&gt;"",AA5&lt;&gt;""),Z5&amp;AA5,"")</f>
        <v/>
      </c>
      <c r="Z5" s="11"/>
      <c r="AA5" s="14"/>
      <c r="AB5" s="12"/>
      <c r="AC5" s="12"/>
      <c r="AD5" s="13"/>
      <c r="AE5" s="10" t="str">
        <f t="shared" ref="AE5:AE50" si="5">IF(AND(AF5&lt;&gt;"",AG5&lt;&gt;""),AF5&amp;AG5,"")</f>
        <v/>
      </c>
      <c r="AF5" s="11"/>
      <c r="AG5" s="14"/>
      <c r="AH5" s="12"/>
      <c r="AI5" s="12"/>
      <c r="AJ5" s="13"/>
      <c r="AK5" s="24" t="str">
        <f t="shared" ref="AK5:AK50" si="6">IF(AND(AL5&lt;&gt;"",AM5&lt;&gt;""),AL5&amp;AM5,"")</f>
        <v>3005</v>
      </c>
      <c r="AL5" s="11">
        <v>300</v>
      </c>
      <c r="AM5" s="14">
        <v>5</v>
      </c>
      <c r="AN5" s="15" t="s">
        <v>21</v>
      </c>
      <c r="AO5" s="12"/>
      <c r="AP5" s="13">
        <f>2.5/60</f>
        <v>4.1666666666666664E-2</v>
      </c>
    </row>
    <row r="6" spans="1:45" x14ac:dyDescent="0.2">
      <c r="A6" s="10" t="str">
        <f t="shared" si="0"/>
        <v/>
      </c>
      <c r="B6" s="11"/>
      <c r="C6" s="12"/>
      <c r="D6" s="12"/>
      <c r="E6" s="12"/>
      <c r="F6" s="13"/>
      <c r="G6" s="4" t="str">
        <f t="shared" si="1"/>
        <v/>
      </c>
      <c r="H6" s="11"/>
      <c r="I6" s="14"/>
      <c r="J6" s="12"/>
      <c r="K6" s="15"/>
      <c r="L6" s="13"/>
      <c r="M6" s="10" t="str">
        <f t="shared" si="2"/>
        <v/>
      </c>
      <c r="N6" s="11"/>
      <c r="O6" s="14"/>
      <c r="P6" s="12"/>
      <c r="Q6" s="12"/>
      <c r="R6" s="13"/>
      <c r="S6" s="10" t="str">
        <f t="shared" si="3"/>
        <v>3006</v>
      </c>
      <c r="T6" s="11">
        <v>300</v>
      </c>
      <c r="U6" s="14">
        <v>6</v>
      </c>
      <c r="V6" s="15" t="s">
        <v>22</v>
      </c>
      <c r="W6" s="12"/>
      <c r="X6" s="13">
        <v>0.25</v>
      </c>
      <c r="Y6" s="10" t="str">
        <f t="shared" si="4"/>
        <v/>
      </c>
      <c r="Z6" s="11"/>
      <c r="AA6" s="14"/>
      <c r="AB6" s="12"/>
      <c r="AC6" s="12"/>
      <c r="AD6" s="13"/>
      <c r="AE6" s="10" t="str">
        <f t="shared" si="5"/>
        <v/>
      </c>
      <c r="AF6" s="11"/>
      <c r="AG6" s="14"/>
      <c r="AH6" s="12"/>
      <c r="AI6" s="12"/>
      <c r="AJ6" s="13"/>
      <c r="AK6" t="str">
        <f t="shared" si="6"/>
        <v/>
      </c>
      <c r="AL6" s="11"/>
      <c r="AM6" s="14"/>
      <c r="AN6" s="12"/>
      <c r="AO6" s="12"/>
      <c r="AP6" s="13"/>
    </row>
    <row r="7" spans="1:45" x14ac:dyDescent="0.2">
      <c r="A7" s="10" t="str">
        <f t="shared" si="0"/>
        <v/>
      </c>
      <c r="B7" s="11"/>
      <c r="C7" s="12"/>
      <c r="D7" s="12"/>
      <c r="E7" s="15"/>
      <c r="F7" s="13"/>
      <c r="G7" s="4" t="str">
        <f t="shared" si="1"/>
        <v/>
      </c>
      <c r="H7" s="11"/>
      <c r="I7" s="14"/>
      <c r="J7" s="12"/>
      <c r="K7" s="15"/>
      <c r="L7" s="13"/>
      <c r="M7" s="10" t="str">
        <f t="shared" si="2"/>
        <v/>
      </c>
      <c r="N7" s="11"/>
      <c r="O7" s="14"/>
      <c r="P7" s="12"/>
      <c r="Q7" s="15"/>
      <c r="R7" s="13"/>
      <c r="S7" s="10" t="str">
        <f t="shared" si="3"/>
        <v/>
      </c>
      <c r="T7" s="11"/>
      <c r="U7" s="14"/>
      <c r="V7" s="12"/>
      <c r="W7" s="15"/>
      <c r="X7" s="13"/>
      <c r="Y7" s="10" t="str">
        <f t="shared" si="4"/>
        <v/>
      </c>
      <c r="Z7" s="11"/>
      <c r="AA7" s="14"/>
      <c r="AB7" s="12"/>
      <c r="AC7" s="15"/>
      <c r="AD7" s="13"/>
      <c r="AE7" s="10" t="str">
        <f t="shared" si="5"/>
        <v/>
      </c>
      <c r="AF7" s="11"/>
      <c r="AG7" s="14"/>
      <c r="AH7" s="12"/>
      <c r="AI7" s="15"/>
      <c r="AJ7" s="13"/>
      <c r="AK7" t="str">
        <f t="shared" si="6"/>
        <v/>
      </c>
      <c r="AL7" s="11"/>
      <c r="AM7" s="14"/>
      <c r="AN7" s="12"/>
      <c r="AO7" s="15"/>
      <c r="AP7" s="13"/>
    </row>
    <row r="8" spans="1:45" x14ac:dyDescent="0.2">
      <c r="A8" s="10" t="str">
        <f t="shared" si="0"/>
        <v/>
      </c>
      <c r="B8" s="11"/>
      <c r="C8" s="12"/>
      <c r="D8" s="12"/>
      <c r="E8" s="12"/>
      <c r="F8" s="13"/>
      <c r="G8" s="4" t="str">
        <f t="shared" si="1"/>
        <v/>
      </c>
      <c r="H8" s="11"/>
      <c r="I8" s="14"/>
      <c r="J8" s="12"/>
      <c r="K8" s="15"/>
      <c r="L8" s="13"/>
      <c r="M8" s="10" t="str">
        <f t="shared" si="2"/>
        <v/>
      </c>
      <c r="N8" s="12"/>
      <c r="O8" s="12"/>
      <c r="P8" s="12"/>
      <c r="Q8" s="12"/>
      <c r="R8" s="12"/>
      <c r="S8" s="10" t="str">
        <f t="shared" si="3"/>
        <v/>
      </c>
      <c r="T8" s="11"/>
      <c r="U8" s="14"/>
      <c r="V8" s="12"/>
      <c r="W8" s="12"/>
      <c r="X8" s="13"/>
      <c r="Y8" s="10" t="str">
        <f t="shared" si="4"/>
        <v/>
      </c>
      <c r="Z8" s="11"/>
      <c r="AA8" s="14"/>
      <c r="AB8" s="12"/>
      <c r="AC8" s="12"/>
      <c r="AD8" s="13"/>
      <c r="AE8" s="10" t="str">
        <f t="shared" si="5"/>
        <v/>
      </c>
      <c r="AF8" s="11"/>
      <c r="AG8" s="14"/>
      <c r="AH8" s="12"/>
      <c r="AI8" s="12"/>
      <c r="AJ8" s="13"/>
      <c r="AK8" t="str">
        <f t="shared" si="6"/>
        <v/>
      </c>
      <c r="AL8" s="11"/>
      <c r="AM8" s="14"/>
      <c r="AN8" s="12"/>
      <c r="AO8" s="12"/>
      <c r="AP8" s="13"/>
    </row>
    <row r="9" spans="1:45" ht="13.5" thickBot="1" x14ac:dyDescent="0.25">
      <c r="A9" s="10" t="str">
        <f t="shared" si="0"/>
        <v/>
      </c>
      <c r="B9" s="29"/>
      <c r="C9" s="30"/>
      <c r="D9" s="30"/>
      <c r="E9" s="31"/>
      <c r="F9" s="32"/>
      <c r="G9" s="4" t="str">
        <f t="shared" si="1"/>
        <v/>
      </c>
      <c r="H9" s="33"/>
      <c r="I9" s="34"/>
      <c r="J9" s="35"/>
      <c r="K9" s="36"/>
      <c r="L9" s="37"/>
      <c r="M9" s="10" t="str">
        <f t="shared" si="2"/>
        <v/>
      </c>
      <c r="N9" s="12"/>
      <c r="O9" s="12"/>
      <c r="P9" s="12"/>
      <c r="Q9" s="38"/>
      <c r="R9" s="39"/>
      <c r="S9" s="10" t="str">
        <f t="shared" si="3"/>
        <v/>
      </c>
      <c r="T9" s="29"/>
      <c r="U9" s="40"/>
      <c r="V9" s="30"/>
      <c r="W9" s="31"/>
      <c r="X9" s="32"/>
      <c r="Y9" s="10" t="str">
        <f t="shared" si="4"/>
        <v/>
      </c>
      <c r="Z9" s="29"/>
      <c r="AA9" s="40"/>
      <c r="AB9" s="30"/>
      <c r="AC9" s="31"/>
      <c r="AD9" s="32"/>
      <c r="AE9" s="10" t="str">
        <f t="shared" si="5"/>
        <v/>
      </c>
      <c r="AF9" s="29"/>
      <c r="AG9" s="40"/>
      <c r="AH9" s="30"/>
      <c r="AI9" s="31"/>
      <c r="AJ9" s="32"/>
      <c r="AK9" t="str">
        <f t="shared" si="6"/>
        <v/>
      </c>
      <c r="AL9" s="29"/>
      <c r="AM9" s="40"/>
      <c r="AN9" s="30"/>
      <c r="AO9" s="31"/>
      <c r="AP9" s="32"/>
    </row>
    <row r="10" spans="1:45" x14ac:dyDescent="0.2">
      <c r="A10" s="10" t="str">
        <f t="shared" si="0"/>
        <v/>
      </c>
      <c r="B10" s="41"/>
      <c r="C10" s="41"/>
      <c r="D10" s="41"/>
      <c r="E10" s="41"/>
      <c r="G10" s="4" t="str">
        <f t="shared" si="1"/>
        <v/>
      </c>
      <c r="H10" s="42"/>
      <c r="I10" s="43"/>
      <c r="J10" s="44"/>
      <c r="K10" s="45"/>
      <c r="L10" s="41"/>
      <c r="M10" s="10" t="str">
        <f t="shared" si="2"/>
        <v/>
      </c>
      <c r="N10" s="39"/>
      <c r="O10" s="39"/>
      <c r="P10" s="39"/>
      <c r="Q10" s="38"/>
      <c r="R10" s="39"/>
      <c r="S10" s="10" t="str">
        <f t="shared" si="3"/>
        <v/>
      </c>
      <c r="Y10" s="10" t="str">
        <f t="shared" si="4"/>
        <v/>
      </c>
      <c r="AE10" s="10" t="str">
        <f t="shared" si="5"/>
        <v/>
      </c>
      <c r="AK10" t="str">
        <f t="shared" si="6"/>
        <v/>
      </c>
    </row>
    <row r="11" spans="1:45" x14ac:dyDescent="0.2">
      <c r="A11" s="10" t="str">
        <f t="shared" si="0"/>
        <v/>
      </c>
      <c r="B11" s="41"/>
      <c r="C11" s="41"/>
      <c r="D11" s="41"/>
      <c r="E11" s="41"/>
      <c r="G11" s="4" t="str">
        <f t="shared" si="1"/>
        <v/>
      </c>
      <c r="M11" s="10" t="str">
        <f t="shared" si="2"/>
        <v/>
      </c>
      <c r="N11" s="39"/>
      <c r="O11" s="39"/>
      <c r="P11" s="39"/>
      <c r="Q11" s="12"/>
      <c r="R11" s="12"/>
      <c r="S11" s="10" t="str">
        <f t="shared" si="3"/>
        <v/>
      </c>
      <c r="Y11" s="10" t="str">
        <f t="shared" si="4"/>
        <v/>
      </c>
      <c r="AE11" s="10" t="str">
        <f t="shared" si="5"/>
        <v/>
      </c>
      <c r="AK11" t="str">
        <f t="shared" si="6"/>
        <v/>
      </c>
    </row>
    <row r="12" spans="1:45" ht="15" x14ac:dyDescent="0.25">
      <c r="A12" s="10" t="str">
        <f t="shared" si="0"/>
        <v/>
      </c>
      <c r="B12" s="46"/>
      <c r="C12" s="46"/>
      <c r="D12" s="46"/>
      <c r="E12" s="46"/>
      <c r="F12" s="46"/>
      <c r="G12" s="4" t="str">
        <f t="shared" si="1"/>
        <v/>
      </c>
      <c r="M12" s="10" t="str">
        <f t="shared" si="2"/>
        <v/>
      </c>
      <c r="S12" s="10" t="str">
        <f t="shared" si="3"/>
        <v/>
      </c>
      <c r="Y12" s="10" t="str">
        <f t="shared" si="4"/>
        <v/>
      </c>
      <c r="AE12" s="10" t="str">
        <f t="shared" si="5"/>
        <v/>
      </c>
      <c r="AK12" t="str">
        <f t="shared" si="6"/>
        <v/>
      </c>
    </row>
    <row r="13" spans="1:45" x14ac:dyDescent="0.2">
      <c r="A13" s="10" t="str">
        <f t="shared" si="0"/>
        <v/>
      </c>
      <c r="B13" s="41"/>
      <c r="C13" s="41"/>
      <c r="D13" s="41"/>
      <c r="E13" s="41"/>
      <c r="F13" s="41"/>
      <c r="G13" s="4" t="str">
        <f t="shared" si="1"/>
        <v/>
      </c>
      <c r="M13" s="10" t="str">
        <f t="shared" si="2"/>
        <v/>
      </c>
      <c r="S13" s="10" t="str">
        <f t="shared" si="3"/>
        <v/>
      </c>
      <c r="Y13" s="10" t="str">
        <f t="shared" si="4"/>
        <v/>
      </c>
      <c r="AE13" s="10" t="str">
        <f t="shared" si="5"/>
        <v/>
      </c>
      <c r="AK13" t="str">
        <f t="shared" si="6"/>
        <v/>
      </c>
    </row>
    <row r="14" spans="1:45" x14ac:dyDescent="0.2">
      <c r="A14" s="10" t="str">
        <f t="shared" si="0"/>
        <v/>
      </c>
      <c r="B14" s="41"/>
      <c r="C14" s="41"/>
      <c r="D14" s="41"/>
      <c r="E14" s="47"/>
      <c r="F14" s="41"/>
      <c r="G14" s="4" t="str">
        <f t="shared" si="1"/>
        <v/>
      </c>
      <c r="M14" s="10" t="str">
        <f t="shared" si="2"/>
        <v/>
      </c>
      <c r="S14" s="10" t="str">
        <f t="shared" si="3"/>
        <v/>
      </c>
      <c r="Y14" s="10" t="str">
        <f t="shared" si="4"/>
        <v/>
      </c>
      <c r="AE14" s="10" t="str">
        <f t="shared" si="5"/>
        <v/>
      </c>
      <c r="AK14" t="str">
        <f t="shared" si="6"/>
        <v/>
      </c>
    </row>
    <row r="15" spans="1:45" x14ac:dyDescent="0.2">
      <c r="A15" s="10" t="str">
        <f t="shared" si="0"/>
        <v/>
      </c>
      <c r="B15" s="41"/>
      <c r="C15" s="41"/>
      <c r="D15" s="41"/>
      <c r="E15" s="47"/>
      <c r="F15" s="41"/>
      <c r="G15" s="4" t="str">
        <f t="shared" si="1"/>
        <v/>
      </c>
      <c r="M15" s="10" t="str">
        <f t="shared" si="2"/>
        <v/>
      </c>
      <c r="S15" s="10" t="str">
        <f t="shared" si="3"/>
        <v/>
      </c>
      <c r="Y15" s="10" t="str">
        <f t="shared" si="4"/>
        <v/>
      </c>
      <c r="AE15" s="10" t="str">
        <f t="shared" si="5"/>
        <v/>
      </c>
      <c r="AK15" t="str">
        <f t="shared" si="6"/>
        <v/>
      </c>
    </row>
    <row r="16" spans="1:45" x14ac:dyDescent="0.2">
      <c r="A16" s="10" t="str">
        <f t="shared" si="0"/>
        <v/>
      </c>
      <c r="B16" s="41"/>
      <c r="C16" s="41"/>
      <c r="D16" s="41"/>
      <c r="E16" s="47"/>
      <c r="F16" s="41"/>
      <c r="G16" s="4" t="str">
        <f t="shared" si="1"/>
        <v/>
      </c>
      <c r="M16" s="10" t="str">
        <f t="shared" si="2"/>
        <v/>
      </c>
      <c r="S16" s="10" t="str">
        <f t="shared" si="3"/>
        <v/>
      </c>
      <c r="Y16" s="10" t="str">
        <f t="shared" si="4"/>
        <v/>
      </c>
      <c r="AE16" s="10" t="str">
        <f t="shared" si="5"/>
        <v/>
      </c>
      <c r="AK16" t="str">
        <f t="shared" si="6"/>
        <v/>
      </c>
    </row>
    <row r="17" spans="1:37" x14ac:dyDescent="0.2">
      <c r="A17" s="10" t="str">
        <f t="shared" si="0"/>
        <v/>
      </c>
      <c r="B17" s="41"/>
      <c r="C17" s="41"/>
      <c r="D17" s="41"/>
      <c r="E17" s="47"/>
      <c r="F17" s="41"/>
      <c r="G17" s="4" t="str">
        <f t="shared" si="1"/>
        <v/>
      </c>
      <c r="M17" s="10" t="str">
        <f t="shared" si="2"/>
        <v/>
      </c>
      <c r="S17" s="10" t="str">
        <f t="shared" si="3"/>
        <v/>
      </c>
      <c r="Y17" s="10" t="str">
        <f t="shared" si="4"/>
        <v/>
      </c>
      <c r="AE17" s="10" t="str">
        <f t="shared" si="5"/>
        <v/>
      </c>
      <c r="AK17" t="str">
        <f t="shared" si="6"/>
        <v/>
      </c>
    </row>
    <row r="18" spans="1:37" x14ac:dyDescent="0.2">
      <c r="A18" s="10" t="str">
        <f t="shared" si="0"/>
        <v/>
      </c>
      <c r="B18" s="41"/>
      <c r="C18" s="41"/>
      <c r="D18" s="41"/>
      <c r="E18" s="47"/>
      <c r="F18" s="41"/>
      <c r="G18" s="4" t="str">
        <f t="shared" si="1"/>
        <v/>
      </c>
      <c r="M18" s="10" t="str">
        <f t="shared" si="2"/>
        <v/>
      </c>
      <c r="S18" s="10" t="str">
        <f t="shared" si="3"/>
        <v/>
      </c>
      <c r="Y18" s="10" t="str">
        <f t="shared" si="4"/>
        <v/>
      </c>
      <c r="AE18" s="10" t="str">
        <f t="shared" si="5"/>
        <v/>
      </c>
      <c r="AK18" t="str">
        <f t="shared" si="6"/>
        <v/>
      </c>
    </row>
    <row r="19" spans="1:37" x14ac:dyDescent="0.2">
      <c r="A19" s="10" t="str">
        <f t="shared" si="0"/>
        <v/>
      </c>
      <c r="B19" s="41"/>
      <c r="C19" s="41"/>
      <c r="D19" s="41"/>
      <c r="E19" s="45"/>
      <c r="F19" s="44"/>
      <c r="G19" s="4" t="str">
        <f t="shared" si="1"/>
        <v/>
      </c>
      <c r="M19" s="10" t="str">
        <f t="shared" si="2"/>
        <v/>
      </c>
      <c r="S19" s="10" t="str">
        <f t="shared" si="3"/>
        <v/>
      </c>
      <c r="Y19" s="10" t="str">
        <f t="shared" si="4"/>
        <v/>
      </c>
      <c r="AE19" s="10" t="str">
        <f t="shared" si="5"/>
        <v/>
      </c>
      <c r="AK19" t="str">
        <f t="shared" si="6"/>
        <v/>
      </c>
    </row>
    <row r="20" spans="1:37" x14ac:dyDescent="0.2">
      <c r="A20" s="10" t="str">
        <f t="shared" si="0"/>
        <v/>
      </c>
      <c r="G20" s="4" t="str">
        <f t="shared" si="1"/>
        <v/>
      </c>
      <c r="M20" s="10" t="str">
        <f t="shared" si="2"/>
        <v/>
      </c>
      <c r="S20" s="10" t="str">
        <f t="shared" si="3"/>
        <v/>
      </c>
      <c r="Y20" s="10" t="str">
        <f t="shared" si="4"/>
        <v/>
      </c>
      <c r="AE20" s="10" t="str">
        <f t="shared" si="5"/>
        <v/>
      </c>
      <c r="AK20" t="str">
        <f t="shared" si="6"/>
        <v/>
      </c>
    </row>
    <row r="21" spans="1:37" x14ac:dyDescent="0.2">
      <c r="A21" s="10" t="str">
        <f t="shared" si="0"/>
        <v/>
      </c>
      <c r="G21" s="4" t="str">
        <f t="shared" si="1"/>
        <v/>
      </c>
      <c r="M21" s="10" t="str">
        <f t="shared" si="2"/>
        <v/>
      </c>
      <c r="S21" s="10" t="str">
        <f t="shared" si="3"/>
        <v/>
      </c>
      <c r="Y21" s="10" t="str">
        <f t="shared" si="4"/>
        <v/>
      </c>
      <c r="AE21" s="10" t="str">
        <f t="shared" si="5"/>
        <v/>
      </c>
      <c r="AK21" t="str">
        <f t="shared" si="6"/>
        <v/>
      </c>
    </row>
    <row r="22" spans="1:37" x14ac:dyDescent="0.2">
      <c r="A22" s="10" t="str">
        <f t="shared" si="0"/>
        <v/>
      </c>
      <c r="G22" s="4" t="str">
        <f t="shared" si="1"/>
        <v/>
      </c>
      <c r="M22" s="10" t="str">
        <f t="shared" si="2"/>
        <v/>
      </c>
      <c r="S22" s="10" t="str">
        <f t="shared" si="3"/>
        <v/>
      </c>
      <c r="Y22" s="10" t="str">
        <f t="shared" si="4"/>
        <v/>
      </c>
      <c r="AE22" s="10" t="str">
        <f t="shared" si="5"/>
        <v/>
      </c>
      <c r="AK22" t="str">
        <f t="shared" si="6"/>
        <v/>
      </c>
    </row>
    <row r="23" spans="1:37" x14ac:dyDescent="0.2">
      <c r="A23" s="10" t="str">
        <f t="shared" si="0"/>
        <v/>
      </c>
      <c r="G23" s="4" t="str">
        <f t="shared" si="1"/>
        <v/>
      </c>
      <c r="M23" s="10" t="str">
        <f t="shared" si="2"/>
        <v/>
      </c>
      <c r="S23" s="10" t="str">
        <f t="shared" si="3"/>
        <v/>
      </c>
      <c r="Y23" s="10" t="str">
        <f t="shared" si="4"/>
        <v/>
      </c>
      <c r="AE23" s="10" t="str">
        <f t="shared" si="5"/>
        <v/>
      </c>
      <c r="AK23" t="str">
        <f t="shared" si="6"/>
        <v/>
      </c>
    </row>
    <row r="24" spans="1:37" x14ac:dyDescent="0.2">
      <c r="A24" s="10" t="str">
        <f t="shared" si="0"/>
        <v/>
      </c>
      <c r="G24" s="4" t="str">
        <f t="shared" si="1"/>
        <v/>
      </c>
      <c r="M24" s="10" t="str">
        <f t="shared" si="2"/>
        <v/>
      </c>
      <c r="S24" s="10" t="str">
        <f t="shared" si="3"/>
        <v/>
      </c>
      <c r="Y24" s="10" t="str">
        <f t="shared" si="4"/>
        <v/>
      </c>
      <c r="AE24" s="10" t="str">
        <f t="shared" si="5"/>
        <v/>
      </c>
      <c r="AK24" t="str">
        <f t="shared" si="6"/>
        <v/>
      </c>
    </row>
    <row r="25" spans="1:37" x14ac:dyDescent="0.2">
      <c r="A25" s="10" t="str">
        <f t="shared" si="0"/>
        <v/>
      </c>
      <c r="G25" s="4" t="str">
        <f t="shared" si="1"/>
        <v/>
      </c>
      <c r="M25" s="10" t="str">
        <f t="shared" si="2"/>
        <v/>
      </c>
      <c r="S25" s="10" t="str">
        <f t="shared" si="3"/>
        <v/>
      </c>
      <c r="Y25" s="10" t="str">
        <f t="shared" si="4"/>
        <v/>
      </c>
      <c r="AE25" s="10" t="str">
        <f t="shared" si="5"/>
        <v/>
      </c>
      <c r="AK25" t="str">
        <f t="shared" si="6"/>
        <v/>
      </c>
    </row>
    <row r="26" spans="1:37" x14ac:dyDescent="0.2">
      <c r="A26" s="10" t="str">
        <f t="shared" si="0"/>
        <v/>
      </c>
      <c r="G26" s="4" t="str">
        <f t="shared" si="1"/>
        <v/>
      </c>
      <c r="M26" s="10" t="str">
        <f t="shared" si="2"/>
        <v/>
      </c>
      <c r="S26" s="10" t="str">
        <f t="shared" si="3"/>
        <v/>
      </c>
      <c r="Y26" s="10" t="str">
        <f t="shared" si="4"/>
        <v/>
      </c>
      <c r="AE26" s="10" t="str">
        <f t="shared" si="5"/>
        <v/>
      </c>
      <c r="AK26" t="str">
        <f t="shared" si="6"/>
        <v/>
      </c>
    </row>
    <row r="27" spans="1:37" x14ac:dyDescent="0.2">
      <c r="A27" s="10" t="str">
        <f t="shared" si="0"/>
        <v/>
      </c>
      <c r="G27" s="4" t="str">
        <f t="shared" si="1"/>
        <v/>
      </c>
      <c r="M27" s="10" t="str">
        <f t="shared" si="2"/>
        <v/>
      </c>
      <c r="S27" s="10" t="str">
        <f t="shared" si="3"/>
        <v/>
      </c>
      <c r="Y27" s="10" t="str">
        <f t="shared" si="4"/>
        <v/>
      </c>
      <c r="AE27" s="10" t="str">
        <f t="shared" si="5"/>
        <v/>
      </c>
      <c r="AK27" t="str">
        <f t="shared" si="6"/>
        <v/>
      </c>
    </row>
    <row r="28" spans="1:37" x14ac:dyDescent="0.2">
      <c r="A28" s="10" t="str">
        <f t="shared" si="0"/>
        <v/>
      </c>
      <c r="G28" s="4" t="str">
        <f t="shared" si="1"/>
        <v/>
      </c>
      <c r="M28" s="10" t="str">
        <f t="shared" si="2"/>
        <v/>
      </c>
      <c r="S28" s="10" t="str">
        <f t="shared" si="3"/>
        <v/>
      </c>
      <c r="Y28" s="10" t="str">
        <f t="shared" si="4"/>
        <v/>
      </c>
      <c r="AE28" s="10" t="str">
        <f t="shared" si="5"/>
        <v/>
      </c>
      <c r="AK28" t="str">
        <f t="shared" si="6"/>
        <v/>
      </c>
    </row>
    <row r="29" spans="1:37" x14ac:dyDescent="0.2">
      <c r="A29" s="10" t="str">
        <f t="shared" si="0"/>
        <v/>
      </c>
      <c r="G29" s="4" t="str">
        <f t="shared" si="1"/>
        <v/>
      </c>
      <c r="M29" s="10" t="str">
        <f t="shared" si="2"/>
        <v/>
      </c>
      <c r="S29" s="10" t="str">
        <f t="shared" si="3"/>
        <v/>
      </c>
      <c r="Y29" s="10" t="str">
        <f t="shared" si="4"/>
        <v/>
      </c>
      <c r="AE29" s="10" t="str">
        <f t="shared" si="5"/>
        <v/>
      </c>
      <c r="AK29" t="str">
        <f t="shared" si="6"/>
        <v/>
      </c>
    </row>
    <row r="30" spans="1:37" x14ac:dyDescent="0.2">
      <c r="A30" s="10" t="str">
        <f t="shared" si="0"/>
        <v/>
      </c>
      <c r="G30" s="4" t="str">
        <f t="shared" si="1"/>
        <v/>
      </c>
      <c r="M30" s="10" t="str">
        <f t="shared" si="2"/>
        <v/>
      </c>
      <c r="S30" s="10" t="str">
        <f t="shared" si="3"/>
        <v/>
      </c>
      <c r="Y30" s="10" t="str">
        <f t="shared" si="4"/>
        <v/>
      </c>
      <c r="AE30" s="10" t="str">
        <f t="shared" si="5"/>
        <v/>
      </c>
      <c r="AK30" t="str">
        <f t="shared" si="6"/>
        <v/>
      </c>
    </row>
    <row r="31" spans="1:37" x14ac:dyDescent="0.2">
      <c r="A31" s="10" t="str">
        <f t="shared" si="0"/>
        <v/>
      </c>
      <c r="G31" s="4" t="str">
        <f t="shared" si="1"/>
        <v/>
      </c>
      <c r="M31" s="10" t="str">
        <f t="shared" si="2"/>
        <v/>
      </c>
      <c r="S31" s="10" t="str">
        <f t="shared" si="3"/>
        <v/>
      </c>
      <c r="Y31" s="10" t="str">
        <f t="shared" si="4"/>
        <v/>
      </c>
      <c r="AE31" s="10" t="str">
        <f t="shared" si="5"/>
        <v/>
      </c>
      <c r="AK31" t="str">
        <f t="shared" si="6"/>
        <v/>
      </c>
    </row>
    <row r="32" spans="1:37" x14ac:dyDescent="0.2">
      <c r="A32" s="10" t="str">
        <f t="shared" si="0"/>
        <v/>
      </c>
      <c r="G32" s="4" t="str">
        <f t="shared" si="1"/>
        <v/>
      </c>
      <c r="M32" s="10" t="str">
        <f t="shared" si="2"/>
        <v/>
      </c>
      <c r="S32" s="10" t="str">
        <f t="shared" si="3"/>
        <v/>
      </c>
      <c r="Y32" s="10" t="str">
        <f t="shared" si="4"/>
        <v/>
      </c>
      <c r="AE32" s="10" t="str">
        <f t="shared" si="5"/>
        <v/>
      </c>
      <c r="AK32" t="str">
        <f t="shared" si="6"/>
        <v/>
      </c>
    </row>
    <row r="33" spans="1:37" x14ac:dyDescent="0.2">
      <c r="A33" s="10" t="str">
        <f t="shared" si="0"/>
        <v/>
      </c>
      <c r="G33" s="4" t="str">
        <f t="shared" si="1"/>
        <v/>
      </c>
      <c r="M33" s="10" t="str">
        <f t="shared" si="2"/>
        <v/>
      </c>
      <c r="S33" s="10" t="str">
        <f t="shared" si="3"/>
        <v/>
      </c>
      <c r="Y33" s="10" t="str">
        <f t="shared" si="4"/>
        <v/>
      </c>
      <c r="AE33" s="10" t="str">
        <f t="shared" si="5"/>
        <v/>
      </c>
      <c r="AK33" t="str">
        <f t="shared" si="6"/>
        <v/>
      </c>
    </row>
    <row r="34" spans="1:37" x14ac:dyDescent="0.2">
      <c r="A34" s="10" t="str">
        <f t="shared" si="0"/>
        <v/>
      </c>
      <c r="G34" s="4" t="str">
        <f t="shared" si="1"/>
        <v/>
      </c>
      <c r="M34" s="10" t="str">
        <f t="shared" si="2"/>
        <v/>
      </c>
      <c r="S34" s="10" t="str">
        <f t="shared" si="3"/>
        <v/>
      </c>
      <c r="Y34" s="10" t="str">
        <f t="shared" si="4"/>
        <v/>
      </c>
      <c r="AE34" s="10" t="str">
        <f t="shared" si="5"/>
        <v/>
      </c>
      <c r="AK34" t="str">
        <f t="shared" si="6"/>
        <v/>
      </c>
    </row>
    <row r="35" spans="1:37" x14ac:dyDescent="0.2">
      <c r="A35" s="10" t="str">
        <f t="shared" si="0"/>
        <v/>
      </c>
      <c r="G35" s="4" t="str">
        <f t="shared" si="1"/>
        <v/>
      </c>
      <c r="M35" s="10" t="str">
        <f t="shared" si="2"/>
        <v/>
      </c>
      <c r="S35" s="10" t="str">
        <f t="shared" si="3"/>
        <v/>
      </c>
      <c r="Y35" s="10" t="str">
        <f t="shared" si="4"/>
        <v/>
      </c>
      <c r="AE35" s="10" t="str">
        <f t="shared" si="5"/>
        <v/>
      </c>
      <c r="AK35" t="str">
        <f t="shared" si="6"/>
        <v/>
      </c>
    </row>
    <row r="36" spans="1:37" x14ac:dyDescent="0.2">
      <c r="A36" s="10" t="str">
        <f t="shared" si="0"/>
        <v/>
      </c>
      <c r="G36" s="4" t="str">
        <f t="shared" si="1"/>
        <v/>
      </c>
      <c r="M36" s="10" t="str">
        <f t="shared" si="2"/>
        <v/>
      </c>
      <c r="S36" s="10" t="str">
        <f t="shared" si="3"/>
        <v/>
      </c>
      <c r="Y36" s="10" t="str">
        <f t="shared" si="4"/>
        <v/>
      </c>
      <c r="AE36" s="10" t="str">
        <f t="shared" si="5"/>
        <v/>
      </c>
      <c r="AK36" t="str">
        <f t="shared" si="6"/>
        <v/>
      </c>
    </row>
    <row r="37" spans="1:37" x14ac:dyDescent="0.2">
      <c r="A37" s="10" t="str">
        <f t="shared" si="0"/>
        <v/>
      </c>
      <c r="G37" s="4" t="str">
        <f t="shared" si="1"/>
        <v/>
      </c>
      <c r="M37" s="10" t="str">
        <f t="shared" si="2"/>
        <v/>
      </c>
      <c r="S37" s="10" t="str">
        <f t="shared" si="3"/>
        <v/>
      </c>
      <c r="Y37" s="10" t="str">
        <f t="shared" si="4"/>
        <v/>
      </c>
      <c r="AE37" s="10" t="str">
        <f t="shared" si="5"/>
        <v/>
      </c>
      <c r="AK37" t="str">
        <f t="shared" si="6"/>
        <v/>
      </c>
    </row>
    <row r="38" spans="1:37" x14ac:dyDescent="0.2">
      <c r="A38" s="10" t="str">
        <f t="shared" si="0"/>
        <v/>
      </c>
      <c r="G38" s="4" t="str">
        <f t="shared" si="1"/>
        <v/>
      </c>
      <c r="M38" s="10" t="str">
        <f t="shared" si="2"/>
        <v/>
      </c>
      <c r="S38" s="10" t="str">
        <f t="shared" si="3"/>
        <v/>
      </c>
      <c r="Y38" s="10" t="str">
        <f t="shared" si="4"/>
        <v/>
      </c>
      <c r="AE38" s="10" t="str">
        <f t="shared" si="5"/>
        <v/>
      </c>
      <c r="AK38" t="str">
        <f t="shared" si="6"/>
        <v/>
      </c>
    </row>
    <row r="39" spans="1:37" x14ac:dyDescent="0.2">
      <c r="A39" s="10" t="str">
        <f t="shared" si="0"/>
        <v/>
      </c>
      <c r="G39" s="4" t="str">
        <f t="shared" si="1"/>
        <v/>
      </c>
      <c r="M39" s="10" t="str">
        <f t="shared" si="2"/>
        <v/>
      </c>
      <c r="S39" s="10" t="str">
        <f t="shared" si="3"/>
        <v/>
      </c>
      <c r="Y39" s="10" t="str">
        <f t="shared" si="4"/>
        <v/>
      </c>
      <c r="AE39" s="10" t="str">
        <f t="shared" si="5"/>
        <v/>
      </c>
      <c r="AK39" t="str">
        <f t="shared" si="6"/>
        <v/>
      </c>
    </row>
    <row r="40" spans="1:37" x14ac:dyDescent="0.2">
      <c r="A40" s="10" t="str">
        <f t="shared" si="0"/>
        <v/>
      </c>
      <c r="G40" s="4" t="str">
        <f t="shared" si="1"/>
        <v/>
      </c>
      <c r="M40" s="10" t="str">
        <f t="shared" si="2"/>
        <v/>
      </c>
      <c r="S40" s="10" t="str">
        <f t="shared" si="3"/>
        <v/>
      </c>
      <c r="Y40" s="10" t="str">
        <f t="shared" si="4"/>
        <v/>
      </c>
      <c r="AE40" s="10" t="str">
        <f t="shared" si="5"/>
        <v/>
      </c>
      <c r="AK40" t="str">
        <f t="shared" si="6"/>
        <v/>
      </c>
    </row>
    <row r="41" spans="1:37" x14ac:dyDescent="0.2">
      <c r="A41" s="10" t="str">
        <f t="shared" si="0"/>
        <v/>
      </c>
      <c r="G41" s="4" t="str">
        <f t="shared" si="1"/>
        <v/>
      </c>
      <c r="M41" s="10" t="str">
        <f t="shared" si="2"/>
        <v/>
      </c>
      <c r="S41" s="10" t="str">
        <f t="shared" si="3"/>
        <v/>
      </c>
      <c r="Y41" s="10" t="str">
        <f t="shared" si="4"/>
        <v/>
      </c>
      <c r="AE41" s="10" t="str">
        <f t="shared" si="5"/>
        <v/>
      </c>
      <c r="AK41" t="str">
        <f t="shared" si="6"/>
        <v/>
      </c>
    </row>
    <row r="42" spans="1:37" x14ac:dyDescent="0.2">
      <c r="A42" s="10" t="str">
        <f t="shared" si="0"/>
        <v/>
      </c>
      <c r="G42" s="4" t="str">
        <f t="shared" si="1"/>
        <v/>
      </c>
      <c r="M42" s="10" t="str">
        <f t="shared" si="2"/>
        <v/>
      </c>
      <c r="S42" s="10" t="str">
        <f t="shared" si="3"/>
        <v/>
      </c>
      <c r="Y42" s="10" t="str">
        <f t="shared" si="4"/>
        <v/>
      </c>
      <c r="AE42" s="10" t="str">
        <f t="shared" si="5"/>
        <v/>
      </c>
      <c r="AK42" t="str">
        <f t="shared" si="6"/>
        <v/>
      </c>
    </row>
    <row r="43" spans="1:37" x14ac:dyDescent="0.2">
      <c r="A43" s="10" t="str">
        <f t="shared" si="0"/>
        <v/>
      </c>
      <c r="G43" s="4" t="str">
        <f t="shared" si="1"/>
        <v/>
      </c>
      <c r="M43" s="10" t="str">
        <f t="shared" si="2"/>
        <v/>
      </c>
      <c r="S43" s="10" t="str">
        <f t="shared" si="3"/>
        <v/>
      </c>
      <c r="Y43" s="10" t="str">
        <f t="shared" si="4"/>
        <v/>
      </c>
      <c r="AE43" s="10" t="str">
        <f t="shared" si="5"/>
        <v/>
      </c>
      <c r="AK43" t="str">
        <f t="shared" si="6"/>
        <v/>
      </c>
    </row>
    <row r="44" spans="1:37" x14ac:dyDescent="0.2">
      <c r="A44" s="10" t="str">
        <f t="shared" si="0"/>
        <v/>
      </c>
      <c r="G44" s="4" t="str">
        <f t="shared" si="1"/>
        <v/>
      </c>
      <c r="M44" s="10" t="str">
        <f t="shared" si="2"/>
        <v/>
      </c>
      <c r="S44" s="10" t="str">
        <f t="shared" si="3"/>
        <v/>
      </c>
      <c r="Y44" s="10" t="str">
        <f t="shared" si="4"/>
        <v/>
      </c>
      <c r="AE44" s="10" t="str">
        <f t="shared" si="5"/>
        <v/>
      </c>
      <c r="AK44" t="str">
        <f t="shared" si="6"/>
        <v/>
      </c>
    </row>
    <row r="45" spans="1:37" x14ac:dyDescent="0.2">
      <c r="A45" s="10" t="str">
        <f t="shared" si="0"/>
        <v/>
      </c>
      <c r="G45" s="4" t="str">
        <f t="shared" si="1"/>
        <v/>
      </c>
      <c r="M45" s="10" t="str">
        <f t="shared" si="2"/>
        <v/>
      </c>
      <c r="S45" s="10" t="str">
        <f t="shared" si="3"/>
        <v/>
      </c>
      <c r="Y45" s="10" t="str">
        <f t="shared" si="4"/>
        <v/>
      </c>
      <c r="AE45" s="10" t="str">
        <f t="shared" si="5"/>
        <v/>
      </c>
      <c r="AK45" t="str">
        <f t="shared" si="6"/>
        <v/>
      </c>
    </row>
    <row r="46" spans="1:37" x14ac:dyDescent="0.2">
      <c r="A46" s="10" t="str">
        <f t="shared" si="0"/>
        <v/>
      </c>
      <c r="G46" s="4" t="str">
        <f t="shared" si="1"/>
        <v/>
      </c>
      <c r="M46" s="10" t="str">
        <f t="shared" si="2"/>
        <v/>
      </c>
      <c r="S46" s="10" t="str">
        <f t="shared" si="3"/>
        <v/>
      </c>
      <c r="Y46" s="10" t="str">
        <f t="shared" si="4"/>
        <v/>
      </c>
      <c r="AE46" s="10" t="str">
        <f t="shared" si="5"/>
        <v/>
      </c>
      <c r="AK46" t="str">
        <f t="shared" si="6"/>
        <v/>
      </c>
    </row>
    <row r="47" spans="1:37" x14ac:dyDescent="0.2">
      <c r="A47" s="10" t="str">
        <f t="shared" si="0"/>
        <v/>
      </c>
      <c r="G47" s="4" t="str">
        <f t="shared" si="1"/>
        <v/>
      </c>
      <c r="M47" s="10" t="str">
        <f t="shared" si="2"/>
        <v/>
      </c>
      <c r="S47" s="10" t="str">
        <f t="shared" si="3"/>
        <v/>
      </c>
      <c r="Y47" s="10" t="str">
        <f t="shared" si="4"/>
        <v/>
      </c>
      <c r="AE47" s="10" t="str">
        <f t="shared" si="5"/>
        <v/>
      </c>
      <c r="AK47" t="str">
        <f t="shared" si="6"/>
        <v/>
      </c>
    </row>
    <row r="48" spans="1:37" x14ac:dyDescent="0.2">
      <c r="A48" s="10" t="str">
        <f t="shared" si="0"/>
        <v/>
      </c>
      <c r="G48" s="4" t="str">
        <f t="shared" si="1"/>
        <v/>
      </c>
      <c r="M48" s="10" t="str">
        <f t="shared" si="2"/>
        <v/>
      </c>
      <c r="S48" s="10" t="str">
        <f t="shared" si="3"/>
        <v/>
      </c>
      <c r="Y48" s="10" t="str">
        <f t="shared" si="4"/>
        <v/>
      </c>
      <c r="AE48" s="10" t="str">
        <f t="shared" si="5"/>
        <v/>
      </c>
      <c r="AK48" t="str">
        <f t="shared" si="6"/>
        <v/>
      </c>
    </row>
    <row r="49" spans="1:37" x14ac:dyDescent="0.2">
      <c r="A49" s="10" t="str">
        <f t="shared" si="0"/>
        <v/>
      </c>
      <c r="G49" s="4" t="str">
        <f t="shared" si="1"/>
        <v/>
      </c>
      <c r="M49" s="10" t="str">
        <f t="shared" si="2"/>
        <v/>
      </c>
      <c r="S49" s="10" t="str">
        <f t="shared" si="3"/>
        <v/>
      </c>
      <c r="Y49" s="10" t="str">
        <f t="shared" si="4"/>
        <v/>
      </c>
      <c r="AE49" s="10" t="str">
        <f t="shared" si="5"/>
        <v/>
      </c>
      <c r="AK49" t="str">
        <f t="shared" si="6"/>
        <v/>
      </c>
    </row>
    <row r="50" spans="1:37" x14ac:dyDescent="0.2">
      <c r="A50" s="10" t="str">
        <f t="shared" si="0"/>
        <v/>
      </c>
      <c r="G50" s="4" t="str">
        <f t="shared" si="1"/>
        <v/>
      </c>
      <c r="M50" s="10" t="str">
        <f t="shared" si="2"/>
        <v/>
      </c>
      <c r="S50" s="10" t="str">
        <f t="shared" si="3"/>
        <v/>
      </c>
      <c r="Y50" s="10" t="str">
        <f t="shared" si="4"/>
        <v/>
      </c>
      <c r="AE50" s="10" t="str">
        <f t="shared" si="5"/>
        <v/>
      </c>
      <c r="AK50" t="str">
        <f t="shared" si="6"/>
        <v/>
      </c>
    </row>
  </sheetData>
  <mergeCells count="8">
    <mergeCell ref="B1:AP1"/>
    <mergeCell ref="B2:F2"/>
    <mergeCell ref="H2:L2"/>
    <mergeCell ref="N2:R2"/>
    <mergeCell ref="T2:X2"/>
    <mergeCell ref="Z2:AD2"/>
    <mergeCell ref="AF2:AJ2"/>
    <mergeCell ref="AL2:AP2"/>
  </mergeCells>
  <conditionalFormatting sqref="A3:A50">
    <cfRule type="expression" priority="1" stopIfTrue="1">
      <formula>COUNTIF($A$3:$A$30,$A3)&gt;1</formula>
    </cfRule>
  </conditionalFormatting>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topLeftCell="A10" workbookViewId="0"/>
  </sheetViews>
  <sheetFormatPr baseColWidth="10" defaultRowHeight="12.75" x14ac:dyDescent="0.2"/>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Entretien préventif</vt:lpstr>
      <vt:lpstr>Feuil1</vt:lpstr>
      <vt:lpstr>annuelle</vt:lpstr>
      <vt:lpstr>hebdomadaire</vt:lpstr>
      <vt:lpstr>journalier</vt:lpstr>
      <vt:lpstr>mensuelle</vt:lpstr>
      <vt:lpstr>plus_1ans</vt:lpstr>
      <vt:lpstr>semestriel</vt:lpstr>
      <vt:lpstr>trimestrielle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Alec Pinard</dc:creator>
  <cp:lastModifiedBy> </cp:lastModifiedBy>
  <dcterms:created xsi:type="dcterms:W3CDTF">2016-05-14T20:05:29Z</dcterms:created>
  <dcterms:modified xsi:type="dcterms:W3CDTF">2016-05-15T13:12:47Z</dcterms:modified>
</cp:coreProperties>
</file>