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8055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E3" i="1"/>
  <c r="F3" i="1"/>
  <c r="G3" i="1"/>
  <c r="H3" i="1"/>
  <c r="D4" i="1"/>
  <c r="E4" i="1"/>
  <c r="F4" i="1"/>
  <c r="G4" i="1"/>
  <c r="H4" i="1"/>
  <c r="D5" i="1"/>
  <c r="E5" i="1"/>
  <c r="F5" i="1"/>
  <c r="G5" i="1"/>
  <c r="H5" i="1"/>
  <c r="D6" i="1"/>
  <c r="E6" i="1"/>
  <c r="F6" i="1"/>
  <c r="G6" i="1"/>
  <c r="H6" i="1"/>
  <c r="D7" i="1"/>
  <c r="E7" i="1"/>
  <c r="F7" i="1"/>
  <c r="G7" i="1"/>
  <c r="H7" i="1"/>
  <c r="D8" i="1"/>
  <c r="E8" i="1"/>
  <c r="F8" i="1"/>
  <c r="G8" i="1"/>
  <c r="H8" i="1"/>
  <c r="D9" i="1"/>
  <c r="E9" i="1"/>
  <c r="F9" i="1"/>
  <c r="G9" i="1"/>
  <c r="H9" i="1"/>
  <c r="D10" i="1"/>
  <c r="E10" i="1"/>
  <c r="F10" i="1"/>
  <c r="G10" i="1"/>
  <c r="H10" i="1"/>
  <c r="D11" i="1"/>
  <c r="E11" i="1"/>
  <c r="F11" i="1"/>
  <c r="G11" i="1"/>
  <c r="H11" i="1"/>
  <c r="H2" i="1"/>
  <c r="G2" i="1"/>
  <c r="F2" i="1"/>
  <c r="E2" i="1"/>
  <c r="D2" i="1"/>
  <c r="B4" i="1"/>
  <c r="B8" i="1"/>
  <c r="B5" i="1"/>
  <c r="B9" i="1"/>
  <c r="B6" i="1"/>
  <c r="B10" i="1"/>
  <c r="B3" i="1"/>
  <c r="B7" i="1"/>
  <c r="B11" i="1"/>
  <c r="B2" i="1"/>
</calcChain>
</file>

<file path=xl/sharedStrings.xml><?xml version="1.0" encoding="utf-8"?>
<sst xmlns="http://schemas.openxmlformats.org/spreadsheetml/2006/main" count="200" uniqueCount="185">
  <si>
    <t>Dernières performances</t>
  </si>
  <si>
    <t>1s 1s 3s 4h (15) 0h 3h 1h</t>
  </si>
  <si>
    <t>3s 7s (15) 2s 3h 2h 3h</t>
  </si>
  <si>
    <t>3s 1s (15) 1h 3s 2h 5p 1h 2p</t>
  </si>
  <si>
    <t>6h 4s 4p As (15) 1s 3s Th 4h 7p 0p 3p 5p</t>
  </si>
  <si>
    <t>Ts 2s 5s Th 6h 7h (15) 3p 5p</t>
  </si>
  <si>
    <t>1s 1s 2h</t>
  </si>
  <si>
    <t>1h 3h (15) 5h 5h 1p 3p</t>
  </si>
  <si>
    <t>Ts 5s Ah (15) 0h</t>
  </si>
  <si>
    <t>2s 2h 3h</t>
  </si>
  <si>
    <t>4h 2h Th (15) 4p 7p</t>
  </si>
  <si>
    <t>1h 2h 1h (15) 5p 2p 8p</t>
  </si>
  <si>
    <t>2h 1h 1h 0p 0p (15) 8p 9p 0p 7p 6p 6p</t>
  </si>
  <si>
    <t>4h 1h (15) 9p 4p</t>
  </si>
  <si>
    <t>Th 1h 2h</t>
  </si>
  <si>
    <t>1h</t>
  </si>
  <si>
    <t>5h 1h</t>
  </si>
  <si>
    <t>3h 3h</t>
  </si>
  <si>
    <t>2h 4p</t>
  </si>
  <si>
    <t>2h 4h</t>
  </si>
  <si>
    <t>1h 6h 0h 9p (15) 2p 7p</t>
  </si>
  <si>
    <t>4h</t>
  </si>
  <si>
    <t>6h (15) 0p</t>
  </si>
  <si>
    <t>1s 0s 3h (15) 3h 1s 5s 6h 1h (14) 1h 3h 0p 3p</t>
  </si>
  <si>
    <t>0h 1s (15) 7s Ah 1h 2h 0h 3h 1h Th 4h 3h</t>
  </si>
  <si>
    <t>0h 3s 7h 5h 2h (15) 2s 1h 2h 8s As 5s 0h</t>
  </si>
  <si>
    <t>2h Th 1s 1s 2h (15) Th 2h Ts 9h 3h 1s (14) 5h</t>
  </si>
  <si>
    <t>3s 2s (15) Th 1s 5s Th 2h 1s (14) Ts Ts 2s 3s</t>
  </si>
  <si>
    <t>Ts 2h 2h 4s 1s (15) As 1s 0p 0p (14) 0p</t>
  </si>
  <si>
    <t>2s 7h (14) 6h 2s 1s 5s 3h (13) 4h 1h 2h 0h Ah</t>
  </si>
  <si>
    <t>2s 5h 4s (15) 2s 2s 5h 2h 3h 7s 4s 5s 1s</t>
  </si>
  <si>
    <t>0h (15) 6s 3s 8h 7s 0s 4s 2s 8h 1h 6h 2h</t>
  </si>
  <si>
    <t>1s 4s 5s 5h 5s Ts (15) Ts 8s 2h 7s 6s 0h</t>
  </si>
  <si>
    <t>(15) 1s (14) As 5s 5s 3s 6s 5s 3s 6s 3s 7s (13) 5s</t>
  </si>
  <si>
    <t>2s Ts 2s 1s 2s 3s (15) 5s As 0s 6s 5s 5s</t>
  </si>
  <si>
    <t>1s 1s 2s 4s 4s 5s Ts (15) 3h 4h 0p (14) 7p 2p</t>
  </si>
  <si>
    <t>0s 7s 5s 0s Ah (15) 1h 7h 5h 2s 0h 4h 5s</t>
  </si>
  <si>
    <t>4h 3h 1s 5s 5s 4s (15) 5h 5s As 0h 5h 2h</t>
  </si>
  <si>
    <t>2s 3s 2s 2s 7h (15) 3h 7h 4h 3h 7p (14) 8p 8p</t>
  </si>
  <si>
    <t>1h 1h 1h (15) 1h 3h 1h 1h 1h 1h 1h 2h</t>
  </si>
  <si>
    <t>1h 2s 2s 1s (15) 2h 4h 1h 2h (14) 7p</t>
  </si>
  <si>
    <t>2h 3h 2h (15) 1h 2h 2h 2h 4h 1h 3h 5h 6h</t>
  </si>
  <si>
    <t>Th 3h 1h 1h (15) 3h 1h 2h 7h</t>
  </si>
  <si>
    <t>(15) 1s 2h 1h 1h Th 2h 1h 1h 1h 1h</t>
  </si>
  <si>
    <t>1h 13h 1h (15) 4p 3p</t>
  </si>
  <si>
    <t>3h 5h Ah 3s 3h (15) 1h Ah 7h Th 3h 8h 3h</t>
  </si>
  <si>
    <t>2s 7h 1s (15) 4s 3s 4h (14) 1h 1h 4p 3p</t>
  </si>
  <si>
    <t>4h 4s (15) 1h 9s 8s Ts 3s 1s 3s (14) 1h 2h 2h</t>
  </si>
  <si>
    <t>2h 5h (15) 1s 1s 1h 1s 2s 1s 1h 4h (14) 2h</t>
  </si>
  <si>
    <t>Ah 3h (15) Th 3s 1s 4h 0h 5s 1s 1h 1h 1h</t>
  </si>
  <si>
    <t>1s 1s 7s 2s As (15) 2h Ah Ah 3h 8h 7h (14) 8h</t>
  </si>
  <si>
    <t>2h 6s 4s (15) 1s 4s 4s 1h Ds 8h 6h</t>
  </si>
  <si>
    <t>4s 3s 8h 2h (15) 2s 3s 6h 3h 3h 1h 3h 7h</t>
  </si>
  <si>
    <t>1s 1s Ts 2h 2h (15) 5h 9h (14) 7h 5h 6h 4h 9h</t>
  </si>
  <si>
    <t>2s 5s (15) 0h 1s 2h 1h Th 3h 8h 7s 3s As</t>
  </si>
  <si>
    <t>6s 2s (15) Ts 1s 4s Ah (14) 8p 7p 0p 8p 0p (13) 7p</t>
  </si>
  <si>
    <t>3s 4s 2h 7h 4h (15) 0h 3h 1h 4h 6h Ah 6h</t>
  </si>
  <si>
    <t>7h (15) 1h 5h 7s 5p 6h 2h 2h 7h 2h (14) 9h 1h</t>
  </si>
  <si>
    <t>1h 2h Ts (15) Ts 2s 1s 5s Ts 1s (14) 1s 1s 1s</t>
  </si>
  <si>
    <t>2h 4h (14) 1h 3h 2h 2h 2h (13) 1h 2h 2h 2h 3h</t>
  </si>
  <si>
    <t>3h 3h 1h (15) 3h 2h 2h 2h 2h 5h 1h 1h (14) 6p</t>
  </si>
  <si>
    <t>1h 1h 5s (15) 2h 2s 2s 4s Ts (14) 1s 1s 1s 1h</t>
  </si>
  <si>
    <t>3s (15) 2h (13) 1s (12) 1s 1s 1h 1h 1h (11) 2h 1h</t>
  </si>
  <si>
    <t>2h Ah 1h (15) 6p 1p 3p 3p 3p 7p (14) 5p 5p 3p</t>
  </si>
  <si>
    <t>2s 4s (15) 3s 1s 2s 5s (14) 3s 1s 5s 2s (13) 3s 1s</t>
  </si>
  <si>
    <t>2s 2s 1s (15) Ts 1s 1s 1s (14) 1s Ts 1h 1h 1h</t>
  </si>
  <si>
    <t>1h 9h 7h 9h (15) 1h 7h 8h 5h 9h 6s 12s (14) 1s</t>
  </si>
  <si>
    <t>Ts 7s As (15) As 5s 3s 5h 1h Th 2s (14) As 2s</t>
  </si>
  <si>
    <t>As (15) 1s 2h 7h 15h 9h (14) 3h 1h 2h 3h 1h (13) 1</t>
  </si>
  <si>
    <t>5h 3h 7h 5h (15) 1h 2h 3h 7h Ah 1h 9h 1h</t>
  </si>
  <si>
    <t>1s 3s (15) 7s 6s Ah 7h</t>
  </si>
  <si>
    <t>1h 2s As 3s (15) 1s 5h 3p 2p 4p Th 3p 2p</t>
  </si>
  <si>
    <t>3s 7s 1s 2s 7s 7s (15) 7s 6h</t>
  </si>
  <si>
    <t>5h 0h (15) 5s 1s 3s 8h 2h 2h</t>
  </si>
  <si>
    <t>2h 0h (15) 1s 4h</t>
  </si>
  <si>
    <t>1s 5s 5h (15) 1h 2h Ah 6p 4p 4p 4p 4p (14) 7p</t>
  </si>
  <si>
    <t>3s 4s 1s (15) 4s 5s 5s 4s 0h 6h</t>
  </si>
  <si>
    <t>2s 4s Ts 3h 3h 7h (15) 7h</t>
  </si>
  <si>
    <t>4s 6s 2s 5s (15) 8h 4p</t>
  </si>
  <si>
    <t>Ah 6h 5s 4s 4s 6s (15) 3s 5s 3s 4s 6s 5s</t>
  </si>
  <si>
    <t>2s 4s 3s 3s (15) 5h 4h Ah Th 5h</t>
  </si>
  <si>
    <t>1h (15) 1h</t>
  </si>
  <si>
    <t>7h 2h 3h 1p (15) 4h 3h 1p 5p</t>
  </si>
  <si>
    <t>2h 1h 5p (15) 0p 5p 7p 2p 4p 2p 3p</t>
  </si>
  <si>
    <t>5s 2s 1h As (15) 4s Ah 1h</t>
  </si>
  <si>
    <t>2h 2h (15) 8p 1p 5p (14) 0p</t>
  </si>
  <si>
    <t>6s 1s 1s 1s 2s (15) Ah Ah 7h 5h 5h 1h 6h</t>
  </si>
  <si>
    <t>2h 1h 0h Ah (15) 4h Th 5h</t>
  </si>
  <si>
    <t>9h 1h (15) 5h 3h 2h 0h</t>
  </si>
  <si>
    <t>1s 2s (15) 2s 1h 3s 6h 0h 3h 8p 7p 6p 9p</t>
  </si>
  <si>
    <t>8h Th (15) 2h 2h 7p</t>
  </si>
  <si>
    <t>Th 4s 5s 6s 1h 1h 4h (15) 1h 2h Ah 5h 4h</t>
  </si>
  <si>
    <t>5h 3h (15) 5h 4h</t>
  </si>
  <si>
    <t>4h 8h 5h (15) 8h 5h 8h 3p 1p 3p 2p 5p</t>
  </si>
  <si>
    <t>1 1 2</t>
  </si>
  <si>
    <t>2 2 3</t>
  </si>
  <si>
    <t>5 1</t>
  </si>
  <si>
    <t>3 3</t>
  </si>
  <si>
    <t>2 4</t>
  </si>
  <si>
    <t>2 4 (14) 1 3 2 2 2 (13) 1 2 2 2 3</t>
  </si>
  <si>
    <t>1 1 3 4  0 3 1</t>
  </si>
  <si>
    <t>3 7  2 3 2 3</t>
  </si>
  <si>
    <t>2 5 4  2 2 5 2 3 7 4 5 1</t>
  </si>
  <si>
    <t>0  6 3 8 7 0 4 2 8 1 6 2</t>
  </si>
  <si>
    <t>1 1 1  1 3 1 1 1 1 1 2</t>
  </si>
  <si>
    <t>2 3 2  1 2 2 2 4 1 3 5 6</t>
  </si>
  <si>
    <t>2 5  1 1 1 1 2 1 1 4 (14) 2</t>
  </si>
  <si>
    <t>2 6 4  1 4 4 1 D 8 6</t>
  </si>
  <si>
    <t>4 3 8 2  2 3 6 3 3 1 3 7</t>
  </si>
  <si>
    <t>3  2 (13) 1 (12) 1 1 1 1 1 (11) 2 1</t>
  </si>
  <si>
    <t>2 4  3 1 2 5 (14) 3 1 5 2 (13) 3 1</t>
  </si>
  <si>
    <t>1 9 7 9  1 7 8 5 9 6 12 (14) 1</t>
  </si>
  <si>
    <t>3 7 1 2 7 7  7 6</t>
  </si>
  <si>
    <t>5 0  5 1 3 8 2 2</t>
  </si>
  <si>
    <t>2 0  1 4</t>
  </si>
  <si>
    <t>3 4 1  4 5 5 4 0 6</t>
  </si>
  <si>
    <t>1  1</t>
  </si>
  <si>
    <t>9 1  5 3 2 0</t>
  </si>
  <si>
    <t>5 3  5 4</t>
  </si>
  <si>
    <t>3 1  1 3 2 5 1 2</t>
  </si>
  <si>
    <t>1 3  5 5 1 3</t>
  </si>
  <si>
    <t>1 2 1  5 2 8</t>
  </si>
  <si>
    <t>2 1 1 0 0  8 9 0 7 6 6</t>
  </si>
  <si>
    <t>4 1  9 4</t>
  </si>
  <si>
    <t>1 6 0 9  2 7</t>
  </si>
  <si>
    <t>6  0</t>
  </si>
  <si>
    <t>1 0 3  3 1 5 6 1 (14) 1 3 0 3</t>
  </si>
  <si>
    <t>2 3 2 2 7  3 7 4 3 7 (14) 8 8</t>
  </si>
  <si>
    <t>1 2 2 1  2 4 1 2 (14) 7</t>
  </si>
  <si>
    <t>1 13 1  4 3</t>
  </si>
  <si>
    <t>2 7 1  4 3 4 (14) 1 1 4 3</t>
  </si>
  <si>
    <t>7  1 5 7 5 6 2 2 7 2 (14) 9 1</t>
  </si>
  <si>
    <t>3 3 1  3 2 2 2 2 5 1 1 (14) 6</t>
  </si>
  <si>
    <t>4 6 2 5  8 4</t>
  </si>
  <si>
    <t>7 2 3 1  4 3 1 5</t>
  </si>
  <si>
    <t>2 1 5  0 5 7 2 4 2 3</t>
  </si>
  <si>
    <t>2 2  8 1 5 (14) 0</t>
  </si>
  <si>
    <t>1 2  2 1 3 6 0 3 8 7 6 9</t>
  </si>
  <si>
    <t>4 8 5  8 5 8 3 1 3 2 5</t>
  </si>
  <si>
    <t xml:space="preserve"> 2 5  6 7  3 5</t>
  </si>
  <si>
    <t>4 2   4 7</t>
  </si>
  <si>
    <t xml:space="preserve"> 1 2</t>
  </si>
  <si>
    <t>2  1 1 2   2  9 3 1 (14) 5</t>
  </si>
  <si>
    <t>3 2   1 5  2 1 (14)   2 3</t>
  </si>
  <si>
    <t>1 4 5 5 5    8 2 7 6 0</t>
  </si>
  <si>
    <t>1 1 2 4 4 5   3 4 0 (14) 7 2</t>
  </si>
  <si>
    <t xml:space="preserve"> 3 1 1  3 1 2 7</t>
  </si>
  <si>
    <t xml:space="preserve"> 1 2 1 1  2 1 1 1 1</t>
  </si>
  <si>
    <t>4 4  1 9 8  3 1 3 (14) 1 2 2</t>
  </si>
  <si>
    <t>1 1  2 2  5 9 (14) 7 5 6 4 9</t>
  </si>
  <si>
    <t>1 2    2 1 5  1 (14) 1 1 1</t>
  </si>
  <si>
    <t>1 1 5  2 2 2 4  (14) 1 1 1 1</t>
  </si>
  <si>
    <t>2 2 1   1 1 1 (14) 1  1 1 1</t>
  </si>
  <si>
    <t>2 4  3 3 7  7</t>
  </si>
  <si>
    <t>8   2 2 7</t>
  </si>
  <si>
    <t>Dernière erformnce</t>
  </si>
  <si>
    <t>6 4 4   1 3  4 7 0 3 5</t>
  </si>
  <si>
    <t xml:space="preserve"> 5   0</t>
  </si>
  <si>
    <t>0 1  7  1 2 0 3 1  4 3</t>
  </si>
  <si>
    <t>0 3 7 5 2  2 1 2 8  5 0</t>
  </si>
  <si>
    <t xml:space="preserve"> 2 2 4 1   1 0 0 (14) 0</t>
  </si>
  <si>
    <t xml:space="preserve">2 7 (14) 6 2 1 5 3 (13) 4 1 2 0 </t>
  </si>
  <si>
    <t xml:space="preserve"> 1 (14)  5 5 3 6 5 3 6 3 7 (13) 5</t>
  </si>
  <si>
    <t>2  2 1 2 3  5  0 6 5 5</t>
  </si>
  <si>
    <t>0 7 5 0   1 7 5 2 0 4 5</t>
  </si>
  <si>
    <t>4 3 1 5 5 4  5 5  0 5 2</t>
  </si>
  <si>
    <t>3 5  3 3  1  7  3 8 3</t>
  </si>
  <si>
    <t xml:space="preserve"> 3   3 1 4 0 5 1 1 1 1</t>
  </si>
  <si>
    <t>1 1 7 2   2   3 8 7 (14) 8</t>
  </si>
  <si>
    <t xml:space="preserve">2 5  0 1 2 1  3 8 7 3 </t>
  </si>
  <si>
    <t>6 2   1 4  (14) 8 7 0 8 0 (13) 7</t>
  </si>
  <si>
    <t>3 4 2 7 4  0 3 1 4 6  6</t>
  </si>
  <si>
    <t>2  1  6 1 3 3 3 7 (14) 5 5 3</t>
  </si>
  <si>
    <t xml:space="preserve"> 7    5 3 5 1  2 (14)  2</t>
  </si>
  <si>
    <t xml:space="preserve">  1 2 7 15 9 (14) 3 1 2 3 1 (13) 1</t>
  </si>
  <si>
    <t>5 3 7 5  1 2 3 7  1 9 1</t>
  </si>
  <si>
    <t>1 3  7 6  7</t>
  </si>
  <si>
    <t>1 2  3  1 5 3 2 4  3 2</t>
  </si>
  <si>
    <t>1 5 5  1 2  6 4 4 4 4 (14) 7</t>
  </si>
  <si>
    <t xml:space="preserve"> 6 5 4 4 6  3 5 3 4 6 5</t>
  </si>
  <si>
    <t>2 4 3 3  5 4   5</t>
  </si>
  <si>
    <t>5 2 1   4  1</t>
  </si>
  <si>
    <t>6 1 1 1 2    7 5 5 1 6</t>
  </si>
  <si>
    <t>2 1 0   4  5</t>
  </si>
  <si>
    <t xml:space="preserve"> 4 5 6 1 1 4  1 2  5 4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</si>
</sst>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0"/>
      <color theme="1"/>
      <name val="Liberation Serif"/>
    </font>
    <font>
      <sz val="10"/>
      <color theme="1"/>
      <name val="Liberation Serif"/>
    </font>
    <font>
      <b/>
      <sz val="10"/>
      <color rgb="FF000000"/>
      <name val="Liberation Serif"/>
    </font>
    <font>
      <sz val="10"/>
      <color rgb="FF000000"/>
      <name val="Liberation Serif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5" fillId="0" borderId="0" xfId="0" applyFont="1" applyAlignment="1">
      <alignment horizontal="center" vertical="center"/>
    </xf>
    <xf numFmtId="0" fontId="2" fillId="0" borderId="0" xfId="0" applyFont="1" applyAlignment="1"/>
    <xf numFmtId="0" fontId="0" fillId="0" borderId="0" xfId="0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36"/>
  <sheetViews>
    <sheetView tabSelected="1" workbookViewId="0">
      <selection activeCell="B13" sqref="B13"/>
    </sheetView>
  </sheetViews>
  <sheetFormatPr baseColWidth="10" defaultRowHeight="15"/>
  <cols>
    <col min="1" max="1" width="43.5703125" style="3" customWidth="1"/>
    <col min="2" max="2" width="25.140625" style="3" customWidth="1"/>
    <col min="3" max="3" width="26.7109375" style="3" customWidth="1"/>
    <col min="4" max="4" width="13.140625" customWidth="1"/>
    <col min="5" max="5" width="13.28515625" customWidth="1"/>
    <col min="6" max="7" width="13.42578125" customWidth="1"/>
    <col min="8" max="8" width="12.140625" bestFit="1" customWidth="1"/>
  </cols>
  <sheetData>
    <row r="1" spans="1:8">
      <c r="A1" s="4" t="s">
        <v>0</v>
      </c>
      <c r="B1" s="4"/>
      <c r="C1" s="4" t="s">
        <v>155</v>
      </c>
    </row>
    <row r="2" spans="1:8" ht="15.75">
      <c r="A2" s="2" t="s">
        <v>1</v>
      </c>
      <c r="B2" s="2" t="str">
        <f ca="1">MUSIQUE(A2)</f>
        <v>1134031</v>
      </c>
      <c r="C2" s="2" t="s">
        <v>100</v>
      </c>
      <c r="D2" s="1">
        <f>IF(LEN($C2)&lt;1,10,IF(RIGHT(LEFT($C2,1),1)*1=0,10,RIGHT(LEFT($C2,1),1)*1))</f>
        <v>1</v>
      </c>
      <c r="E2" s="1">
        <f>IF(LEN($C2)&lt;3,10,IF(RIGHT(LEFT($C2,3),1)*1=0,10,RIGHT(LEFT($C2,3),1)*1))</f>
        <v>1</v>
      </c>
      <c r="F2" s="1">
        <f>IF(LEN($C2)&lt;5,10,IF(RIGHT(LEFT($C2,5),1)*1=0,10,RIGHT(LEFT($C2,5),1)*1))</f>
        <v>3</v>
      </c>
      <c r="G2" s="1">
        <f>IF(LEN($C2)&lt;7,10,IF(RIGHT(LEFT($C2,7),1)*1=0,10,RIGHT(LEFT($C2,7),1)*1))</f>
        <v>4</v>
      </c>
      <c r="H2" s="1" t="e">
        <f>IF(LEN($C2)&lt;9,10,IF(RIGHT(LEFT($C2,9),1)*1=0,10,RIGHT(LEFT($C2,9),1)*1))</f>
        <v>#VALUE!</v>
      </c>
    </row>
    <row r="3" spans="1:8" ht="15.75">
      <c r="A3" s="2" t="s">
        <v>2</v>
      </c>
      <c r="B3" s="2" t="str">
        <f t="shared" ref="B3:B11" ca="1" si="0">MUSIQUE(A3)</f>
        <v>372323</v>
      </c>
      <c r="C3" s="2" t="s">
        <v>101</v>
      </c>
      <c r="D3" s="1">
        <f t="shared" ref="D3:D11" si="1">IF(LEN($C3)&lt;1,10,IF(RIGHT(LEFT($C3,1),1)*1=0,10,RIGHT(LEFT($C3,1),1)*1))</f>
        <v>3</v>
      </c>
      <c r="E3" s="1">
        <f t="shared" ref="E3:E11" si="2">IF(LEN($C3)&lt;3,10,IF(RIGHT(LEFT($C3,3),1)*1=0,10,RIGHT(LEFT($C3,3),1)*1))</f>
        <v>7</v>
      </c>
      <c r="F3" s="1" t="e">
        <f t="shared" ref="F3:F11" si="3">IF(LEN($C3)&lt;5,10,IF(RIGHT(LEFT($C3,5),1)*1=0,10,RIGHT(LEFT($C3,5),1)*1))</f>
        <v>#VALUE!</v>
      </c>
      <c r="G3" s="1" t="e">
        <f t="shared" ref="G3:G11" si="4">IF(LEN($C3)&lt;7,10,IF(RIGHT(LEFT($C3,7),1)*1=0,10,RIGHT(LEFT($C3,7),1)*1))</f>
        <v>#VALUE!</v>
      </c>
      <c r="H3" s="1" t="e">
        <f t="shared" ref="H3:H11" si="5">IF(LEN($C3)&lt;9,10,IF(RIGHT(LEFT($C3,9),1)*1=0,10,RIGHT(LEFT($C3,9),1)*1))</f>
        <v>#VALUE!</v>
      </c>
    </row>
    <row r="4" spans="1:8" ht="15.75">
      <c r="A4" s="2" t="s">
        <v>3</v>
      </c>
      <c r="B4" s="2" t="str">
        <f t="shared" ca="1" si="0"/>
        <v>31132512</v>
      </c>
      <c r="C4" s="2" t="s">
        <v>119</v>
      </c>
      <c r="D4" s="1">
        <f t="shared" si="1"/>
        <v>3</v>
      </c>
      <c r="E4" s="1">
        <f t="shared" si="2"/>
        <v>1</v>
      </c>
      <c r="F4" s="1" t="e">
        <f t="shared" si="3"/>
        <v>#VALUE!</v>
      </c>
      <c r="G4" s="1" t="e">
        <f t="shared" si="4"/>
        <v>#VALUE!</v>
      </c>
      <c r="H4" s="1" t="e">
        <f t="shared" si="5"/>
        <v>#VALUE!</v>
      </c>
    </row>
    <row r="5" spans="1:8" ht="15.75">
      <c r="A5" s="2" t="s">
        <v>4</v>
      </c>
      <c r="B5" s="2" t="str">
        <f t="shared" ca="1" si="0"/>
        <v>644013047035</v>
      </c>
      <c r="C5" s="2" t="s">
        <v>156</v>
      </c>
      <c r="D5" s="1">
        <f t="shared" si="1"/>
        <v>6</v>
      </c>
      <c r="E5" s="1">
        <f t="shared" si="2"/>
        <v>4</v>
      </c>
      <c r="F5" s="1">
        <f t="shared" si="3"/>
        <v>4</v>
      </c>
      <c r="G5" s="1" t="e">
        <f t="shared" si="4"/>
        <v>#VALUE!</v>
      </c>
      <c r="H5" s="1">
        <f t="shared" si="5"/>
        <v>1</v>
      </c>
    </row>
    <row r="6" spans="1:8" ht="15.75">
      <c r="A6" s="2" t="s">
        <v>5</v>
      </c>
      <c r="B6" s="2" t="str">
        <f t="shared" ca="1" si="0"/>
        <v>02506735</v>
      </c>
      <c r="C6" s="2" t="s">
        <v>139</v>
      </c>
      <c r="D6" s="1" t="e">
        <f t="shared" si="1"/>
        <v>#VALUE!</v>
      </c>
      <c r="E6" s="1" t="e">
        <f t="shared" si="2"/>
        <v>#VALUE!</v>
      </c>
      <c r="F6" s="1" t="e">
        <f t="shared" si="3"/>
        <v>#VALUE!</v>
      </c>
      <c r="G6" s="1">
        <f t="shared" si="4"/>
        <v>6</v>
      </c>
      <c r="H6" s="1">
        <f t="shared" si="5"/>
        <v>7</v>
      </c>
    </row>
    <row r="7" spans="1:8" ht="15.75">
      <c r="A7" s="2" t="s">
        <v>6</v>
      </c>
      <c r="B7" s="2" t="str">
        <f t="shared" ca="1" si="0"/>
        <v>112</v>
      </c>
      <c r="C7" s="2" t="s">
        <v>94</v>
      </c>
      <c r="D7" s="1">
        <f t="shared" si="1"/>
        <v>1</v>
      </c>
      <c r="E7" s="1">
        <f t="shared" si="2"/>
        <v>1</v>
      </c>
      <c r="F7" s="1">
        <f t="shared" si="3"/>
        <v>2</v>
      </c>
      <c r="G7" s="1">
        <f t="shared" si="4"/>
        <v>10</v>
      </c>
      <c r="H7" s="1">
        <f t="shared" si="5"/>
        <v>10</v>
      </c>
    </row>
    <row r="8" spans="1:8" ht="15.75">
      <c r="A8" s="2" t="s">
        <v>7</v>
      </c>
      <c r="B8" s="2" t="str">
        <f t="shared" ca="1" si="0"/>
        <v>135513</v>
      </c>
      <c r="C8" s="2" t="s">
        <v>120</v>
      </c>
      <c r="D8" s="1">
        <f t="shared" si="1"/>
        <v>1</v>
      </c>
      <c r="E8" s="1">
        <f t="shared" si="2"/>
        <v>3</v>
      </c>
      <c r="F8" s="1" t="e">
        <f t="shared" si="3"/>
        <v>#VALUE!</v>
      </c>
      <c r="G8" s="1" t="e">
        <f t="shared" si="4"/>
        <v>#VALUE!</v>
      </c>
      <c r="H8" s="1" t="e">
        <f t="shared" si="5"/>
        <v>#VALUE!</v>
      </c>
    </row>
    <row r="9" spans="1:8" ht="15.75">
      <c r="A9" s="2" t="s">
        <v>8</v>
      </c>
      <c r="B9" s="2" t="str">
        <f t="shared" ca="1" si="0"/>
        <v>0500</v>
      </c>
      <c r="C9" s="2" t="s">
        <v>157</v>
      </c>
      <c r="D9" s="1" t="e">
        <f t="shared" si="1"/>
        <v>#VALUE!</v>
      </c>
      <c r="E9" s="1" t="e">
        <f t="shared" si="2"/>
        <v>#VALUE!</v>
      </c>
      <c r="F9" s="1" t="e">
        <f t="shared" si="3"/>
        <v>#VALUE!</v>
      </c>
      <c r="G9" s="1">
        <f t="shared" si="4"/>
        <v>10</v>
      </c>
      <c r="H9" s="1">
        <f t="shared" si="5"/>
        <v>10</v>
      </c>
    </row>
    <row r="10" spans="1:8" ht="15.75">
      <c r="A10" s="2" t="s">
        <v>9</v>
      </c>
      <c r="B10" s="2" t="str">
        <f t="shared" ca="1" si="0"/>
        <v>223</v>
      </c>
      <c r="C10" s="2" t="s">
        <v>95</v>
      </c>
      <c r="D10" s="1">
        <f t="shared" si="1"/>
        <v>2</v>
      </c>
      <c r="E10" s="1">
        <f t="shared" si="2"/>
        <v>2</v>
      </c>
      <c r="F10" s="1">
        <f t="shared" si="3"/>
        <v>3</v>
      </c>
      <c r="G10" s="1">
        <f t="shared" si="4"/>
        <v>10</v>
      </c>
      <c r="H10" s="1">
        <f t="shared" si="5"/>
        <v>10</v>
      </c>
    </row>
    <row r="11" spans="1:8" ht="15.75">
      <c r="A11" s="2" t="s">
        <v>10</v>
      </c>
      <c r="B11" s="2" t="str">
        <f t="shared" ca="1" si="0"/>
        <v>42047</v>
      </c>
      <c r="C11" s="2" t="s">
        <v>140</v>
      </c>
      <c r="D11" s="1">
        <f t="shared" si="1"/>
        <v>4</v>
      </c>
      <c r="E11" s="1">
        <f t="shared" si="2"/>
        <v>2</v>
      </c>
      <c r="F11" s="1" t="e">
        <f t="shared" si="3"/>
        <v>#VALUE!</v>
      </c>
      <c r="G11" s="1">
        <f t="shared" si="4"/>
        <v>4</v>
      </c>
      <c r="H11" s="1">
        <f t="shared" si="5"/>
        <v>7</v>
      </c>
    </row>
    <row r="12" spans="1:8">
      <c r="A12" s="2"/>
      <c r="B12" s="2"/>
      <c r="C12" s="2"/>
    </row>
    <row r="13" spans="1:8">
      <c r="A13" s="2"/>
      <c r="B13" s="2"/>
      <c r="C13" s="2"/>
    </row>
    <row r="14" spans="1:8">
      <c r="A14" s="2"/>
      <c r="B14" s="2"/>
      <c r="C14" s="2"/>
    </row>
    <row r="16" spans="1:8">
      <c r="A16" s="5"/>
      <c r="B16" s="5"/>
      <c r="C16" s="5"/>
    </row>
    <row r="17" spans="1:3">
      <c r="A17" s="4" t="s">
        <v>0</v>
      </c>
      <c r="B17" s="4"/>
      <c r="C17" s="4" t="s">
        <v>155</v>
      </c>
    </row>
    <row r="18" spans="1:3">
      <c r="A18" s="2" t="s">
        <v>11</v>
      </c>
      <c r="B18" s="2"/>
      <c r="C18" s="2" t="s">
        <v>121</v>
      </c>
    </row>
    <row r="19" spans="1:3">
      <c r="A19" s="2" t="s">
        <v>12</v>
      </c>
      <c r="B19" s="2"/>
      <c r="C19" s="2" t="s">
        <v>122</v>
      </c>
    </row>
    <row r="20" spans="1:3">
      <c r="A20" s="2" t="s">
        <v>13</v>
      </c>
      <c r="B20" s="2"/>
      <c r="C20" s="2" t="s">
        <v>123</v>
      </c>
    </row>
    <row r="21" spans="1:3">
      <c r="A21" s="2" t="s">
        <v>14</v>
      </c>
      <c r="B21" s="2"/>
      <c r="C21" s="2" t="s">
        <v>141</v>
      </c>
    </row>
    <row r="22" spans="1:3">
      <c r="A22" s="2" t="s">
        <v>15</v>
      </c>
      <c r="B22" s="2"/>
      <c r="C22" s="2">
        <v>1</v>
      </c>
    </row>
    <row r="23" spans="1:3">
      <c r="A23" s="2" t="s">
        <v>16</v>
      </c>
      <c r="B23" s="2"/>
      <c r="C23" s="2" t="s">
        <v>96</v>
      </c>
    </row>
    <row r="24" spans="1:3">
      <c r="A24" s="2" t="s">
        <v>17</v>
      </c>
      <c r="B24" s="2"/>
      <c r="C24" s="2" t="s">
        <v>97</v>
      </c>
    </row>
    <row r="25" spans="1:3">
      <c r="A25" s="2" t="s">
        <v>18</v>
      </c>
      <c r="B25" s="2"/>
      <c r="C25" s="2" t="s">
        <v>98</v>
      </c>
    </row>
    <row r="26" spans="1:3">
      <c r="A26" s="2" t="s">
        <v>19</v>
      </c>
      <c r="B26" s="2"/>
      <c r="C26" s="2" t="s">
        <v>98</v>
      </c>
    </row>
    <row r="27" spans="1:3">
      <c r="A27" s="2" t="s">
        <v>20</v>
      </c>
      <c r="B27" s="2"/>
      <c r="C27" s="2" t="s">
        <v>124</v>
      </c>
    </row>
    <row r="28" spans="1:3">
      <c r="A28" s="2" t="s">
        <v>21</v>
      </c>
      <c r="B28" s="2"/>
      <c r="C28" s="2">
        <v>4</v>
      </c>
    </row>
    <row r="29" spans="1:3">
      <c r="A29" s="2" t="s">
        <v>22</v>
      </c>
      <c r="B29" s="2"/>
      <c r="C29" s="2" t="s">
        <v>125</v>
      </c>
    </row>
    <row r="30" spans="1:3">
      <c r="A30" s="2"/>
      <c r="B30" s="2"/>
      <c r="C30" s="2"/>
    </row>
    <row r="33" spans="1:3">
      <c r="A33" s="5"/>
      <c r="B33" s="5"/>
      <c r="C33" s="5"/>
    </row>
    <row r="34" spans="1:3">
      <c r="A34" s="6"/>
      <c r="B34" s="6"/>
      <c r="C34" s="6"/>
    </row>
    <row r="35" spans="1:3">
      <c r="A35" s="4" t="s">
        <v>0</v>
      </c>
      <c r="B35" s="4"/>
      <c r="C35" s="4" t="s">
        <v>155</v>
      </c>
    </row>
    <row r="36" spans="1:3">
      <c r="A36" s="2" t="s">
        <v>23</v>
      </c>
      <c r="B36" s="2"/>
      <c r="C36" s="2" t="s">
        <v>126</v>
      </c>
    </row>
    <row r="37" spans="1:3">
      <c r="A37" s="2" t="s">
        <v>24</v>
      </c>
      <c r="B37" s="2"/>
      <c r="C37" s="2" t="s">
        <v>158</v>
      </c>
    </row>
    <row r="38" spans="1:3">
      <c r="A38" s="2" t="s">
        <v>25</v>
      </c>
      <c r="B38" s="2"/>
      <c r="C38" s="2" t="s">
        <v>159</v>
      </c>
    </row>
    <row r="39" spans="1:3">
      <c r="A39" s="2" t="s">
        <v>26</v>
      </c>
      <c r="B39" s="2"/>
      <c r="C39" s="2" t="s">
        <v>142</v>
      </c>
    </row>
    <row r="40" spans="1:3">
      <c r="A40" s="2" t="s">
        <v>27</v>
      </c>
      <c r="B40" s="2"/>
      <c r="C40" s="2" t="s">
        <v>143</v>
      </c>
    </row>
    <row r="41" spans="1:3">
      <c r="A41" s="2" t="s">
        <v>28</v>
      </c>
      <c r="B41" s="2"/>
      <c r="C41" s="2" t="s">
        <v>160</v>
      </c>
    </row>
    <row r="42" spans="1:3">
      <c r="A42" s="2" t="s">
        <v>29</v>
      </c>
      <c r="B42" s="2"/>
      <c r="C42" s="2" t="s">
        <v>161</v>
      </c>
    </row>
    <row r="43" spans="1:3">
      <c r="A43" s="2" t="s">
        <v>30</v>
      </c>
      <c r="B43" s="2"/>
      <c r="C43" s="2" t="s">
        <v>102</v>
      </c>
    </row>
    <row r="44" spans="1:3">
      <c r="A44" s="2" t="s">
        <v>31</v>
      </c>
      <c r="B44" s="2"/>
      <c r="C44" s="2" t="s">
        <v>103</v>
      </c>
    </row>
    <row r="45" spans="1:3">
      <c r="A45" s="2" t="s">
        <v>32</v>
      </c>
      <c r="B45" s="2"/>
      <c r="C45" s="2" t="s">
        <v>144</v>
      </c>
    </row>
    <row r="46" spans="1:3">
      <c r="A46" s="2" t="s">
        <v>33</v>
      </c>
      <c r="B46" s="2"/>
      <c r="C46" s="2" t="s">
        <v>162</v>
      </c>
    </row>
    <row r="47" spans="1:3">
      <c r="A47" s="2" t="s">
        <v>34</v>
      </c>
      <c r="B47" s="2"/>
      <c r="C47" s="2" t="s">
        <v>163</v>
      </c>
    </row>
    <row r="48" spans="1:3">
      <c r="A48" s="2" t="s">
        <v>35</v>
      </c>
      <c r="B48" s="2"/>
      <c r="C48" s="2" t="s">
        <v>145</v>
      </c>
    </row>
    <row r="49" spans="1:3">
      <c r="A49" s="2" t="s">
        <v>36</v>
      </c>
      <c r="B49" s="2"/>
      <c r="C49" s="2" t="s">
        <v>164</v>
      </c>
    </row>
    <row r="50" spans="1:3">
      <c r="A50" s="2" t="s">
        <v>37</v>
      </c>
      <c r="B50" s="2"/>
      <c r="C50" s="2" t="s">
        <v>165</v>
      </c>
    </row>
    <row r="51" spans="1:3">
      <c r="A51" s="2" t="s">
        <v>38</v>
      </c>
      <c r="B51" s="2"/>
      <c r="C51" s="2" t="s">
        <v>127</v>
      </c>
    </row>
    <row r="54" spans="1:3">
      <c r="A54" s="4"/>
      <c r="B54" s="4"/>
      <c r="C54" s="4"/>
    </row>
    <row r="55" spans="1:3">
      <c r="A55" s="2"/>
      <c r="B55" s="2"/>
      <c r="C55" s="2"/>
    </row>
    <row r="56" spans="1:3">
      <c r="A56" s="2"/>
      <c r="B56" s="2"/>
      <c r="C56" s="2"/>
    </row>
    <row r="57" spans="1:3">
      <c r="A57" s="4" t="s">
        <v>0</v>
      </c>
      <c r="B57" s="4"/>
      <c r="C57" s="4" t="s">
        <v>155</v>
      </c>
    </row>
    <row r="58" spans="1:3">
      <c r="A58" s="2" t="s">
        <v>39</v>
      </c>
      <c r="B58" s="2"/>
      <c r="C58" s="2" t="s">
        <v>104</v>
      </c>
    </row>
    <row r="59" spans="1:3">
      <c r="A59" s="2" t="s">
        <v>40</v>
      </c>
      <c r="B59" s="2"/>
      <c r="C59" s="2" t="s">
        <v>128</v>
      </c>
    </row>
    <row r="60" spans="1:3">
      <c r="A60" s="2" t="s">
        <v>41</v>
      </c>
      <c r="B60" s="2"/>
      <c r="C60" s="2" t="s">
        <v>105</v>
      </c>
    </row>
    <row r="61" spans="1:3">
      <c r="A61" s="2" t="s">
        <v>42</v>
      </c>
      <c r="B61" s="2"/>
      <c r="C61" s="2" t="s">
        <v>146</v>
      </c>
    </row>
    <row r="62" spans="1:3">
      <c r="A62" s="2" t="s">
        <v>43</v>
      </c>
      <c r="B62" s="2"/>
      <c r="C62" s="2" t="s">
        <v>147</v>
      </c>
    </row>
    <row r="63" spans="1:3">
      <c r="A63" s="2" t="s">
        <v>44</v>
      </c>
      <c r="B63" s="2"/>
      <c r="C63" s="2" t="s">
        <v>129</v>
      </c>
    </row>
    <row r="64" spans="1:3">
      <c r="A64" s="2" t="s">
        <v>45</v>
      </c>
      <c r="B64" s="2"/>
      <c r="C64" s="2" t="s">
        <v>166</v>
      </c>
    </row>
    <row r="65" spans="1:3">
      <c r="A65" s="2"/>
      <c r="B65" s="2"/>
      <c r="C65" s="2"/>
    </row>
    <row r="66" spans="1:3">
      <c r="A66" s="2"/>
      <c r="B66" s="2"/>
      <c r="C66" s="2"/>
    </row>
    <row r="67" spans="1:3">
      <c r="A67" s="2"/>
      <c r="B67" s="2"/>
      <c r="C67" s="2"/>
    </row>
    <row r="70" spans="1:3">
      <c r="A70" s="4" t="s">
        <v>0</v>
      </c>
      <c r="B70" s="4"/>
      <c r="C70" s="4" t="s">
        <v>155</v>
      </c>
    </row>
    <row r="71" spans="1:3">
      <c r="A71" s="2" t="s">
        <v>46</v>
      </c>
      <c r="B71" s="2"/>
      <c r="C71" s="2" t="s">
        <v>130</v>
      </c>
    </row>
    <row r="72" spans="1:3">
      <c r="A72" s="2" t="s">
        <v>47</v>
      </c>
      <c r="B72" s="2"/>
      <c r="C72" s="2" t="s">
        <v>148</v>
      </c>
    </row>
    <row r="73" spans="1:3">
      <c r="A73" s="2" t="s">
        <v>48</v>
      </c>
      <c r="B73" s="2"/>
      <c r="C73" s="2" t="s">
        <v>106</v>
      </c>
    </row>
    <row r="74" spans="1:3">
      <c r="A74" s="2" t="s">
        <v>49</v>
      </c>
      <c r="B74" s="2"/>
      <c r="C74" s="2" t="s">
        <v>167</v>
      </c>
    </row>
    <row r="75" spans="1:3">
      <c r="A75" s="2" t="s">
        <v>50</v>
      </c>
      <c r="B75" s="2"/>
      <c r="C75" s="2" t="s">
        <v>168</v>
      </c>
    </row>
    <row r="76" spans="1:3">
      <c r="A76" s="2" t="s">
        <v>51</v>
      </c>
      <c r="B76" s="2"/>
      <c r="C76" s="2" t="s">
        <v>107</v>
      </c>
    </row>
    <row r="77" spans="1:3">
      <c r="A77" s="2" t="s">
        <v>52</v>
      </c>
      <c r="B77" s="2"/>
      <c r="C77" s="2" t="s">
        <v>108</v>
      </c>
    </row>
    <row r="78" spans="1:3">
      <c r="A78" s="2" t="s">
        <v>53</v>
      </c>
      <c r="B78" s="2"/>
      <c r="C78" s="2" t="s">
        <v>149</v>
      </c>
    </row>
    <row r="79" spans="1:3">
      <c r="A79" s="2" t="s">
        <v>54</v>
      </c>
      <c r="B79" s="2"/>
      <c r="C79" s="2" t="s">
        <v>169</v>
      </c>
    </row>
    <row r="80" spans="1:3">
      <c r="A80" s="2" t="s">
        <v>55</v>
      </c>
      <c r="B80" s="2"/>
      <c r="C80" s="2" t="s">
        <v>170</v>
      </c>
    </row>
    <row r="81" spans="1:3">
      <c r="A81" s="2" t="s">
        <v>56</v>
      </c>
      <c r="B81" s="2"/>
      <c r="C81" s="2" t="s">
        <v>171</v>
      </c>
    </row>
    <row r="82" spans="1:3">
      <c r="A82" s="2"/>
      <c r="B82" s="2"/>
      <c r="C82" s="2"/>
    </row>
    <row r="83" spans="1:3">
      <c r="A83" s="2"/>
      <c r="B83" s="2"/>
      <c r="C83" s="2"/>
    </row>
    <row r="84" spans="1:3">
      <c r="A84" s="2"/>
      <c r="B84" s="2"/>
      <c r="C84" s="2"/>
    </row>
    <row r="85" spans="1:3">
      <c r="A85" s="2"/>
      <c r="B85" s="2"/>
      <c r="C85" s="2"/>
    </row>
    <row r="86" spans="1:3">
      <c r="A86" s="2"/>
      <c r="B86" s="2"/>
      <c r="C86" s="2"/>
    </row>
    <row r="87" spans="1:3">
      <c r="A87" s="4" t="s">
        <v>0</v>
      </c>
      <c r="B87" s="4"/>
      <c r="C87" s="4" t="s">
        <v>155</v>
      </c>
    </row>
    <row r="88" spans="1:3">
      <c r="A88" s="2" t="s">
        <v>57</v>
      </c>
      <c r="B88" s="2"/>
      <c r="C88" s="2" t="s">
        <v>131</v>
      </c>
    </row>
    <row r="89" spans="1:3">
      <c r="A89" s="2" t="s">
        <v>58</v>
      </c>
      <c r="B89" s="2"/>
      <c r="C89" s="2" t="s">
        <v>150</v>
      </c>
    </row>
    <row r="90" spans="1:3">
      <c r="A90" s="2" t="s">
        <v>59</v>
      </c>
      <c r="B90" s="2"/>
      <c r="C90" s="2" t="s">
        <v>99</v>
      </c>
    </row>
    <row r="91" spans="1:3">
      <c r="A91" s="2" t="s">
        <v>60</v>
      </c>
      <c r="B91" s="2"/>
      <c r="C91" s="2" t="s">
        <v>132</v>
      </c>
    </row>
    <row r="92" spans="1:3">
      <c r="A92" s="2" t="s">
        <v>61</v>
      </c>
      <c r="B92" s="2"/>
      <c r="C92" s="2" t="s">
        <v>151</v>
      </c>
    </row>
    <row r="93" spans="1:3">
      <c r="A93" s="2" t="s">
        <v>62</v>
      </c>
      <c r="B93" s="2"/>
      <c r="C93" s="2" t="s">
        <v>109</v>
      </c>
    </row>
    <row r="94" spans="1:3">
      <c r="A94" s="2" t="s">
        <v>63</v>
      </c>
      <c r="B94" s="2"/>
      <c r="C94" s="2" t="s">
        <v>172</v>
      </c>
    </row>
    <row r="95" spans="1:3">
      <c r="A95" s="2" t="s">
        <v>64</v>
      </c>
      <c r="B95" s="2"/>
      <c r="C95" s="2" t="s">
        <v>110</v>
      </c>
    </row>
    <row r="96" spans="1:3">
      <c r="A96" s="2" t="s">
        <v>65</v>
      </c>
      <c r="B96" s="2"/>
      <c r="C96" s="2" t="s">
        <v>152</v>
      </c>
    </row>
    <row r="97" spans="1:3">
      <c r="A97" s="2" t="s">
        <v>66</v>
      </c>
      <c r="B97" s="2"/>
      <c r="C97" s="2" t="s">
        <v>111</v>
      </c>
    </row>
    <row r="98" spans="1:3">
      <c r="A98" s="2" t="s">
        <v>67</v>
      </c>
      <c r="B98" s="2"/>
      <c r="C98" s="2" t="s">
        <v>173</v>
      </c>
    </row>
    <row r="99" spans="1:3">
      <c r="A99" s="2" t="s">
        <v>68</v>
      </c>
      <c r="B99" s="2"/>
      <c r="C99" s="2" t="s">
        <v>174</v>
      </c>
    </row>
    <row r="100" spans="1:3">
      <c r="A100" s="2" t="s">
        <v>69</v>
      </c>
      <c r="B100" s="2"/>
      <c r="C100" s="2" t="s">
        <v>175</v>
      </c>
    </row>
    <row r="101" spans="1:3">
      <c r="A101" s="2"/>
      <c r="B101" s="2"/>
      <c r="C101" s="2"/>
    </row>
    <row r="102" spans="1:3">
      <c r="A102" s="2"/>
      <c r="B102" s="2"/>
      <c r="C102" s="2"/>
    </row>
    <row r="103" spans="1:3">
      <c r="A103" s="5"/>
      <c r="B103" s="5"/>
      <c r="C103" s="5"/>
    </row>
    <row r="104" spans="1:3">
      <c r="A104" s="6"/>
      <c r="B104" s="6"/>
      <c r="C104" s="6"/>
    </row>
    <row r="105" spans="1:3">
      <c r="A105" s="6"/>
      <c r="B105" s="6"/>
      <c r="C105" s="6"/>
    </row>
    <row r="106" spans="1:3">
      <c r="A106" s="4" t="s">
        <v>0</v>
      </c>
      <c r="B106" s="4"/>
      <c r="C106" s="4" t="s">
        <v>155</v>
      </c>
    </row>
    <row r="107" spans="1:3">
      <c r="A107" s="2" t="s">
        <v>70</v>
      </c>
      <c r="B107" s="2"/>
      <c r="C107" s="2" t="s">
        <v>176</v>
      </c>
    </row>
    <row r="108" spans="1:3">
      <c r="A108" s="2" t="s">
        <v>71</v>
      </c>
      <c r="B108" s="2"/>
      <c r="C108" s="2" t="s">
        <v>177</v>
      </c>
    </row>
    <row r="109" spans="1:3">
      <c r="A109" s="2" t="s">
        <v>72</v>
      </c>
      <c r="B109" s="2"/>
      <c r="C109" s="2" t="s">
        <v>112</v>
      </c>
    </row>
    <row r="110" spans="1:3">
      <c r="A110" s="2" t="s">
        <v>73</v>
      </c>
      <c r="B110" s="2"/>
      <c r="C110" s="2" t="s">
        <v>113</v>
      </c>
    </row>
    <row r="111" spans="1:3">
      <c r="A111" s="2" t="s">
        <v>74</v>
      </c>
      <c r="B111" s="2"/>
      <c r="C111" s="2" t="s">
        <v>114</v>
      </c>
    </row>
    <row r="112" spans="1:3">
      <c r="A112" s="2" t="s">
        <v>75</v>
      </c>
      <c r="B112" s="2"/>
      <c r="C112" s="2" t="s">
        <v>178</v>
      </c>
    </row>
    <row r="113" spans="1:3">
      <c r="A113" s="2" t="s">
        <v>76</v>
      </c>
      <c r="B113" s="2"/>
      <c r="C113" s="2" t="s">
        <v>115</v>
      </c>
    </row>
    <row r="114" spans="1:3">
      <c r="A114" s="2" t="s">
        <v>77</v>
      </c>
      <c r="B114" s="2"/>
      <c r="C114" s="2" t="s">
        <v>153</v>
      </c>
    </row>
    <row r="115" spans="1:3">
      <c r="A115" s="2" t="s">
        <v>78</v>
      </c>
      <c r="B115" s="2"/>
      <c r="C115" s="2" t="s">
        <v>133</v>
      </c>
    </row>
    <row r="116" spans="1:3">
      <c r="A116" s="2" t="s">
        <v>79</v>
      </c>
      <c r="B116" s="2"/>
      <c r="C116" s="2" t="s">
        <v>179</v>
      </c>
    </row>
    <row r="117" spans="1:3">
      <c r="A117" s="2" t="s">
        <v>80</v>
      </c>
      <c r="B117" s="2"/>
      <c r="C117" s="2" t="s">
        <v>180</v>
      </c>
    </row>
    <row r="118" spans="1:3">
      <c r="A118" s="2"/>
      <c r="B118" s="2"/>
      <c r="C118" s="2"/>
    </row>
    <row r="119" spans="1:3">
      <c r="A119" s="2"/>
      <c r="B119" s="2"/>
      <c r="C119" s="2"/>
    </row>
    <row r="123" spans="1:3">
      <c r="A123" s="4" t="s">
        <v>0</v>
      </c>
      <c r="B123" s="4"/>
      <c r="C123" s="4" t="s">
        <v>155</v>
      </c>
    </row>
    <row r="124" spans="1:3">
      <c r="A124" s="2" t="s">
        <v>81</v>
      </c>
      <c r="B124" s="2"/>
      <c r="C124" s="2" t="s">
        <v>116</v>
      </c>
    </row>
    <row r="125" spans="1:3">
      <c r="A125" s="2" t="s">
        <v>82</v>
      </c>
      <c r="B125" s="2"/>
      <c r="C125" s="2" t="s">
        <v>134</v>
      </c>
    </row>
    <row r="126" spans="1:3">
      <c r="A126" s="2" t="s">
        <v>83</v>
      </c>
      <c r="B126" s="2"/>
      <c r="C126" s="2" t="s">
        <v>135</v>
      </c>
    </row>
    <row r="127" spans="1:3">
      <c r="A127" s="2" t="s">
        <v>84</v>
      </c>
      <c r="B127" s="2"/>
      <c r="C127" s="2" t="s">
        <v>181</v>
      </c>
    </row>
    <row r="128" spans="1:3">
      <c r="A128" s="2" t="s">
        <v>85</v>
      </c>
      <c r="B128" s="2"/>
      <c r="C128" s="2" t="s">
        <v>136</v>
      </c>
    </row>
    <row r="129" spans="1:3">
      <c r="A129" s="2" t="s">
        <v>86</v>
      </c>
      <c r="B129" s="2"/>
      <c r="C129" s="2" t="s">
        <v>182</v>
      </c>
    </row>
    <row r="130" spans="1:3">
      <c r="A130" s="2" t="s">
        <v>87</v>
      </c>
      <c r="B130" s="2"/>
      <c r="C130" s="2" t="s">
        <v>183</v>
      </c>
    </row>
    <row r="131" spans="1:3">
      <c r="A131" s="2" t="s">
        <v>88</v>
      </c>
      <c r="B131" s="2"/>
      <c r="C131" s="2" t="s">
        <v>117</v>
      </c>
    </row>
    <row r="132" spans="1:3">
      <c r="A132" s="2" t="s">
        <v>89</v>
      </c>
      <c r="B132" s="2"/>
      <c r="C132" s="2" t="s">
        <v>137</v>
      </c>
    </row>
    <row r="133" spans="1:3">
      <c r="A133" s="2" t="s">
        <v>90</v>
      </c>
      <c r="B133" s="2"/>
      <c r="C133" s="2" t="s">
        <v>154</v>
      </c>
    </row>
    <row r="134" spans="1:3">
      <c r="A134" s="2" t="s">
        <v>91</v>
      </c>
      <c r="B134" s="2"/>
      <c r="C134" s="2" t="s">
        <v>184</v>
      </c>
    </row>
    <row r="135" spans="1:3">
      <c r="A135" s="2" t="s">
        <v>92</v>
      </c>
      <c r="B135" s="2"/>
      <c r="C135" s="2" t="s">
        <v>118</v>
      </c>
    </row>
    <row r="136" spans="1:3">
      <c r="A136" s="2" t="s">
        <v>93</v>
      </c>
      <c r="B136" s="2"/>
      <c r="C136" s="2" t="s">
        <v>138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2016-05-20T07:12:15Z</dcterms:created>
  <dcterms:modified xsi:type="dcterms:W3CDTF">2016-05-21T14:52:45Z</dcterms:modified>
</cp:coreProperties>
</file>