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610"/>
  </bookViews>
  <sheets>
    <sheet name="TABLEAU DE BORD" sheetId="1" r:id="rId1"/>
  </sheets>
  <externalReferences>
    <externalReference r:id="rId2"/>
    <externalReference r:id="rId3"/>
    <externalReference r:id="rId4"/>
  </externalReferences>
  <definedNames>
    <definedName name="CHEMIN_GEN">[1]DONNEES!$C$6</definedName>
    <definedName name="CHOIX_CABLE">[1]SUPPORTS!$C$2:$C$28</definedName>
    <definedName name="CHOIX_CHAINE">[1]SUPPORTS!$R$2:$R$42</definedName>
    <definedName name="CODE_LIT">[1]DONNEES!$C$5</definedName>
    <definedName name="DATA_CANTON">[1]SUPPORTS!$A$1:$I$1</definedName>
    <definedName name="DATA_CHAINE">[1]SUPPORTS!$Q$1:$W$1</definedName>
    <definedName name="DATA_DONNEES">[1]DONNEES!$A$9:$V$9</definedName>
    <definedName name="DATA_NAPPE">[1]SUPPORTS!$J$1:$L$1</definedName>
    <definedName name="DATA_SUPPORTS">[1]SUPPORTS!$A$59:$AB$59</definedName>
    <definedName name="DATA_TERRAIN">[1]TERRAIN!$A$1:$B$1</definedName>
    <definedName name="dist1">'[2]Réglages importants'!$R$23</definedName>
    <definedName name="dist2">'[2]Réglages importants'!$R$24</definedName>
    <definedName name="dist3">'[2]Réglages importants'!$R$25</definedName>
    <definedName name="FICHIER_ELIANE">[1]DONNEES!$C$4</definedName>
    <definedName name="Flèche">#REF!</definedName>
    <definedName name="Flèche_4">#REF!</definedName>
    <definedName name="GABARIT">[1]DONNEES!$L$1</definedName>
    <definedName name="gé2">#REF!</definedName>
    <definedName name="hypclim">'[2]Réglages importants'!$U$11</definedName>
    <definedName name="Imap">#REF!</definedName>
    <definedName name="Imap_4">#REF!</definedName>
    <definedName name="LIT">[1]DONNEES!$C$5</definedName>
    <definedName name="LOGO">INDIRECT(VLOOKUP(#REF!,#REF!,2,0))</definedName>
    <definedName name="NOM_LIGNE">[1]DONNEES!$C$1</definedName>
    <definedName name="réglement">'[2]Réglages importants'!#REF!</definedName>
    <definedName name="Tableau1">#REF!</definedName>
    <definedName name="tension">'[2]Réglages importants'!$S$11</definedName>
    <definedName name="TENSION_LIGNE">[1]DONNEES!$C$2</definedName>
    <definedName name="ZONE_ROUGE">[1]DONNEES!$C$7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R1132" i="1" l="1"/>
  <c r="Q1132" i="1"/>
  <c r="P1132" i="1"/>
  <c r="O1132" i="1"/>
  <c r="M1132" i="1"/>
  <c r="K1132" i="1"/>
  <c r="J1132" i="1"/>
  <c r="I1132" i="1"/>
  <c r="H1132" i="1"/>
  <c r="L1132" i="1" s="1"/>
  <c r="G1132" i="1"/>
  <c r="D1132" i="1"/>
  <c r="C1132" i="1"/>
  <c r="B1132" i="1"/>
  <c r="N1132" i="1" s="1"/>
  <c r="R1131" i="1"/>
  <c r="Q1131" i="1"/>
  <c r="P1131" i="1"/>
  <c r="M1131" i="1"/>
  <c r="L1131" i="1"/>
  <c r="J1131" i="1"/>
  <c r="I1131" i="1"/>
  <c r="H1131" i="1"/>
  <c r="K1131" i="1" s="1"/>
  <c r="G1131" i="1"/>
  <c r="E1131" i="1"/>
  <c r="D1131" i="1"/>
  <c r="C1131" i="1"/>
  <c r="B1131" i="1"/>
  <c r="O1131" i="1" s="1"/>
  <c r="R1130" i="1"/>
  <c r="Q1130" i="1"/>
  <c r="N1130" i="1"/>
  <c r="M1130" i="1"/>
  <c r="J1130" i="1"/>
  <c r="I1130" i="1"/>
  <c r="H1130" i="1"/>
  <c r="L1130" i="1" s="1"/>
  <c r="G1130" i="1"/>
  <c r="D1130" i="1"/>
  <c r="C1130" i="1"/>
  <c r="B1130" i="1"/>
  <c r="R1129" i="1"/>
  <c r="Q1129" i="1"/>
  <c r="O1129" i="1"/>
  <c r="M1129" i="1"/>
  <c r="K1129" i="1"/>
  <c r="J1129" i="1"/>
  <c r="I1129" i="1"/>
  <c r="H1129" i="1"/>
  <c r="L1129" i="1" s="1"/>
  <c r="G1129" i="1"/>
  <c r="F1129" i="1"/>
  <c r="D1129" i="1"/>
  <c r="C1129" i="1"/>
  <c r="B1129" i="1"/>
  <c r="N1129" i="1" s="1"/>
  <c r="R1128" i="1"/>
  <c r="Q1128" i="1"/>
  <c r="P1128" i="1"/>
  <c r="O1128" i="1"/>
  <c r="M1128" i="1"/>
  <c r="K1128" i="1"/>
  <c r="J1128" i="1"/>
  <c r="I1128" i="1"/>
  <c r="H1128" i="1"/>
  <c r="L1128" i="1" s="1"/>
  <c r="G1128" i="1"/>
  <c r="D1128" i="1"/>
  <c r="C1128" i="1"/>
  <c r="B1128" i="1"/>
  <c r="N1128" i="1" s="1"/>
  <c r="R1127" i="1"/>
  <c r="Q1127" i="1"/>
  <c r="P1127" i="1"/>
  <c r="M1127" i="1"/>
  <c r="L1127" i="1"/>
  <c r="J1127" i="1"/>
  <c r="I1127" i="1"/>
  <c r="H1127" i="1"/>
  <c r="K1127" i="1" s="1"/>
  <c r="G1127" i="1"/>
  <c r="E1127" i="1"/>
  <c r="D1127" i="1"/>
  <c r="C1127" i="1"/>
  <c r="B1127" i="1"/>
  <c r="O1127" i="1" s="1"/>
  <c r="R1126" i="1"/>
  <c r="Q1126" i="1"/>
  <c r="M1126" i="1"/>
  <c r="J1126" i="1"/>
  <c r="I1126" i="1"/>
  <c r="H1126" i="1"/>
  <c r="L1126" i="1" s="1"/>
  <c r="G1126" i="1"/>
  <c r="E1126" i="1"/>
  <c r="D1126" i="1"/>
  <c r="C1126" i="1"/>
  <c r="B1126" i="1"/>
  <c r="N1126" i="1" s="1"/>
  <c r="R1125" i="1"/>
  <c r="Q1125" i="1"/>
  <c r="O1125" i="1"/>
  <c r="N1125" i="1"/>
  <c r="M1125" i="1"/>
  <c r="K1125" i="1"/>
  <c r="J1125" i="1"/>
  <c r="I1125" i="1"/>
  <c r="H1125" i="1"/>
  <c r="L1125" i="1" s="1"/>
  <c r="G1125" i="1"/>
  <c r="F1125" i="1"/>
  <c r="D1125" i="1"/>
  <c r="C1125" i="1"/>
  <c r="B1125" i="1"/>
  <c r="R1124" i="1"/>
  <c r="Q1124" i="1"/>
  <c r="P1124" i="1"/>
  <c r="O1124" i="1"/>
  <c r="M1124" i="1"/>
  <c r="K1124" i="1"/>
  <c r="J1124" i="1"/>
  <c r="I1124" i="1"/>
  <c r="H1124" i="1"/>
  <c r="L1124" i="1" s="1"/>
  <c r="G1124" i="1"/>
  <c r="D1124" i="1"/>
  <c r="C1124" i="1"/>
  <c r="B1124" i="1"/>
  <c r="N1124" i="1" s="1"/>
  <c r="R1123" i="1"/>
  <c r="Q1123" i="1"/>
  <c r="P1123" i="1"/>
  <c r="M1123" i="1"/>
  <c r="L1123" i="1"/>
  <c r="J1123" i="1"/>
  <c r="I1123" i="1"/>
  <c r="H1123" i="1"/>
  <c r="K1123" i="1" s="1"/>
  <c r="G1123" i="1"/>
  <c r="E1123" i="1"/>
  <c r="D1123" i="1"/>
  <c r="C1123" i="1"/>
  <c r="B1123" i="1"/>
  <c r="O1123" i="1" s="1"/>
  <c r="R1122" i="1"/>
  <c r="Q1122" i="1"/>
  <c r="N1122" i="1"/>
  <c r="M1122" i="1"/>
  <c r="J1122" i="1"/>
  <c r="I1122" i="1"/>
  <c r="H1122" i="1"/>
  <c r="L1122" i="1" s="1"/>
  <c r="G1122" i="1"/>
  <c r="E1122" i="1"/>
  <c r="D1122" i="1"/>
  <c r="C1122" i="1"/>
  <c r="B1122" i="1"/>
  <c r="R1121" i="1"/>
  <c r="Q1121" i="1"/>
  <c r="O1121" i="1"/>
  <c r="M1121" i="1"/>
  <c r="K1121" i="1"/>
  <c r="J1121" i="1"/>
  <c r="I1121" i="1"/>
  <c r="H1121" i="1"/>
  <c r="L1121" i="1" s="1"/>
  <c r="G1121" i="1"/>
  <c r="F1121" i="1"/>
  <c r="D1121" i="1"/>
  <c r="C1121" i="1"/>
  <c r="B1121" i="1"/>
  <c r="N1121" i="1" s="1"/>
  <c r="R1120" i="1"/>
  <c r="Q1120" i="1"/>
  <c r="P1120" i="1"/>
  <c r="O1120" i="1"/>
  <c r="M1120" i="1"/>
  <c r="K1120" i="1"/>
  <c r="J1120" i="1"/>
  <c r="I1120" i="1"/>
  <c r="H1120" i="1"/>
  <c r="L1120" i="1" s="1"/>
  <c r="G1120" i="1"/>
  <c r="D1120" i="1"/>
  <c r="C1120" i="1"/>
  <c r="B1120" i="1"/>
  <c r="N1120" i="1" s="1"/>
  <c r="R1119" i="1"/>
  <c r="Q1119" i="1"/>
  <c r="P1119" i="1"/>
  <c r="M1119" i="1"/>
  <c r="L1119" i="1"/>
  <c r="J1119" i="1"/>
  <c r="I1119" i="1"/>
  <c r="H1119" i="1"/>
  <c r="K1119" i="1" s="1"/>
  <c r="G1119" i="1"/>
  <c r="E1119" i="1"/>
  <c r="D1119" i="1"/>
  <c r="C1119" i="1"/>
  <c r="B1119" i="1"/>
  <c r="O1119" i="1" s="1"/>
  <c r="R1118" i="1"/>
  <c r="Q1118" i="1"/>
  <c r="M1118" i="1"/>
  <c r="J1118" i="1"/>
  <c r="I1118" i="1"/>
  <c r="H1118" i="1"/>
  <c r="L1118" i="1" s="1"/>
  <c r="G1118" i="1"/>
  <c r="E1118" i="1"/>
  <c r="D1118" i="1"/>
  <c r="C1118" i="1"/>
  <c r="B1118" i="1"/>
  <c r="N1118" i="1" s="1"/>
  <c r="R1117" i="1"/>
  <c r="Q1117" i="1"/>
  <c r="O1117" i="1"/>
  <c r="N1117" i="1"/>
  <c r="M1117" i="1"/>
  <c r="K1117" i="1"/>
  <c r="J1117" i="1"/>
  <c r="I1117" i="1"/>
  <c r="H1117" i="1"/>
  <c r="L1117" i="1" s="1"/>
  <c r="G1117" i="1"/>
  <c r="F1117" i="1"/>
  <c r="D1117" i="1"/>
  <c r="C1117" i="1"/>
  <c r="B1117" i="1"/>
  <c r="R1116" i="1"/>
  <c r="Q1116" i="1"/>
  <c r="P1116" i="1"/>
  <c r="O1116" i="1"/>
  <c r="M1116" i="1"/>
  <c r="K1116" i="1"/>
  <c r="J1116" i="1"/>
  <c r="I1116" i="1"/>
  <c r="H1116" i="1"/>
  <c r="L1116" i="1" s="1"/>
  <c r="G1116" i="1"/>
  <c r="D1116" i="1"/>
  <c r="C1116" i="1"/>
  <c r="B1116" i="1"/>
  <c r="N1116" i="1" s="1"/>
  <c r="R1115" i="1"/>
  <c r="Q1115" i="1"/>
  <c r="P1115" i="1"/>
  <c r="M1115" i="1"/>
  <c r="L1115" i="1"/>
  <c r="J1115" i="1"/>
  <c r="I1115" i="1"/>
  <c r="H1115" i="1"/>
  <c r="K1115" i="1" s="1"/>
  <c r="G1115" i="1"/>
  <c r="E1115" i="1"/>
  <c r="D1115" i="1"/>
  <c r="C1115" i="1"/>
  <c r="B1115" i="1"/>
  <c r="O1115" i="1" s="1"/>
  <c r="R1114" i="1"/>
  <c r="Q1114" i="1"/>
  <c r="N1114" i="1"/>
  <c r="M1114" i="1"/>
  <c r="J1114" i="1"/>
  <c r="I1114" i="1"/>
  <c r="H1114" i="1"/>
  <c r="L1114" i="1" s="1"/>
  <c r="G1114" i="1"/>
  <c r="E1114" i="1"/>
  <c r="D1114" i="1"/>
  <c r="C1114" i="1"/>
  <c r="B1114" i="1"/>
  <c r="R1113" i="1"/>
  <c r="Q1113" i="1"/>
  <c r="O1113" i="1"/>
  <c r="M1113" i="1"/>
  <c r="K1113" i="1"/>
  <c r="J1113" i="1"/>
  <c r="I1113" i="1"/>
  <c r="H1113" i="1"/>
  <c r="L1113" i="1" s="1"/>
  <c r="G1113" i="1"/>
  <c r="F1113" i="1"/>
  <c r="D1113" i="1"/>
  <c r="C1113" i="1"/>
  <c r="B1113" i="1"/>
  <c r="N1113" i="1" s="1"/>
  <c r="R1112" i="1"/>
  <c r="Q1112" i="1"/>
  <c r="P1112" i="1"/>
  <c r="O1112" i="1"/>
  <c r="M1112" i="1"/>
  <c r="K1112" i="1"/>
  <c r="J1112" i="1"/>
  <c r="I1112" i="1"/>
  <c r="H1112" i="1"/>
  <c r="L1112" i="1" s="1"/>
  <c r="G1112" i="1"/>
  <c r="D1112" i="1"/>
  <c r="C1112" i="1"/>
  <c r="B1112" i="1"/>
  <c r="N1112" i="1" s="1"/>
  <c r="R1111" i="1"/>
  <c r="Q1111" i="1"/>
  <c r="P1111" i="1"/>
  <c r="M1111" i="1"/>
  <c r="L1111" i="1"/>
  <c r="J1111" i="1"/>
  <c r="I1111" i="1"/>
  <c r="H1111" i="1"/>
  <c r="K1111" i="1" s="1"/>
  <c r="G1111" i="1"/>
  <c r="E1111" i="1"/>
  <c r="D1111" i="1"/>
  <c r="C1111" i="1"/>
  <c r="B1111" i="1"/>
  <c r="O1111" i="1" s="1"/>
  <c r="R1110" i="1"/>
  <c r="Q1110" i="1"/>
  <c r="M1110" i="1"/>
  <c r="J1110" i="1"/>
  <c r="I1110" i="1"/>
  <c r="H1110" i="1"/>
  <c r="L1110" i="1" s="1"/>
  <c r="G1110" i="1"/>
  <c r="E1110" i="1"/>
  <c r="D1110" i="1"/>
  <c r="C1110" i="1"/>
  <c r="B1110" i="1"/>
  <c r="N1110" i="1" s="1"/>
  <c r="R1109" i="1"/>
  <c r="Q1109" i="1"/>
  <c r="O1109" i="1"/>
  <c r="N1109" i="1"/>
  <c r="M1109" i="1"/>
  <c r="K1109" i="1"/>
  <c r="J1109" i="1"/>
  <c r="I1109" i="1"/>
  <c r="H1109" i="1"/>
  <c r="L1109" i="1" s="1"/>
  <c r="G1109" i="1"/>
  <c r="F1109" i="1"/>
  <c r="D1109" i="1"/>
  <c r="C1109" i="1"/>
  <c r="B1109" i="1"/>
  <c r="R1108" i="1"/>
  <c r="Q1108" i="1"/>
  <c r="P1108" i="1"/>
  <c r="O1108" i="1"/>
  <c r="M1108" i="1"/>
  <c r="K1108" i="1"/>
  <c r="J1108" i="1"/>
  <c r="I1108" i="1"/>
  <c r="H1108" i="1"/>
  <c r="L1108" i="1" s="1"/>
  <c r="G1108" i="1"/>
  <c r="E1108" i="1"/>
  <c r="D1108" i="1"/>
  <c r="C1108" i="1"/>
  <c r="B1108" i="1"/>
  <c r="N1108" i="1" s="1"/>
  <c r="R1107" i="1"/>
  <c r="Q1107" i="1"/>
  <c r="N1107" i="1"/>
  <c r="M1107" i="1"/>
  <c r="L1107" i="1"/>
  <c r="J1107" i="1"/>
  <c r="I1107" i="1"/>
  <c r="H1107" i="1"/>
  <c r="K1107" i="1" s="1"/>
  <c r="G1107" i="1"/>
  <c r="E1107" i="1"/>
  <c r="D1107" i="1"/>
  <c r="C1107" i="1"/>
  <c r="B1107" i="1"/>
  <c r="O1107" i="1" s="1"/>
  <c r="R1106" i="1"/>
  <c r="Q1106" i="1"/>
  <c r="N1106" i="1"/>
  <c r="M1106" i="1"/>
  <c r="K1106" i="1"/>
  <c r="J1106" i="1"/>
  <c r="I1106" i="1"/>
  <c r="H1106" i="1"/>
  <c r="L1106" i="1" s="1"/>
  <c r="G1106" i="1"/>
  <c r="E1106" i="1"/>
  <c r="D1106" i="1"/>
  <c r="C1106" i="1"/>
  <c r="B1106" i="1"/>
  <c r="P1106" i="1" s="1"/>
  <c r="R1105" i="1"/>
  <c r="Q1105" i="1"/>
  <c r="M1105" i="1"/>
  <c r="K1105" i="1"/>
  <c r="J1105" i="1"/>
  <c r="I1105" i="1"/>
  <c r="H1105" i="1"/>
  <c r="L1105" i="1" s="1"/>
  <c r="G1105" i="1"/>
  <c r="D1105" i="1"/>
  <c r="C1105" i="1"/>
  <c r="B1105" i="1"/>
  <c r="E1105" i="1" s="1"/>
  <c r="R1104" i="1"/>
  <c r="Q1104" i="1"/>
  <c r="P1104" i="1"/>
  <c r="O1104" i="1"/>
  <c r="M1104" i="1"/>
  <c r="L1104" i="1"/>
  <c r="J1104" i="1"/>
  <c r="I1104" i="1"/>
  <c r="H1104" i="1"/>
  <c r="K1104" i="1" s="1"/>
  <c r="G1104" i="1"/>
  <c r="E1104" i="1"/>
  <c r="D1104" i="1"/>
  <c r="C1104" i="1"/>
  <c r="B1104" i="1"/>
  <c r="N1104" i="1" s="1"/>
  <c r="R1103" i="1"/>
  <c r="Q1103" i="1"/>
  <c r="M1103" i="1"/>
  <c r="J1103" i="1"/>
  <c r="I1103" i="1"/>
  <c r="H1103" i="1"/>
  <c r="K1103" i="1" s="1"/>
  <c r="G1103" i="1"/>
  <c r="F1103" i="1"/>
  <c r="D1103" i="1"/>
  <c r="C1103" i="1"/>
  <c r="B1103" i="1"/>
  <c r="R1102" i="1"/>
  <c r="Q1102" i="1"/>
  <c r="N1102" i="1"/>
  <c r="M1102" i="1"/>
  <c r="K1102" i="1"/>
  <c r="J1102" i="1"/>
  <c r="I1102" i="1"/>
  <c r="H1102" i="1"/>
  <c r="L1102" i="1" s="1"/>
  <c r="G1102" i="1"/>
  <c r="E1102" i="1"/>
  <c r="D1102" i="1"/>
  <c r="C1102" i="1"/>
  <c r="B1102" i="1"/>
  <c r="P1102" i="1" s="1"/>
  <c r="R1101" i="1"/>
  <c r="Q1101" i="1"/>
  <c r="P1101" i="1"/>
  <c r="N1101" i="1"/>
  <c r="M1101" i="1"/>
  <c r="J1101" i="1"/>
  <c r="I1101" i="1"/>
  <c r="H1101" i="1"/>
  <c r="L1101" i="1" s="1"/>
  <c r="G1101" i="1"/>
  <c r="F1101" i="1"/>
  <c r="D1101" i="1"/>
  <c r="C1101" i="1"/>
  <c r="B1101" i="1"/>
  <c r="E1101" i="1" s="1"/>
  <c r="R1100" i="1"/>
  <c r="Q1100" i="1"/>
  <c r="P1100" i="1"/>
  <c r="O1100" i="1"/>
  <c r="M1100" i="1"/>
  <c r="K1100" i="1"/>
  <c r="J1100" i="1"/>
  <c r="I1100" i="1"/>
  <c r="H1100" i="1"/>
  <c r="L1100" i="1" s="1"/>
  <c r="G1100" i="1"/>
  <c r="E1100" i="1"/>
  <c r="D1100" i="1"/>
  <c r="C1100" i="1"/>
  <c r="B1100" i="1"/>
  <c r="N1100" i="1" s="1"/>
  <c r="R1099" i="1"/>
  <c r="Q1099" i="1"/>
  <c r="N1099" i="1"/>
  <c r="M1099" i="1"/>
  <c r="L1099" i="1"/>
  <c r="J1099" i="1"/>
  <c r="I1099" i="1"/>
  <c r="H1099" i="1"/>
  <c r="K1099" i="1" s="1"/>
  <c r="G1099" i="1"/>
  <c r="E1099" i="1"/>
  <c r="D1099" i="1"/>
  <c r="C1099" i="1"/>
  <c r="B1099" i="1"/>
  <c r="O1099" i="1" s="1"/>
  <c r="R1098" i="1"/>
  <c r="Q1098" i="1"/>
  <c r="O1098" i="1"/>
  <c r="M1098" i="1"/>
  <c r="K1098" i="1"/>
  <c r="J1098" i="1"/>
  <c r="I1098" i="1"/>
  <c r="H1098" i="1"/>
  <c r="L1098" i="1" s="1"/>
  <c r="G1098" i="1"/>
  <c r="D1098" i="1"/>
  <c r="C1098" i="1"/>
  <c r="B1098" i="1"/>
  <c r="R1097" i="1"/>
  <c r="Q1097" i="1"/>
  <c r="O1097" i="1"/>
  <c r="M1097" i="1"/>
  <c r="K1097" i="1"/>
  <c r="J1097" i="1"/>
  <c r="I1097" i="1"/>
  <c r="H1097" i="1"/>
  <c r="L1097" i="1" s="1"/>
  <c r="G1097" i="1"/>
  <c r="D1097" i="1"/>
  <c r="C1097" i="1"/>
  <c r="B1097" i="1"/>
  <c r="R1096" i="1"/>
  <c r="Q1096" i="1"/>
  <c r="P1096" i="1"/>
  <c r="O1096" i="1"/>
  <c r="M1096" i="1"/>
  <c r="K1096" i="1"/>
  <c r="J1096" i="1"/>
  <c r="I1096" i="1"/>
  <c r="H1096" i="1"/>
  <c r="L1096" i="1" s="1"/>
  <c r="G1096" i="1"/>
  <c r="E1096" i="1"/>
  <c r="D1096" i="1"/>
  <c r="C1096" i="1"/>
  <c r="B1096" i="1"/>
  <c r="N1096" i="1" s="1"/>
  <c r="R1095" i="1"/>
  <c r="Q1095" i="1"/>
  <c r="P1095" i="1"/>
  <c r="N1095" i="1"/>
  <c r="M1095" i="1"/>
  <c r="J1095" i="1"/>
  <c r="I1095" i="1"/>
  <c r="H1095" i="1"/>
  <c r="G1095" i="1"/>
  <c r="E1095" i="1"/>
  <c r="D1095" i="1"/>
  <c r="C1095" i="1"/>
  <c r="B1095" i="1"/>
  <c r="O1095" i="1" s="1"/>
  <c r="R1094" i="1"/>
  <c r="Q1094" i="1"/>
  <c r="N1094" i="1"/>
  <c r="M1094" i="1"/>
  <c r="K1094" i="1"/>
  <c r="J1094" i="1"/>
  <c r="I1094" i="1"/>
  <c r="H1094" i="1"/>
  <c r="L1094" i="1" s="1"/>
  <c r="G1094" i="1"/>
  <c r="E1094" i="1"/>
  <c r="D1094" i="1"/>
  <c r="C1094" i="1"/>
  <c r="B1094" i="1"/>
  <c r="P1094" i="1" s="1"/>
  <c r="R1093" i="1"/>
  <c r="Q1093" i="1"/>
  <c r="P1093" i="1"/>
  <c r="N1093" i="1"/>
  <c r="M1093" i="1"/>
  <c r="J1093" i="1"/>
  <c r="I1093" i="1"/>
  <c r="H1093" i="1"/>
  <c r="G1093" i="1"/>
  <c r="F1093" i="1"/>
  <c r="D1093" i="1"/>
  <c r="C1093" i="1"/>
  <c r="B1093" i="1"/>
  <c r="E1093" i="1" s="1"/>
  <c r="R1092" i="1"/>
  <c r="Q1092" i="1"/>
  <c r="P1092" i="1"/>
  <c r="O1092" i="1"/>
  <c r="M1092" i="1"/>
  <c r="K1092" i="1"/>
  <c r="J1092" i="1"/>
  <c r="I1092" i="1"/>
  <c r="H1092" i="1"/>
  <c r="L1092" i="1" s="1"/>
  <c r="G1092" i="1"/>
  <c r="E1092" i="1"/>
  <c r="D1092" i="1"/>
  <c r="C1092" i="1"/>
  <c r="B1092" i="1"/>
  <c r="N1092" i="1" s="1"/>
  <c r="R1091" i="1"/>
  <c r="Q1091" i="1"/>
  <c r="N1091" i="1"/>
  <c r="M1091" i="1"/>
  <c r="L1091" i="1"/>
  <c r="J1091" i="1"/>
  <c r="I1091" i="1"/>
  <c r="H1091" i="1"/>
  <c r="K1091" i="1" s="1"/>
  <c r="G1091" i="1"/>
  <c r="E1091" i="1"/>
  <c r="D1091" i="1"/>
  <c r="C1091" i="1"/>
  <c r="B1091" i="1"/>
  <c r="O1091" i="1" s="1"/>
  <c r="R1090" i="1"/>
  <c r="Q1090" i="1"/>
  <c r="N1090" i="1"/>
  <c r="M1090" i="1"/>
  <c r="K1090" i="1"/>
  <c r="J1090" i="1"/>
  <c r="I1090" i="1"/>
  <c r="H1090" i="1"/>
  <c r="L1090" i="1" s="1"/>
  <c r="G1090" i="1"/>
  <c r="E1090" i="1"/>
  <c r="D1090" i="1"/>
  <c r="C1090" i="1"/>
  <c r="B1090" i="1"/>
  <c r="P1090" i="1" s="1"/>
  <c r="R1089" i="1"/>
  <c r="Q1089" i="1"/>
  <c r="M1089" i="1"/>
  <c r="K1089" i="1"/>
  <c r="J1089" i="1"/>
  <c r="I1089" i="1"/>
  <c r="H1089" i="1"/>
  <c r="L1089" i="1" s="1"/>
  <c r="G1089" i="1"/>
  <c r="D1089" i="1"/>
  <c r="C1089" i="1"/>
  <c r="B1089" i="1"/>
  <c r="R1088" i="1"/>
  <c r="Q1088" i="1"/>
  <c r="P1088" i="1"/>
  <c r="O1088" i="1"/>
  <c r="M1088" i="1"/>
  <c r="J1088" i="1"/>
  <c r="I1088" i="1"/>
  <c r="H1088" i="1"/>
  <c r="K1088" i="1" s="1"/>
  <c r="G1088" i="1"/>
  <c r="E1088" i="1"/>
  <c r="D1088" i="1"/>
  <c r="C1088" i="1"/>
  <c r="B1088" i="1"/>
  <c r="N1088" i="1" s="1"/>
  <c r="R1087" i="1"/>
  <c r="Q1087" i="1"/>
  <c r="M1087" i="1"/>
  <c r="L1087" i="1"/>
  <c r="J1087" i="1"/>
  <c r="I1087" i="1"/>
  <c r="H1087" i="1"/>
  <c r="K1087" i="1" s="1"/>
  <c r="G1087" i="1"/>
  <c r="F1087" i="1"/>
  <c r="D1087" i="1"/>
  <c r="C1087" i="1"/>
  <c r="B1087" i="1"/>
  <c r="P1087" i="1" s="1"/>
  <c r="R1086" i="1"/>
  <c r="Q1086" i="1"/>
  <c r="N1086" i="1"/>
  <c r="M1086" i="1"/>
  <c r="K1086" i="1"/>
  <c r="J1086" i="1"/>
  <c r="I1086" i="1"/>
  <c r="H1086" i="1"/>
  <c r="L1086" i="1" s="1"/>
  <c r="G1086" i="1"/>
  <c r="E1086" i="1"/>
  <c r="D1086" i="1"/>
  <c r="C1086" i="1"/>
  <c r="B1086" i="1"/>
  <c r="P1086" i="1" s="1"/>
  <c r="R1085" i="1"/>
  <c r="Q1085" i="1"/>
  <c r="P1085" i="1"/>
  <c r="N1085" i="1"/>
  <c r="M1085" i="1"/>
  <c r="J1085" i="1"/>
  <c r="I1085" i="1"/>
  <c r="H1085" i="1"/>
  <c r="K1085" i="1" s="1"/>
  <c r="G1085" i="1"/>
  <c r="F1085" i="1"/>
  <c r="D1085" i="1"/>
  <c r="C1085" i="1"/>
  <c r="B1085" i="1"/>
  <c r="E1085" i="1" s="1"/>
  <c r="R1084" i="1"/>
  <c r="Q1084" i="1"/>
  <c r="M1084" i="1"/>
  <c r="K1084" i="1"/>
  <c r="J1084" i="1"/>
  <c r="I1084" i="1"/>
  <c r="H1084" i="1"/>
  <c r="L1084" i="1" s="1"/>
  <c r="G1084" i="1"/>
  <c r="D1084" i="1"/>
  <c r="C1084" i="1"/>
  <c r="B1084" i="1"/>
  <c r="N1084" i="1" s="1"/>
  <c r="R1083" i="1"/>
  <c r="Q1083" i="1"/>
  <c r="P1083" i="1"/>
  <c r="M1083" i="1"/>
  <c r="L1083" i="1"/>
  <c r="J1083" i="1"/>
  <c r="I1083" i="1"/>
  <c r="H1083" i="1"/>
  <c r="K1083" i="1" s="1"/>
  <c r="G1083" i="1"/>
  <c r="D1083" i="1"/>
  <c r="C1083" i="1"/>
  <c r="B1083" i="1"/>
  <c r="E1083" i="1" s="1"/>
  <c r="R1082" i="1"/>
  <c r="Q1082" i="1"/>
  <c r="P1082" i="1"/>
  <c r="O1082" i="1"/>
  <c r="M1082" i="1"/>
  <c r="K1082" i="1"/>
  <c r="J1082" i="1"/>
  <c r="I1082" i="1"/>
  <c r="H1082" i="1"/>
  <c r="L1082" i="1" s="1"/>
  <c r="G1082" i="1"/>
  <c r="E1082" i="1"/>
  <c r="D1082" i="1"/>
  <c r="C1082" i="1"/>
  <c r="B1082" i="1"/>
  <c r="N1082" i="1" s="1"/>
  <c r="R1081" i="1"/>
  <c r="Q1081" i="1"/>
  <c r="N1081" i="1"/>
  <c r="M1081" i="1"/>
  <c r="J1081" i="1"/>
  <c r="I1081" i="1"/>
  <c r="H1081" i="1"/>
  <c r="K1081" i="1" s="1"/>
  <c r="G1081" i="1"/>
  <c r="E1081" i="1"/>
  <c r="D1081" i="1"/>
  <c r="C1081" i="1"/>
  <c r="B1081" i="1"/>
  <c r="O1081" i="1" s="1"/>
  <c r="R1080" i="1"/>
  <c r="Q1080" i="1"/>
  <c r="N1080" i="1"/>
  <c r="M1080" i="1"/>
  <c r="K1080" i="1"/>
  <c r="J1080" i="1"/>
  <c r="I1080" i="1"/>
  <c r="H1080" i="1"/>
  <c r="L1080" i="1" s="1"/>
  <c r="G1080" i="1"/>
  <c r="E1080" i="1"/>
  <c r="D1080" i="1"/>
  <c r="C1080" i="1"/>
  <c r="B1080" i="1"/>
  <c r="P1080" i="1" s="1"/>
  <c r="R1079" i="1"/>
  <c r="Q1079" i="1"/>
  <c r="P1079" i="1"/>
  <c r="N1079" i="1"/>
  <c r="M1079" i="1"/>
  <c r="J1079" i="1"/>
  <c r="I1079" i="1"/>
  <c r="H1079" i="1"/>
  <c r="K1079" i="1" s="1"/>
  <c r="G1079" i="1"/>
  <c r="F1079" i="1"/>
  <c r="D1079" i="1"/>
  <c r="C1079" i="1"/>
  <c r="B1079" i="1"/>
  <c r="E1079" i="1" s="1"/>
  <c r="R1078" i="1"/>
  <c r="Q1078" i="1"/>
  <c r="P1078" i="1"/>
  <c r="O1078" i="1"/>
  <c r="M1078" i="1"/>
  <c r="J1078" i="1"/>
  <c r="I1078" i="1"/>
  <c r="H1078" i="1"/>
  <c r="K1078" i="1" s="1"/>
  <c r="G1078" i="1"/>
  <c r="E1078" i="1"/>
  <c r="D1078" i="1"/>
  <c r="C1078" i="1"/>
  <c r="B1078" i="1"/>
  <c r="N1078" i="1" s="1"/>
  <c r="R1077" i="1"/>
  <c r="Q1077" i="1"/>
  <c r="M1077" i="1"/>
  <c r="L1077" i="1"/>
  <c r="J1077" i="1"/>
  <c r="I1077" i="1"/>
  <c r="H1077" i="1"/>
  <c r="K1077" i="1" s="1"/>
  <c r="G1077" i="1"/>
  <c r="D1077" i="1"/>
  <c r="C1077" i="1"/>
  <c r="B1077" i="1"/>
  <c r="R1076" i="1"/>
  <c r="Q1076" i="1"/>
  <c r="N1076" i="1"/>
  <c r="M1076" i="1"/>
  <c r="K1076" i="1"/>
  <c r="J1076" i="1"/>
  <c r="I1076" i="1"/>
  <c r="H1076" i="1"/>
  <c r="L1076" i="1" s="1"/>
  <c r="G1076" i="1"/>
  <c r="E1076" i="1"/>
  <c r="D1076" i="1"/>
  <c r="C1076" i="1"/>
  <c r="B1076" i="1"/>
  <c r="P1076" i="1" s="1"/>
  <c r="R1075" i="1"/>
  <c r="Q1075" i="1"/>
  <c r="N1075" i="1"/>
  <c r="M1075" i="1"/>
  <c r="K1075" i="1"/>
  <c r="J1075" i="1"/>
  <c r="I1075" i="1"/>
  <c r="H1075" i="1"/>
  <c r="L1075" i="1" s="1"/>
  <c r="G1075" i="1"/>
  <c r="F1075" i="1"/>
  <c r="D1075" i="1"/>
  <c r="C1075" i="1"/>
  <c r="B1075" i="1"/>
  <c r="E1075" i="1" s="1"/>
  <c r="R1074" i="1"/>
  <c r="Q1074" i="1"/>
  <c r="P1074" i="1"/>
  <c r="O1074" i="1"/>
  <c r="M1074" i="1"/>
  <c r="J1074" i="1"/>
  <c r="I1074" i="1"/>
  <c r="H1074" i="1"/>
  <c r="K1074" i="1" s="1"/>
  <c r="G1074" i="1"/>
  <c r="E1074" i="1"/>
  <c r="D1074" i="1"/>
  <c r="C1074" i="1"/>
  <c r="B1074" i="1"/>
  <c r="N1074" i="1" s="1"/>
  <c r="R1073" i="1"/>
  <c r="Q1073" i="1"/>
  <c r="M1073" i="1"/>
  <c r="L1073" i="1"/>
  <c r="J1073" i="1"/>
  <c r="I1073" i="1"/>
  <c r="H1073" i="1"/>
  <c r="K1073" i="1" s="1"/>
  <c r="G1073" i="1"/>
  <c r="D1073" i="1"/>
  <c r="C1073" i="1"/>
  <c r="B1073" i="1"/>
  <c r="O1073" i="1" s="1"/>
  <c r="R1072" i="1"/>
  <c r="Q1072" i="1"/>
  <c r="M1072" i="1"/>
  <c r="K1072" i="1"/>
  <c r="J1072" i="1"/>
  <c r="I1072" i="1"/>
  <c r="H1072" i="1"/>
  <c r="L1072" i="1" s="1"/>
  <c r="G1072" i="1"/>
  <c r="F1072" i="1"/>
  <c r="D1072" i="1"/>
  <c r="C1072" i="1"/>
  <c r="B1072" i="1"/>
  <c r="O1072" i="1" s="1"/>
  <c r="R1071" i="1"/>
  <c r="Q1071" i="1"/>
  <c r="O1071" i="1"/>
  <c r="M1071" i="1"/>
  <c r="K1071" i="1"/>
  <c r="J1071" i="1"/>
  <c r="I1071" i="1"/>
  <c r="H1071" i="1"/>
  <c r="L1071" i="1" s="1"/>
  <c r="G1071" i="1"/>
  <c r="D1071" i="1"/>
  <c r="C1071" i="1"/>
  <c r="B1071" i="1"/>
  <c r="R1070" i="1"/>
  <c r="Q1070" i="1"/>
  <c r="P1070" i="1"/>
  <c r="O1070" i="1"/>
  <c r="M1070" i="1"/>
  <c r="K1070" i="1"/>
  <c r="J1070" i="1"/>
  <c r="I1070" i="1"/>
  <c r="H1070" i="1"/>
  <c r="L1070" i="1" s="1"/>
  <c r="G1070" i="1"/>
  <c r="E1070" i="1"/>
  <c r="D1070" i="1"/>
  <c r="C1070" i="1"/>
  <c r="B1070" i="1"/>
  <c r="N1070" i="1" s="1"/>
  <c r="R1069" i="1"/>
  <c r="Q1069" i="1"/>
  <c r="N1069" i="1"/>
  <c r="M1069" i="1"/>
  <c r="J1069" i="1"/>
  <c r="I1069" i="1"/>
  <c r="H1069" i="1"/>
  <c r="G1069" i="1"/>
  <c r="E1069" i="1"/>
  <c r="D1069" i="1"/>
  <c r="C1069" i="1"/>
  <c r="B1069" i="1"/>
  <c r="O1069" i="1" s="1"/>
  <c r="R1068" i="1"/>
  <c r="Q1068" i="1"/>
  <c r="M1068" i="1"/>
  <c r="K1068" i="1"/>
  <c r="J1068" i="1"/>
  <c r="I1068" i="1"/>
  <c r="H1068" i="1"/>
  <c r="L1068" i="1" s="1"/>
  <c r="G1068" i="1"/>
  <c r="D1068" i="1"/>
  <c r="C1068" i="1"/>
  <c r="B1068" i="1"/>
  <c r="P1068" i="1" s="1"/>
  <c r="R1067" i="1"/>
  <c r="Q1067" i="1"/>
  <c r="P1067" i="1"/>
  <c r="M1067" i="1"/>
  <c r="J1067" i="1"/>
  <c r="I1067" i="1"/>
  <c r="H1067" i="1"/>
  <c r="G1067" i="1"/>
  <c r="D1067" i="1"/>
  <c r="C1067" i="1"/>
  <c r="B1067" i="1"/>
  <c r="E1067" i="1" s="1"/>
  <c r="R1066" i="1"/>
  <c r="Q1066" i="1"/>
  <c r="P1066" i="1"/>
  <c r="O1066" i="1"/>
  <c r="M1066" i="1"/>
  <c r="K1066" i="1"/>
  <c r="J1066" i="1"/>
  <c r="I1066" i="1"/>
  <c r="H1066" i="1"/>
  <c r="L1066" i="1" s="1"/>
  <c r="G1066" i="1"/>
  <c r="E1066" i="1"/>
  <c r="D1066" i="1"/>
  <c r="C1066" i="1"/>
  <c r="B1066" i="1"/>
  <c r="N1066" i="1" s="1"/>
  <c r="R1065" i="1"/>
  <c r="Q1065" i="1"/>
  <c r="P1065" i="1"/>
  <c r="N1065" i="1"/>
  <c r="M1065" i="1"/>
  <c r="J1065" i="1"/>
  <c r="I1065" i="1"/>
  <c r="H1065" i="1"/>
  <c r="K1065" i="1" s="1"/>
  <c r="G1065" i="1"/>
  <c r="E1065" i="1"/>
  <c r="D1065" i="1"/>
  <c r="C1065" i="1"/>
  <c r="B1065" i="1"/>
  <c r="O1065" i="1" s="1"/>
  <c r="R1064" i="1"/>
  <c r="Q1064" i="1"/>
  <c r="N1064" i="1"/>
  <c r="M1064" i="1"/>
  <c r="K1064" i="1"/>
  <c r="J1064" i="1"/>
  <c r="I1064" i="1"/>
  <c r="H1064" i="1"/>
  <c r="L1064" i="1" s="1"/>
  <c r="G1064" i="1"/>
  <c r="E1064" i="1"/>
  <c r="D1064" i="1"/>
  <c r="C1064" i="1"/>
  <c r="B1064" i="1"/>
  <c r="P1064" i="1" s="1"/>
  <c r="R1063" i="1"/>
  <c r="Q1063" i="1"/>
  <c r="P1063" i="1"/>
  <c r="N1063" i="1"/>
  <c r="M1063" i="1"/>
  <c r="L1063" i="1"/>
  <c r="J1063" i="1"/>
  <c r="I1063" i="1"/>
  <c r="H1063" i="1"/>
  <c r="K1063" i="1" s="1"/>
  <c r="G1063" i="1"/>
  <c r="F1063" i="1"/>
  <c r="D1063" i="1"/>
  <c r="C1063" i="1"/>
  <c r="B1063" i="1"/>
  <c r="E1063" i="1" s="1"/>
  <c r="R1062" i="1"/>
  <c r="Q1062" i="1"/>
  <c r="P1062" i="1"/>
  <c r="O1062" i="1"/>
  <c r="M1062" i="1"/>
  <c r="K1062" i="1"/>
  <c r="J1062" i="1"/>
  <c r="I1062" i="1"/>
  <c r="H1062" i="1"/>
  <c r="L1062" i="1" s="1"/>
  <c r="G1062" i="1"/>
  <c r="E1062" i="1"/>
  <c r="D1062" i="1"/>
  <c r="C1062" i="1"/>
  <c r="B1062" i="1"/>
  <c r="N1062" i="1" s="1"/>
  <c r="R1061" i="1"/>
  <c r="Q1061" i="1"/>
  <c r="N1061" i="1"/>
  <c r="M1061" i="1"/>
  <c r="L1061" i="1"/>
  <c r="J1061" i="1"/>
  <c r="I1061" i="1"/>
  <c r="H1061" i="1"/>
  <c r="K1061" i="1" s="1"/>
  <c r="G1061" i="1"/>
  <c r="E1061" i="1"/>
  <c r="D1061" i="1"/>
  <c r="C1061" i="1"/>
  <c r="B1061" i="1"/>
  <c r="O1061" i="1" s="1"/>
  <c r="R1060" i="1"/>
  <c r="Q1060" i="1"/>
  <c r="N1060" i="1"/>
  <c r="M1060" i="1"/>
  <c r="K1060" i="1"/>
  <c r="J1060" i="1"/>
  <c r="I1060" i="1"/>
  <c r="H1060" i="1"/>
  <c r="L1060" i="1" s="1"/>
  <c r="G1060" i="1"/>
  <c r="E1060" i="1"/>
  <c r="D1060" i="1"/>
  <c r="C1060" i="1"/>
  <c r="B1060" i="1"/>
  <c r="P1060" i="1" s="1"/>
  <c r="R1059" i="1"/>
  <c r="Q1059" i="1"/>
  <c r="O1059" i="1"/>
  <c r="M1059" i="1"/>
  <c r="K1059" i="1"/>
  <c r="J1059" i="1"/>
  <c r="I1059" i="1"/>
  <c r="H1059" i="1"/>
  <c r="L1059" i="1" s="1"/>
  <c r="G1059" i="1"/>
  <c r="F1059" i="1"/>
  <c r="D1059" i="1"/>
  <c r="C1059" i="1"/>
  <c r="B1059" i="1"/>
  <c r="N1059" i="1" s="1"/>
  <c r="R1058" i="1"/>
  <c r="Q1058" i="1"/>
  <c r="P1058" i="1"/>
  <c r="O1058" i="1"/>
  <c r="M1058" i="1"/>
  <c r="J1058" i="1"/>
  <c r="I1058" i="1"/>
  <c r="H1058" i="1"/>
  <c r="G1058" i="1"/>
  <c r="E1058" i="1"/>
  <c r="D1058" i="1"/>
  <c r="C1058" i="1"/>
  <c r="B1058" i="1"/>
  <c r="N1058" i="1" s="1"/>
  <c r="R1057" i="1"/>
  <c r="Q1057" i="1"/>
  <c r="P1057" i="1"/>
  <c r="M1057" i="1"/>
  <c r="L1057" i="1"/>
  <c r="J1057" i="1"/>
  <c r="I1057" i="1"/>
  <c r="H1057" i="1"/>
  <c r="K1057" i="1" s="1"/>
  <c r="G1057" i="1"/>
  <c r="F1057" i="1"/>
  <c r="D1057" i="1"/>
  <c r="C1057" i="1"/>
  <c r="B1057" i="1"/>
  <c r="R1056" i="1"/>
  <c r="Q1056" i="1"/>
  <c r="N1056" i="1"/>
  <c r="M1056" i="1"/>
  <c r="J1056" i="1"/>
  <c r="I1056" i="1"/>
  <c r="H1056" i="1"/>
  <c r="G1056" i="1"/>
  <c r="F1056" i="1"/>
  <c r="D1056" i="1"/>
  <c r="C1056" i="1"/>
  <c r="B1056" i="1"/>
  <c r="R1055" i="1"/>
  <c r="Q1055" i="1"/>
  <c r="P1055" i="1"/>
  <c r="O1055" i="1"/>
  <c r="M1055" i="1"/>
  <c r="K1055" i="1"/>
  <c r="J1055" i="1"/>
  <c r="I1055" i="1"/>
  <c r="H1055" i="1"/>
  <c r="L1055" i="1" s="1"/>
  <c r="G1055" i="1"/>
  <c r="E1055" i="1"/>
  <c r="D1055" i="1"/>
  <c r="C1055" i="1"/>
  <c r="B1055" i="1"/>
  <c r="N1055" i="1" s="1"/>
  <c r="R1054" i="1"/>
  <c r="Q1054" i="1"/>
  <c r="N1054" i="1"/>
  <c r="M1054" i="1"/>
  <c r="L1054" i="1"/>
  <c r="J1054" i="1"/>
  <c r="I1054" i="1"/>
  <c r="H1054" i="1"/>
  <c r="K1054" i="1" s="1"/>
  <c r="G1054" i="1"/>
  <c r="E1054" i="1"/>
  <c r="D1054" i="1"/>
  <c r="C1054" i="1"/>
  <c r="B1054" i="1"/>
  <c r="O1054" i="1" s="1"/>
  <c r="R1053" i="1"/>
  <c r="Q1053" i="1"/>
  <c r="N1053" i="1"/>
  <c r="M1053" i="1"/>
  <c r="K1053" i="1"/>
  <c r="J1053" i="1"/>
  <c r="I1053" i="1"/>
  <c r="H1053" i="1"/>
  <c r="L1053" i="1" s="1"/>
  <c r="G1053" i="1"/>
  <c r="E1053" i="1"/>
  <c r="D1053" i="1"/>
  <c r="C1053" i="1"/>
  <c r="B1053" i="1"/>
  <c r="P1053" i="1" s="1"/>
  <c r="R1052" i="1"/>
  <c r="Q1052" i="1"/>
  <c r="N1052" i="1"/>
  <c r="M1052" i="1"/>
  <c r="K1052" i="1"/>
  <c r="J1052" i="1"/>
  <c r="I1052" i="1"/>
  <c r="H1052" i="1"/>
  <c r="L1052" i="1" s="1"/>
  <c r="G1052" i="1"/>
  <c r="F1052" i="1"/>
  <c r="D1052" i="1"/>
  <c r="C1052" i="1"/>
  <c r="B1052" i="1"/>
  <c r="E1052" i="1" s="1"/>
  <c r="R1051" i="1"/>
  <c r="Q1051" i="1"/>
  <c r="P1051" i="1"/>
  <c r="O1051" i="1"/>
  <c r="M1051" i="1"/>
  <c r="L1051" i="1"/>
  <c r="J1051" i="1"/>
  <c r="I1051" i="1"/>
  <c r="H1051" i="1"/>
  <c r="K1051" i="1" s="1"/>
  <c r="G1051" i="1"/>
  <c r="E1051" i="1"/>
  <c r="D1051" i="1"/>
  <c r="C1051" i="1"/>
  <c r="B1051" i="1"/>
  <c r="N1051" i="1" s="1"/>
  <c r="R1050" i="1"/>
  <c r="Q1050" i="1"/>
  <c r="P1050" i="1"/>
  <c r="M1050" i="1"/>
  <c r="L1050" i="1"/>
  <c r="J1050" i="1"/>
  <c r="I1050" i="1"/>
  <c r="H1050" i="1"/>
  <c r="K1050" i="1" s="1"/>
  <c r="G1050" i="1"/>
  <c r="F1050" i="1"/>
  <c r="D1050" i="1"/>
  <c r="C1050" i="1"/>
  <c r="B1050" i="1"/>
  <c r="R1049" i="1"/>
  <c r="Q1049" i="1"/>
  <c r="N1049" i="1"/>
  <c r="M1049" i="1"/>
  <c r="K1049" i="1"/>
  <c r="J1049" i="1"/>
  <c r="I1049" i="1"/>
  <c r="H1049" i="1"/>
  <c r="L1049" i="1" s="1"/>
  <c r="G1049" i="1"/>
  <c r="E1049" i="1"/>
  <c r="D1049" i="1"/>
  <c r="C1049" i="1"/>
  <c r="B1049" i="1"/>
  <c r="P1049" i="1" s="1"/>
  <c r="R1048" i="1"/>
  <c r="Q1048" i="1"/>
  <c r="N1048" i="1"/>
  <c r="M1048" i="1"/>
  <c r="K1048" i="1"/>
  <c r="J1048" i="1"/>
  <c r="I1048" i="1"/>
  <c r="H1048" i="1"/>
  <c r="L1048" i="1" s="1"/>
  <c r="G1048" i="1"/>
  <c r="F1048" i="1"/>
  <c r="D1048" i="1"/>
  <c r="C1048" i="1"/>
  <c r="B1048" i="1"/>
  <c r="E1048" i="1" s="1"/>
  <c r="R1047" i="1"/>
  <c r="Q1047" i="1"/>
  <c r="P1047" i="1"/>
  <c r="O1047" i="1"/>
  <c r="M1047" i="1"/>
  <c r="K1047" i="1"/>
  <c r="J1047" i="1"/>
  <c r="I1047" i="1"/>
  <c r="H1047" i="1"/>
  <c r="L1047" i="1" s="1"/>
  <c r="G1047" i="1"/>
  <c r="E1047" i="1"/>
  <c r="D1047" i="1"/>
  <c r="C1047" i="1"/>
  <c r="B1047" i="1"/>
  <c r="N1047" i="1" s="1"/>
  <c r="R1046" i="1"/>
  <c r="Q1046" i="1"/>
  <c r="N1046" i="1"/>
  <c r="M1046" i="1"/>
  <c r="L1046" i="1"/>
  <c r="J1046" i="1"/>
  <c r="I1046" i="1"/>
  <c r="H1046" i="1"/>
  <c r="K1046" i="1" s="1"/>
  <c r="G1046" i="1"/>
  <c r="E1046" i="1"/>
  <c r="D1046" i="1"/>
  <c r="C1046" i="1"/>
  <c r="B1046" i="1"/>
  <c r="O1046" i="1" s="1"/>
  <c r="R1045" i="1"/>
  <c r="Q1045" i="1"/>
  <c r="M1045" i="1"/>
  <c r="K1045" i="1"/>
  <c r="J1045" i="1"/>
  <c r="I1045" i="1"/>
  <c r="H1045" i="1"/>
  <c r="L1045" i="1" s="1"/>
  <c r="G1045" i="1"/>
  <c r="F1045" i="1"/>
  <c r="D1045" i="1"/>
  <c r="C1045" i="1"/>
  <c r="B1045" i="1"/>
  <c r="O1045" i="1" s="1"/>
  <c r="R1044" i="1"/>
  <c r="Q1044" i="1"/>
  <c r="M1044" i="1"/>
  <c r="K1044" i="1"/>
  <c r="J1044" i="1"/>
  <c r="I1044" i="1"/>
  <c r="H1044" i="1"/>
  <c r="L1044" i="1" s="1"/>
  <c r="G1044" i="1"/>
  <c r="D1044" i="1"/>
  <c r="C1044" i="1"/>
  <c r="B1044" i="1"/>
  <c r="R1043" i="1"/>
  <c r="Q1043" i="1"/>
  <c r="P1043" i="1"/>
  <c r="O1043" i="1"/>
  <c r="M1043" i="1"/>
  <c r="K1043" i="1"/>
  <c r="J1043" i="1"/>
  <c r="I1043" i="1"/>
  <c r="H1043" i="1"/>
  <c r="L1043" i="1" s="1"/>
  <c r="G1043" i="1"/>
  <c r="E1043" i="1"/>
  <c r="D1043" i="1"/>
  <c r="C1043" i="1"/>
  <c r="B1043" i="1"/>
  <c r="N1043" i="1" s="1"/>
  <c r="R1042" i="1"/>
  <c r="Q1042" i="1"/>
  <c r="N1042" i="1"/>
  <c r="M1042" i="1"/>
  <c r="J1042" i="1"/>
  <c r="I1042" i="1"/>
  <c r="H1042" i="1"/>
  <c r="G1042" i="1"/>
  <c r="E1042" i="1"/>
  <c r="D1042" i="1"/>
  <c r="C1042" i="1"/>
  <c r="B1042" i="1"/>
  <c r="O1042" i="1" s="1"/>
  <c r="R1041" i="1"/>
  <c r="Q1041" i="1"/>
  <c r="N1041" i="1"/>
  <c r="M1041" i="1"/>
  <c r="K1041" i="1"/>
  <c r="J1041" i="1"/>
  <c r="I1041" i="1"/>
  <c r="H1041" i="1"/>
  <c r="L1041" i="1" s="1"/>
  <c r="G1041" i="1"/>
  <c r="E1041" i="1"/>
  <c r="D1041" i="1"/>
  <c r="C1041" i="1"/>
  <c r="B1041" i="1"/>
  <c r="P1041" i="1" s="1"/>
  <c r="R1040" i="1"/>
  <c r="Q1040" i="1"/>
  <c r="P1040" i="1"/>
  <c r="N1040" i="1"/>
  <c r="M1040" i="1"/>
  <c r="L1040" i="1"/>
  <c r="J1040" i="1"/>
  <c r="I1040" i="1"/>
  <c r="H1040" i="1"/>
  <c r="K1040" i="1" s="1"/>
  <c r="G1040" i="1"/>
  <c r="F1040" i="1"/>
  <c r="D1040" i="1"/>
  <c r="C1040" i="1"/>
  <c r="B1040" i="1"/>
  <c r="E1040" i="1" s="1"/>
  <c r="R1039" i="1"/>
  <c r="Q1039" i="1"/>
  <c r="P1039" i="1"/>
  <c r="O1039" i="1"/>
  <c r="M1039" i="1"/>
  <c r="K1039" i="1"/>
  <c r="J1039" i="1"/>
  <c r="I1039" i="1"/>
  <c r="H1039" i="1"/>
  <c r="L1039" i="1" s="1"/>
  <c r="G1039" i="1"/>
  <c r="E1039" i="1"/>
  <c r="D1039" i="1"/>
  <c r="C1039" i="1"/>
  <c r="B1039" i="1"/>
  <c r="N1039" i="1" s="1"/>
  <c r="R1038" i="1"/>
  <c r="Q1038" i="1"/>
  <c r="N1038" i="1"/>
  <c r="M1038" i="1"/>
  <c r="L1038" i="1"/>
  <c r="J1038" i="1"/>
  <c r="I1038" i="1"/>
  <c r="H1038" i="1"/>
  <c r="K1038" i="1" s="1"/>
  <c r="G1038" i="1"/>
  <c r="E1038" i="1"/>
  <c r="D1038" i="1"/>
  <c r="C1038" i="1"/>
  <c r="B1038" i="1"/>
  <c r="O1038" i="1" s="1"/>
  <c r="R1037" i="1"/>
  <c r="Q1037" i="1"/>
  <c r="N1037" i="1"/>
  <c r="M1037" i="1"/>
  <c r="K1037" i="1"/>
  <c r="J1037" i="1"/>
  <c r="I1037" i="1"/>
  <c r="H1037" i="1"/>
  <c r="L1037" i="1" s="1"/>
  <c r="G1037" i="1"/>
  <c r="E1037" i="1"/>
  <c r="D1037" i="1"/>
  <c r="C1037" i="1"/>
  <c r="B1037" i="1"/>
  <c r="P1037" i="1" s="1"/>
  <c r="R1036" i="1"/>
  <c r="Q1036" i="1"/>
  <c r="N1036" i="1"/>
  <c r="M1036" i="1"/>
  <c r="K1036" i="1"/>
  <c r="J1036" i="1"/>
  <c r="I1036" i="1"/>
  <c r="H1036" i="1"/>
  <c r="L1036" i="1" s="1"/>
  <c r="G1036" i="1"/>
  <c r="F1036" i="1"/>
  <c r="D1036" i="1"/>
  <c r="C1036" i="1"/>
  <c r="B1036" i="1"/>
  <c r="E1036" i="1" s="1"/>
  <c r="R1035" i="1"/>
  <c r="Q1035" i="1"/>
  <c r="P1035" i="1"/>
  <c r="O1035" i="1"/>
  <c r="M1035" i="1"/>
  <c r="L1035" i="1"/>
  <c r="J1035" i="1"/>
  <c r="I1035" i="1"/>
  <c r="H1035" i="1"/>
  <c r="K1035" i="1" s="1"/>
  <c r="G1035" i="1"/>
  <c r="E1035" i="1"/>
  <c r="D1035" i="1"/>
  <c r="C1035" i="1"/>
  <c r="B1035" i="1"/>
  <c r="N1035" i="1" s="1"/>
  <c r="R1034" i="1"/>
  <c r="Q1034" i="1"/>
  <c r="M1034" i="1"/>
  <c r="L1034" i="1"/>
  <c r="J1034" i="1"/>
  <c r="I1034" i="1"/>
  <c r="H1034" i="1"/>
  <c r="K1034" i="1" s="1"/>
  <c r="G1034" i="1"/>
  <c r="D1034" i="1"/>
  <c r="C1034" i="1"/>
  <c r="B1034" i="1"/>
  <c r="R1033" i="1"/>
  <c r="Q1033" i="1"/>
  <c r="N1033" i="1"/>
  <c r="M1033" i="1"/>
  <c r="K1033" i="1"/>
  <c r="J1033" i="1"/>
  <c r="I1033" i="1"/>
  <c r="H1033" i="1"/>
  <c r="L1033" i="1" s="1"/>
  <c r="G1033" i="1"/>
  <c r="E1033" i="1"/>
  <c r="D1033" i="1"/>
  <c r="C1033" i="1"/>
  <c r="B1033" i="1"/>
  <c r="P1033" i="1" s="1"/>
  <c r="R1032" i="1"/>
  <c r="Q1032" i="1"/>
  <c r="N1032" i="1"/>
  <c r="M1032" i="1"/>
  <c r="K1032" i="1"/>
  <c r="J1032" i="1"/>
  <c r="I1032" i="1"/>
  <c r="H1032" i="1"/>
  <c r="L1032" i="1" s="1"/>
  <c r="G1032" i="1"/>
  <c r="F1032" i="1"/>
  <c r="D1032" i="1"/>
  <c r="C1032" i="1"/>
  <c r="B1032" i="1"/>
  <c r="E1032" i="1" s="1"/>
  <c r="R1031" i="1"/>
  <c r="Q1031" i="1"/>
  <c r="P1031" i="1"/>
  <c r="O1031" i="1"/>
  <c r="M1031" i="1"/>
  <c r="K1031" i="1"/>
  <c r="J1031" i="1"/>
  <c r="I1031" i="1"/>
  <c r="H1031" i="1"/>
  <c r="L1031" i="1" s="1"/>
  <c r="G1031" i="1"/>
  <c r="E1031" i="1"/>
  <c r="D1031" i="1"/>
  <c r="C1031" i="1"/>
  <c r="B1031" i="1"/>
  <c r="N1031" i="1" s="1"/>
  <c r="R1030" i="1"/>
  <c r="Q1030" i="1"/>
  <c r="N1030" i="1"/>
  <c r="M1030" i="1"/>
  <c r="L1030" i="1"/>
  <c r="J1030" i="1"/>
  <c r="I1030" i="1"/>
  <c r="H1030" i="1"/>
  <c r="K1030" i="1" s="1"/>
  <c r="G1030" i="1"/>
  <c r="E1030" i="1"/>
  <c r="D1030" i="1"/>
  <c r="C1030" i="1"/>
  <c r="B1030" i="1"/>
  <c r="O1030" i="1" s="1"/>
  <c r="R1029" i="1"/>
  <c r="Q1029" i="1"/>
  <c r="O1029" i="1"/>
  <c r="M1029" i="1"/>
  <c r="K1029" i="1"/>
  <c r="J1029" i="1"/>
  <c r="I1029" i="1"/>
  <c r="H1029" i="1"/>
  <c r="L1029" i="1" s="1"/>
  <c r="G1029" i="1"/>
  <c r="F1029" i="1"/>
  <c r="D1029" i="1"/>
  <c r="C1029" i="1"/>
  <c r="B1029" i="1"/>
  <c r="R1028" i="1"/>
  <c r="Q1028" i="1"/>
  <c r="M1028" i="1"/>
  <c r="K1028" i="1"/>
  <c r="J1028" i="1"/>
  <c r="I1028" i="1"/>
  <c r="H1028" i="1"/>
  <c r="L1028" i="1" s="1"/>
  <c r="G1028" i="1"/>
  <c r="D1028" i="1"/>
  <c r="C1028" i="1"/>
  <c r="B1028" i="1"/>
  <c r="O1028" i="1" s="1"/>
  <c r="R1027" i="1"/>
  <c r="Q1027" i="1"/>
  <c r="P1027" i="1"/>
  <c r="O1027" i="1"/>
  <c r="M1027" i="1"/>
  <c r="K1027" i="1"/>
  <c r="J1027" i="1"/>
  <c r="I1027" i="1"/>
  <c r="H1027" i="1"/>
  <c r="L1027" i="1" s="1"/>
  <c r="G1027" i="1"/>
  <c r="E1027" i="1"/>
  <c r="D1027" i="1"/>
  <c r="C1027" i="1"/>
  <c r="B1027" i="1"/>
  <c r="N1027" i="1" s="1"/>
  <c r="R1026" i="1"/>
  <c r="Q1026" i="1"/>
  <c r="N1026" i="1"/>
  <c r="M1026" i="1"/>
  <c r="J1026" i="1"/>
  <c r="I1026" i="1"/>
  <c r="H1026" i="1"/>
  <c r="G1026" i="1"/>
  <c r="E1026" i="1"/>
  <c r="D1026" i="1"/>
  <c r="C1026" i="1"/>
  <c r="B1026" i="1"/>
  <c r="O1026" i="1" s="1"/>
  <c r="R1025" i="1"/>
  <c r="Q1025" i="1"/>
  <c r="N1025" i="1"/>
  <c r="M1025" i="1"/>
  <c r="K1025" i="1"/>
  <c r="J1025" i="1"/>
  <c r="I1025" i="1"/>
  <c r="H1025" i="1"/>
  <c r="L1025" i="1" s="1"/>
  <c r="G1025" i="1"/>
  <c r="E1025" i="1"/>
  <c r="D1025" i="1"/>
  <c r="C1025" i="1"/>
  <c r="B1025" i="1"/>
  <c r="P1025" i="1" s="1"/>
  <c r="R1024" i="1"/>
  <c r="Q1024" i="1"/>
  <c r="P1024" i="1"/>
  <c r="N1024" i="1"/>
  <c r="M1024" i="1"/>
  <c r="L1024" i="1"/>
  <c r="J1024" i="1"/>
  <c r="I1024" i="1"/>
  <c r="H1024" i="1"/>
  <c r="K1024" i="1" s="1"/>
  <c r="G1024" i="1"/>
  <c r="F1024" i="1"/>
  <c r="D1024" i="1"/>
  <c r="C1024" i="1"/>
  <c r="B1024" i="1"/>
  <c r="E1024" i="1" s="1"/>
  <c r="R1023" i="1"/>
  <c r="Q1023" i="1"/>
  <c r="P1023" i="1"/>
  <c r="O1023" i="1"/>
  <c r="M1023" i="1"/>
  <c r="K1023" i="1"/>
  <c r="J1023" i="1"/>
  <c r="I1023" i="1"/>
  <c r="H1023" i="1"/>
  <c r="L1023" i="1" s="1"/>
  <c r="G1023" i="1"/>
  <c r="E1023" i="1"/>
  <c r="D1023" i="1"/>
  <c r="C1023" i="1"/>
  <c r="B1023" i="1"/>
  <c r="N1023" i="1" s="1"/>
  <c r="R1022" i="1"/>
  <c r="Q1022" i="1"/>
  <c r="N1022" i="1"/>
  <c r="M1022" i="1"/>
  <c r="L1022" i="1"/>
  <c r="J1022" i="1"/>
  <c r="I1022" i="1"/>
  <c r="H1022" i="1"/>
  <c r="K1022" i="1" s="1"/>
  <c r="G1022" i="1"/>
  <c r="E1022" i="1"/>
  <c r="D1022" i="1"/>
  <c r="C1022" i="1"/>
  <c r="B1022" i="1"/>
  <c r="O1022" i="1" s="1"/>
  <c r="R1021" i="1"/>
  <c r="Q1021" i="1"/>
  <c r="N1021" i="1"/>
  <c r="M1021" i="1"/>
  <c r="K1021" i="1"/>
  <c r="J1021" i="1"/>
  <c r="I1021" i="1"/>
  <c r="H1021" i="1"/>
  <c r="L1021" i="1" s="1"/>
  <c r="G1021" i="1"/>
  <c r="E1021" i="1"/>
  <c r="D1021" i="1"/>
  <c r="C1021" i="1"/>
  <c r="B1021" i="1"/>
  <c r="P1021" i="1" s="1"/>
  <c r="R1020" i="1"/>
  <c r="Q1020" i="1"/>
  <c r="N1020" i="1"/>
  <c r="M1020" i="1"/>
  <c r="K1020" i="1"/>
  <c r="J1020" i="1"/>
  <c r="I1020" i="1"/>
  <c r="H1020" i="1"/>
  <c r="L1020" i="1" s="1"/>
  <c r="G1020" i="1"/>
  <c r="F1020" i="1"/>
  <c r="D1020" i="1"/>
  <c r="C1020" i="1"/>
  <c r="B1020" i="1"/>
  <c r="E1020" i="1" s="1"/>
  <c r="R1019" i="1"/>
  <c r="Q1019" i="1"/>
  <c r="P1019" i="1"/>
  <c r="O1019" i="1"/>
  <c r="M1019" i="1"/>
  <c r="L1019" i="1"/>
  <c r="J1019" i="1"/>
  <c r="I1019" i="1"/>
  <c r="H1019" i="1"/>
  <c r="K1019" i="1" s="1"/>
  <c r="G1019" i="1"/>
  <c r="E1019" i="1"/>
  <c r="D1019" i="1"/>
  <c r="C1019" i="1"/>
  <c r="B1019" i="1"/>
  <c r="N1019" i="1" s="1"/>
  <c r="R1018" i="1"/>
  <c r="Q1018" i="1"/>
  <c r="M1018" i="1"/>
  <c r="L1018" i="1"/>
  <c r="J1018" i="1"/>
  <c r="I1018" i="1"/>
  <c r="H1018" i="1"/>
  <c r="K1018" i="1" s="1"/>
  <c r="G1018" i="1"/>
  <c r="F1018" i="1"/>
  <c r="D1018" i="1"/>
  <c r="C1018" i="1"/>
  <c r="B1018" i="1"/>
  <c r="P1018" i="1" s="1"/>
  <c r="R1017" i="1"/>
  <c r="Q1017" i="1"/>
  <c r="N1017" i="1"/>
  <c r="M1017" i="1"/>
  <c r="K1017" i="1"/>
  <c r="J1017" i="1"/>
  <c r="I1017" i="1"/>
  <c r="H1017" i="1"/>
  <c r="L1017" i="1" s="1"/>
  <c r="G1017" i="1"/>
  <c r="E1017" i="1"/>
  <c r="D1017" i="1"/>
  <c r="C1017" i="1"/>
  <c r="B1017" i="1"/>
  <c r="P1017" i="1" s="1"/>
  <c r="R1016" i="1"/>
  <c r="Q1016" i="1"/>
  <c r="N1016" i="1"/>
  <c r="M1016" i="1"/>
  <c r="K1016" i="1"/>
  <c r="J1016" i="1"/>
  <c r="I1016" i="1"/>
  <c r="H1016" i="1"/>
  <c r="L1016" i="1" s="1"/>
  <c r="G1016" i="1"/>
  <c r="F1016" i="1"/>
  <c r="D1016" i="1"/>
  <c r="C1016" i="1"/>
  <c r="B1016" i="1"/>
  <c r="E1016" i="1" s="1"/>
  <c r="R1015" i="1"/>
  <c r="Q1015" i="1"/>
  <c r="P1015" i="1"/>
  <c r="O1015" i="1"/>
  <c r="M1015" i="1"/>
  <c r="K1015" i="1"/>
  <c r="J1015" i="1"/>
  <c r="I1015" i="1"/>
  <c r="H1015" i="1"/>
  <c r="L1015" i="1" s="1"/>
  <c r="G1015" i="1"/>
  <c r="E1015" i="1"/>
  <c r="D1015" i="1"/>
  <c r="C1015" i="1"/>
  <c r="B1015" i="1"/>
  <c r="N1015" i="1" s="1"/>
  <c r="R1014" i="1"/>
  <c r="Q1014" i="1"/>
  <c r="N1014" i="1"/>
  <c r="M1014" i="1"/>
  <c r="L1014" i="1"/>
  <c r="J1014" i="1"/>
  <c r="I1014" i="1"/>
  <c r="H1014" i="1"/>
  <c r="K1014" i="1" s="1"/>
  <c r="G1014" i="1"/>
  <c r="E1014" i="1"/>
  <c r="D1014" i="1"/>
  <c r="C1014" i="1"/>
  <c r="B1014" i="1"/>
  <c r="O1014" i="1" s="1"/>
  <c r="R1013" i="1"/>
  <c r="Q1013" i="1"/>
  <c r="O1013" i="1"/>
  <c r="M1013" i="1"/>
  <c r="K1013" i="1"/>
  <c r="J1013" i="1"/>
  <c r="I1013" i="1"/>
  <c r="H1013" i="1"/>
  <c r="L1013" i="1" s="1"/>
  <c r="G1013" i="1"/>
  <c r="F1013" i="1"/>
  <c r="D1013" i="1"/>
  <c r="C1013" i="1"/>
  <c r="B1013" i="1"/>
  <c r="R1012" i="1"/>
  <c r="Q1012" i="1"/>
  <c r="P1012" i="1"/>
  <c r="M1012" i="1"/>
  <c r="K1012" i="1"/>
  <c r="J1012" i="1"/>
  <c r="I1012" i="1"/>
  <c r="H1012" i="1"/>
  <c r="L1012" i="1" s="1"/>
  <c r="G1012" i="1"/>
  <c r="D1012" i="1"/>
  <c r="C1012" i="1"/>
  <c r="B1012" i="1"/>
  <c r="O1012" i="1" s="1"/>
  <c r="R1011" i="1"/>
  <c r="Q1011" i="1"/>
  <c r="P1011" i="1"/>
  <c r="O1011" i="1"/>
  <c r="M1011" i="1"/>
  <c r="K1011" i="1"/>
  <c r="J1011" i="1"/>
  <c r="I1011" i="1"/>
  <c r="H1011" i="1"/>
  <c r="L1011" i="1" s="1"/>
  <c r="G1011" i="1"/>
  <c r="E1011" i="1"/>
  <c r="D1011" i="1"/>
  <c r="C1011" i="1"/>
  <c r="B1011" i="1"/>
  <c r="N1011" i="1" s="1"/>
  <c r="R1010" i="1"/>
  <c r="Q1010" i="1"/>
  <c r="N1010" i="1"/>
  <c r="M1010" i="1"/>
  <c r="J1010" i="1"/>
  <c r="I1010" i="1"/>
  <c r="H1010" i="1"/>
  <c r="G1010" i="1"/>
  <c r="E1010" i="1"/>
  <c r="D1010" i="1"/>
  <c r="C1010" i="1"/>
  <c r="B1010" i="1"/>
  <c r="O1010" i="1" s="1"/>
  <c r="R1009" i="1"/>
  <c r="Q1009" i="1"/>
  <c r="N1009" i="1"/>
  <c r="M1009" i="1"/>
  <c r="K1009" i="1"/>
  <c r="J1009" i="1"/>
  <c r="I1009" i="1"/>
  <c r="H1009" i="1"/>
  <c r="L1009" i="1" s="1"/>
  <c r="G1009" i="1"/>
  <c r="E1009" i="1"/>
  <c r="D1009" i="1"/>
  <c r="C1009" i="1"/>
  <c r="B1009" i="1"/>
  <c r="P1009" i="1" s="1"/>
  <c r="R1008" i="1"/>
  <c r="Q1008" i="1"/>
  <c r="P1008" i="1"/>
  <c r="N1008" i="1"/>
  <c r="M1008" i="1"/>
  <c r="L1008" i="1"/>
  <c r="J1008" i="1"/>
  <c r="I1008" i="1"/>
  <c r="H1008" i="1"/>
  <c r="K1008" i="1" s="1"/>
  <c r="G1008" i="1"/>
  <c r="F1008" i="1"/>
  <c r="D1008" i="1"/>
  <c r="C1008" i="1"/>
  <c r="B1008" i="1"/>
  <c r="E1008" i="1" s="1"/>
  <c r="R1007" i="1"/>
  <c r="Q1007" i="1"/>
  <c r="P1007" i="1"/>
  <c r="O1007" i="1"/>
  <c r="M1007" i="1"/>
  <c r="K1007" i="1"/>
  <c r="J1007" i="1"/>
  <c r="I1007" i="1"/>
  <c r="H1007" i="1"/>
  <c r="L1007" i="1" s="1"/>
  <c r="G1007" i="1"/>
  <c r="E1007" i="1"/>
  <c r="D1007" i="1"/>
  <c r="C1007" i="1"/>
  <c r="B1007" i="1"/>
  <c r="N1007" i="1" s="1"/>
  <c r="R1006" i="1"/>
  <c r="Q1006" i="1"/>
  <c r="N1006" i="1"/>
  <c r="M1006" i="1"/>
  <c r="L1006" i="1"/>
  <c r="J1006" i="1"/>
  <c r="I1006" i="1"/>
  <c r="H1006" i="1"/>
  <c r="K1006" i="1" s="1"/>
  <c r="G1006" i="1"/>
  <c r="E1006" i="1"/>
  <c r="D1006" i="1"/>
  <c r="C1006" i="1"/>
  <c r="B1006" i="1"/>
  <c r="O1006" i="1" s="1"/>
  <c r="R1005" i="1"/>
  <c r="Q1005" i="1"/>
  <c r="N1005" i="1"/>
  <c r="M1005" i="1"/>
  <c r="K1005" i="1"/>
  <c r="J1005" i="1"/>
  <c r="I1005" i="1"/>
  <c r="H1005" i="1"/>
  <c r="L1005" i="1" s="1"/>
  <c r="G1005" i="1"/>
  <c r="E1005" i="1"/>
  <c r="D1005" i="1"/>
  <c r="C1005" i="1"/>
  <c r="B1005" i="1"/>
  <c r="P1005" i="1" s="1"/>
  <c r="R1004" i="1"/>
  <c r="Q1004" i="1"/>
  <c r="O1004" i="1"/>
  <c r="M1004" i="1"/>
  <c r="K1004" i="1"/>
  <c r="J1004" i="1"/>
  <c r="I1004" i="1"/>
  <c r="H1004" i="1"/>
  <c r="L1004" i="1" s="1"/>
  <c r="G1004" i="1"/>
  <c r="F1004" i="1"/>
  <c r="D1004" i="1"/>
  <c r="C1004" i="1"/>
  <c r="B1004" i="1"/>
  <c r="N1004" i="1" s="1"/>
  <c r="R1003" i="1"/>
  <c r="Q1003" i="1"/>
  <c r="P1003" i="1"/>
  <c r="O1003" i="1"/>
  <c r="M1003" i="1"/>
  <c r="J1003" i="1"/>
  <c r="I1003" i="1"/>
  <c r="H1003" i="1"/>
  <c r="G1003" i="1"/>
  <c r="E1003" i="1"/>
  <c r="D1003" i="1"/>
  <c r="C1003" i="1"/>
  <c r="B1003" i="1"/>
  <c r="N1003" i="1" s="1"/>
  <c r="R1002" i="1"/>
  <c r="Q1002" i="1"/>
  <c r="P1002" i="1"/>
  <c r="M1002" i="1"/>
  <c r="L1002" i="1"/>
  <c r="J1002" i="1"/>
  <c r="I1002" i="1"/>
  <c r="H1002" i="1"/>
  <c r="K1002" i="1" s="1"/>
  <c r="G1002" i="1"/>
  <c r="F1002" i="1"/>
  <c r="D1002" i="1"/>
  <c r="C1002" i="1"/>
  <c r="B1002" i="1"/>
  <c r="R1001" i="1"/>
  <c r="Q1001" i="1"/>
  <c r="N1001" i="1"/>
  <c r="M1001" i="1"/>
  <c r="K1001" i="1"/>
  <c r="J1001" i="1"/>
  <c r="I1001" i="1"/>
  <c r="H1001" i="1"/>
  <c r="L1001" i="1" s="1"/>
  <c r="G1001" i="1"/>
  <c r="E1001" i="1"/>
  <c r="D1001" i="1"/>
  <c r="C1001" i="1"/>
  <c r="B1001" i="1"/>
  <c r="P1001" i="1" s="1"/>
  <c r="R1000" i="1"/>
  <c r="Q1000" i="1"/>
  <c r="P1000" i="1"/>
  <c r="N1000" i="1"/>
  <c r="M1000" i="1"/>
  <c r="J1000" i="1"/>
  <c r="I1000" i="1"/>
  <c r="H1000" i="1"/>
  <c r="K1000" i="1" s="1"/>
  <c r="G1000" i="1"/>
  <c r="F1000" i="1"/>
  <c r="D1000" i="1"/>
  <c r="C1000" i="1"/>
  <c r="B1000" i="1"/>
  <c r="E1000" i="1" s="1"/>
  <c r="R999" i="1"/>
  <c r="Q999" i="1"/>
  <c r="P999" i="1"/>
  <c r="O999" i="1"/>
  <c r="M999" i="1"/>
  <c r="K999" i="1"/>
  <c r="J999" i="1"/>
  <c r="I999" i="1"/>
  <c r="H999" i="1"/>
  <c r="L999" i="1" s="1"/>
  <c r="G999" i="1"/>
  <c r="E999" i="1"/>
  <c r="D999" i="1"/>
  <c r="C999" i="1"/>
  <c r="B999" i="1"/>
  <c r="N999" i="1" s="1"/>
  <c r="R998" i="1"/>
  <c r="Q998" i="1"/>
  <c r="N998" i="1"/>
  <c r="M998" i="1"/>
  <c r="L998" i="1"/>
  <c r="J998" i="1"/>
  <c r="I998" i="1"/>
  <c r="H998" i="1"/>
  <c r="K998" i="1" s="1"/>
  <c r="G998" i="1"/>
  <c r="E998" i="1"/>
  <c r="D998" i="1"/>
  <c r="C998" i="1"/>
  <c r="B998" i="1"/>
  <c r="O998" i="1" s="1"/>
  <c r="R997" i="1"/>
  <c r="Q997" i="1"/>
  <c r="O997" i="1"/>
  <c r="M997" i="1"/>
  <c r="K997" i="1"/>
  <c r="J997" i="1"/>
  <c r="I997" i="1"/>
  <c r="H997" i="1"/>
  <c r="L997" i="1" s="1"/>
  <c r="G997" i="1"/>
  <c r="F997" i="1"/>
  <c r="D997" i="1"/>
  <c r="C997" i="1"/>
  <c r="B997" i="1"/>
  <c r="R996" i="1"/>
  <c r="Q996" i="1"/>
  <c r="P996" i="1"/>
  <c r="M996" i="1"/>
  <c r="K996" i="1"/>
  <c r="J996" i="1"/>
  <c r="I996" i="1"/>
  <c r="H996" i="1"/>
  <c r="L996" i="1" s="1"/>
  <c r="G996" i="1"/>
  <c r="D996" i="1"/>
  <c r="C996" i="1"/>
  <c r="B996" i="1"/>
  <c r="O996" i="1" s="1"/>
  <c r="R995" i="1"/>
  <c r="Q995" i="1"/>
  <c r="P995" i="1"/>
  <c r="O995" i="1"/>
  <c r="M995" i="1"/>
  <c r="K995" i="1"/>
  <c r="J995" i="1"/>
  <c r="I995" i="1"/>
  <c r="H995" i="1"/>
  <c r="L995" i="1" s="1"/>
  <c r="G995" i="1"/>
  <c r="E995" i="1"/>
  <c r="D995" i="1"/>
  <c r="C995" i="1"/>
  <c r="B995" i="1"/>
  <c r="N995" i="1" s="1"/>
  <c r="R994" i="1"/>
  <c r="Q994" i="1"/>
  <c r="M994" i="1"/>
  <c r="J994" i="1"/>
  <c r="I994" i="1"/>
  <c r="H994" i="1"/>
  <c r="G994" i="1"/>
  <c r="D994" i="1"/>
  <c r="C994" i="1"/>
  <c r="B994" i="1"/>
  <c r="F994" i="1" s="1"/>
  <c r="R993" i="1"/>
  <c r="Q993" i="1"/>
  <c r="N993" i="1"/>
  <c r="M993" i="1"/>
  <c r="K993" i="1"/>
  <c r="J993" i="1"/>
  <c r="I993" i="1"/>
  <c r="H993" i="1"/>
  <c r="L993" i="1" s="1"/>
  <c r="G993" i="1"/>
  <c r="E993" i="1"/>
  <c r="D993" i="1"/>
  <c r="C993" i="1"/>
  <c r="B993" i="1"/>
  <c r="P993" i="1" s="1"/>
  <c r="R992" i="1"/>
  <c r="Q992" i="1"/>
  <c r="P992" i="1"/>
  <c r="N992" i="1"/>
  <c r="M992" i="1"/>
  <c r="L992" i="1"/>
  <c r="J992" i="1"/>
  <c r="I992" i="1"/>
  <c r="H992" i="1"/>
  <c r="K992" i="1" s="1"/>
  <c r="G992" i="1"/>
  <c r="F992" i="1"/>
  <c r="D992" i="1"/>
  <c r="C992" i="1"/>
  <c r="B992" i="1"/>
  <c r="E992" i="1" s="1"/>
  <c r="R991" i="1"/>
  <c r="Q991" i="1"/>
  <c r="P991" i="1"/>
  <c r="O991" i="1"/>
  <c r="M991" i="1"/>
  <c r="K991" i="1"/>
  <c r="J991" i="1"/>
  <c r="I991" i="1"/>
  <c r="H991" i="1"/>
  <c r="L991" i="1" s="1"/>
  <c r="G991" i="1"/>
  <c r="E991" i="1"/>
  <c r="D991" i="1"/>
  <c r="C991" i="1"/>
  <c r="B991" i="1"/>
  <c r="N991" i="1" s="1"/>
  <c r="R990" i="1"/>
  <c r="Q990" i="1"/>
  <c r="N990" i="1"/>
  <c r="M990" i="1"/>
  <c r="L990" i="1"/>
  <c r="J990" i="1"/>
  <c r="I990" i="1"/>
  <c r="H990" i="1"/>
  <c r="K990" i="1" s="1"/>
  <c r="G990" i="1"/>
  <c r="E990" i="1"/>
  <c r="D990" i="1"/>
  <c r="C990" i="1"/>
  <c r="B990" i="1"/>
  <c r="O990" i="1" s="1"/>
  <c r="R989" i="1"/>
  <c r="Q989" i="1"/>
  <c r="O989" i="1"/>
  <c r="M989" i="1"/>
  <c r="K989" i="1"/>
  <c r="J989" i="1"/>
  <c r="I989" i="1"/>
  <c r="H989" i="1"/>
  <c r="L989" i="1" s="1"/>
  <c r="G989" i="1"/>
  <c r="F989" i="1"/>
  <c r="D989" i="1"/>
  <c r="C989" i="1"/>
  <c r="B989" i="1"/>
  <c r="R988" i="1"/>
  <c r="Q988" i="1"/>
  <c r="N988" i="1"/>
  <c r="M988" i="1"/>
  <c r="K988" i="1"/>
  <c r="J988" i="1"/>
  <c r="I988" i="1"/>
  <c r="H988" i="1"/>
  <c r="L988" i="1" s="1"/>
  <c r="G988" i="1"/>
  <c r="D988" i="1"/>
  <c r="C988" i="1"/>
  <c r="B988" i="1"/>
  <c r="O988" i="1" s="1"/>
  <c r="R987" i="1"/>
  <c r="Q987" i="1"/>
  <c r="P987" i="1"/>
  <c r="O987" i="1"/>
  <c r="M987" i="1"/>
  <c r="L987" i="1"/>
  <c r="J987" i="1"/>
  <c r="I987" i="1"/>
  <c r="H987" i="1"/>
  <c r="K987" i="1" s="1"/>
  <c r="G987" i="1"/>
  <c r="E987" i="1"/>
  <c r="D987" i="1"/>
  <c r="C987" i="1"/>
  <c r="B987" i="1"/>
  <c r="N987" i="1" s="1"/>
  <c r="R986" i="1"/>
  <c r="Q986" i="1"/>
  <c r="P986" i="1"/>
  <c r="M986" i="1"/>
  <c r="J986" i="1"/>
  <c r="I986" i="1"/>
  <c r="H986" i="1"/>
  <c r="G986" i="1"/>
  <c r="F986" i="1"/>
  <c r="D986" i="1"/>
  <c r="C986" i="1"/>
  <c r="B986" i="1"/>
  <c r="R985" i="1"/>
  <c r="Q985" i="1"/>
  <c r="M985" i="1"/>
  <c r="K985" i="1"/>
  <c r="J985" i="1"/>
  <c r="I985" i="1"/>
  <c r="H985" i="1"/>
  <c r="L985" i="1" s="1"/>
  <c r="G985" i="1"/>
  <c r="D985" i="1"/>
  <c r="C985" i="1"/>
  <c r="B985" i="1"/>
  <c r="F985" i="1" s="1"/>
  <c r="R984" i="1"/>
  <c r="Q984" i="1"/>
  <c r="M984" i="1"/>
  <c r="K984" i="1"/>
  <c r="J984" i="1"/>
  <c r="I984" i="1"/>
  <c r="H984" i="1"/>
  <c r="L984" i="1" s="1"/>
  <c r="G984" i="1"/>
  <c r="D984" i="1"/>
  <c r="C984" i="1"/>
  <c r="B984" i="1"/>
  <c r="R983" i="1"/>
  <c r="Q983" i="1"/>
  <c r="O983" i="1"/>
  <c r="M983" i="1"/>
  <c r="K983" i="1"/>
  <c r="J983" i="1"/>
  <c r="I983" i="1"/>
  <c r="H983" i="1"/>
  <c r="L983" i="1" s="1"/>
  <c r="G983" i="1"/>
  <c r="E983" i="1"/>
  <c r="D983" i="1"/>
  <c r="C983" i="1"/>
  <c r="B983" i="1"/>
  <c r="N983" i="1" s="1"/>
  <c r="R982" i="1"/>
  <c r="Q982" i="1"/>
  <c r="P982" i="1"/>
  <c r="N982" i="1"/>
  <c r="M982" i="1"/>
  <c r="J982" i="1"/>
  <c r="I982" i="1"/>
  <c r="H982" i="1"/>
  <c r="L982" i="1" s="1"/>
  <c r="G982" i="1"/>
  <c r="F982" i="1"/>
  <c r="D982" i="1"/>
  <c r="C982" i="1"/>
  <c r="B982" i="1"/>
  <c r="E982" i="1" s="1"/>
  <c r="R981" i="1"/>
  <c r="Q981" i="1"/>
  <c r="P981" i="1"/>
  <c r="O981" i="1"/>
  <c r="M981" i="1"/>
  <c r="K981" i="1"/>
  <c r="J981" i="1"/>
  <c r="I981" i="1"/>
  <c r="H981" i="1"/>
  <c r="L981" i="1" s="1"/>
  <c r="G981" i="1"/>
  <c r="E981" i="1"/>
  <c r="D981" i="1"/>
  <c r="C981" i="1"/>
  <c r="B981" i="1"/>
  <c r="N981" i="1" s="1"/>
  <c r="R980" i="1"/>
  <c r="Q980" i="1"/>
  <c r="N980" i="1"/>
  <c r="M980" i="1"/>
  <c r="L980" i="1"/>
  <c r="J980" i="1"/>
  <c r="I980" i="1"/>
  <c r="H980" i="1"/>
  <c r="K980" i="1" s="1"/>
  <c r="G980" i="1"/>
  <c r="E980" i="1"/>
  <c r="D980" i="1"/>
  <c r="C980" i="1"/>
  <c r="B980" i="1"/>
  <c r="O980" i="1" s="1"/>
  <c r="R979" i="1"/>
  <c r="Q979" i="1"/>
  <c r="O979" i="1"/>
  <c r="M979" i="1"/>
  <c r="K979" i="1"/>
  <c r="J979" i="1"/>
  <c r="I979" i="1"/>
  <c r="H979" i="1"/>
  <c r="L979" i="1" s="1"/>
  <c r="G979" i="1"/>
  <c r="D979" i="1"/>
  <c r="C979" i="1"/>
  <c r="B979" i="1"/>
  <c r="F979" i="1" s="1"/>
  <c r="R978" i="1"/>
  <c r="Q978" i="1"/>
  <c r="M978" i="1"/>
  <c r="K978" i="1"/>
  <c r="J978" i="1"/>
  <c r="I978" i="1"/>
  <c r="H978" i="1"/>
  <c r="L978" i="1" s="1"/>
  <c r="G978" i="1"/>
  <c r="D978" i="1"/>
  <c r="C978" i="1"/>
  <c r="B978" i="1"/>
  <c r="O978" i="1" s="1"/>
  <c r="R977" i="1"/>
  <c r="Q977" i="1"/>
  <c r="P977" i="1"/>
  <c r="O977" i="1"/>
  <c r="M977" i="1"/>
  <c r="J977" i="1"/>
  <c r="I977" i="1"/>
  <c r="H977" i="1"/>
  <c r="L977" i="1" s="1"/>
  <c r="G977" i="1"/>
  <c r="E977" i="1"/>
  <c r="D977" i="1"/>
  <c r="C977" i="1"/>
  <c r="B977" i="1"/>
  <c r="N977" i="1" s="1"/>
  <c r="R976" i="1"/>
  <c r="Q976" i="1"/>
  <c r="M976" i="1"/>
  <c r="J976" i="1"/>
  <c r="I976" i="1"/>
  <c r="H976" i="1"/>
  <c r="G976" i="1"/>
  <c r="D976" i="1"/>
  <c r="C976" i="1"/>
  <c r="B976" i="1"/>
  <c r="O976" i="1" s="1"/>
  <c r="R975" i="1"/>
  <c r="Q975" i="1"/>
  <c r="N975" i="1"/>
  <c r="M975" i="1"/>
  <c r="K975" i="1"/>
  <c r="J975" i="1"/>
  <c r="I975" i="1"/>
  <c r="H975" i="1"/>
  <c r="L975" i="1" s="1"/>
  <c r="G975" i="1"/>
  <c r="E975" i="1"/>
  <c r="D975" i="1"/>
  <c r="C975" i="1"/>
  <c r="B975" i="1"/>
  <c r="P975" i="1" s="1"/>
  <c r="R974" i="1"/>
  <c r="Q974" i="1"/>
  <c r="P974" i="1"/>
  <c r="N974" i="1"/>
  <c r="M974" i="1"/>
  <c r="L974" i="1"/>
  <c r="J974" i="1"/>
  <c r="I974" i="1"/>
  <c r="H974" i="1"/>
  <c r="K974" i="1" s="1"/>
  <c r="G974" i="1"/>
  <c r="F974" i="1"/>
  <c r="D974" i="1"/>
  <c r="C974" i="1"/>
  <c r="B974" i="1"/>
  <c r="E974" i="1" s="1"/>
  <c r="R973" i="1"/>
  <c r="Q973" i="1"/>
  <c r="P973" i="1"/>
  <c r="O973" i="1"/>
  <c r="M973" i="1"/>
  <c r="K973" i="1"/>
  <c r="J973" i="1"/>
  <c r="I973" i="1"/>
  <c r="H973" i="1"/>
  <c r="L973" i="1" s="1"/>
  <c r="G973" i="1"/>
  <c r="E973" i="1"/>
  <c r="D973" i="1"/>
  <c r="C973" i="1"/>
  <c r="B973" i="1"/>
  <c r="N973" i="1" s="1"/>
  <c r="R972" i="1"/>
  <c r="Q972" i="1"/>
  <c r="N972" i="1"/>
  <c r="M972" i="1"/>
  <c r="L972" i="1"/>
  <c r="J972" i="1"/>
  <c r="I972" i="1"/>
  <c r="H972" i="1"/>
  <c r="K972" i="1" s="1"/>
  <c r="G972" i="1"/>
  <c r="E972" i="1"/>
  <c r="D972" i="1"/>
  <c r="C972" i="1"/>
  <c r="B972" i="1"/>
  <c r="O972" i="1" s="1"/>
  <c r="R971" i="1"/>
  <c r="Q971" i="1"/>
  <c r="M971" i="1"/>
  <c r="K971" i="1"/>
  <c r="J971" i="1"/>
  <c r="I971" i="1"/>
  <c r="H971" i="1"/>
  <c r="L971" i="1" s="1"/>
  <c r="G971" i="1"/>
  <c r="D971" i="1"/>
  <c r="C971" i="1"/>
  <c r="B971" i="1"/>
  <c r="P971" i="1" s="1"/>
  <c r="R970" i="1"/>
  <c r="Q970" i="1"/>
  <c r="M970" i="1"/>
  <c r="K970" i="1"/>
  <c r="J970" i="1"/>
  <c r="I970" i="1"/>
  <c r="H970" i="1"/>
  <c r="L970" i="1" s="1"/>
  <c r="G970" i="1"/>
  <c r="D970" i="1"/>
  <c r="C970" i="1"/>
  <c r="B970" i="1"/>
  <c r="E970" i="1" s="1"/>
  <c r="R969" i="1"/>
  <c r="Q969" i="1"/>
  <c r="P969" i="1"/>
  <c r="O969" i="1"/>
  <c r="M969" i="1"/>
  <c r="J969" i="1"/>
  <c r="I969" i="1"/>
  <c r="H969" i="1"/>
  <c r="K969" i="1" s="1"/>
  <c r="G969" i="1"/>
  <c r="E969" i="1"/>
  <c r="D969" i="1"/>
  <c r="C969" i="1"/>
  <c r="B969" i="1"/>
  <c r="N969" i="1" s="1"/>
  <c r="R968" i="1"/>
  <c r="Q968" i="1"/>
  <c r="P968" i="1"/>
  <c r="M968" i="1"/>
  <c r="J968" i="1"/>
  <c r="I968" i="1"/>
  <c r="H968" i="1"/>
  <c r="K968" i="1" s="1"/>
  <c r="G968" i="1"/>
  <c r="F968" i="1"/>
  <c r="D968" i="1"/>
  <c r="C968" i="1"/>
  <c r="B968" i="1"/>
  <c r="R967" i="1"/>
  <c r="Q967" i="1"/>
  <c r="N967" i="1"/>
  <c r="M967" i="1"/>
  <c r="K967" i="1"/>
  <c r="J967" i="1"/>
  <c r="I967" i="1"/>
  <c r="H967" i="1"/>
  <c r="L967" i="1" s="1"/>
  <c r="G967" i="1"/>
  <c r="E967" i="1"/>
  <c r="D967" i="1"/>
  <c r="C967" i="1"/>
  <c r="B967" i="1"/>
  <c r="P967" i="1" s="1"/>
  <c r="R966" i="1"/>
  <c r="Q966" i="1"/>
  <c r="P966" i="1"/>
  <c r="N966" i="1"/>
  <c r="M966" i="1"/>
  <c r="J966" i="1"/>
  <c r="I966" i="1"/>
  <c r="H966" i="1"/>
  <c r="L966" i="1" s="1"/>
  <c r="G966" i="1"/>
  <c r="F966" i="1"/>
  <c r="D966" i="1"/>
  <c r="C966" i="1"/>
  <c r="B966" i="1"/>
  <c r="E966" i="1" s="1"/>
  <c r="R965" i="1"/>
  <c r="Q965" i="1"/>
  <c r="P965" i="1"/>
  <c r="O965" i="1"/>
  <c r="M965" i="1"/>
  <c r="K965" i="1"/>
  <c r="J965" i="1"/>
  <c r="I965" i="1"/>
  <c r="H965" i="1"/>
  <c r="L965" i="1" s="1"/>
  <c r="G965" i="1"/>
  <c r="E965" i="1"/>
  <c r="D965" i="1"/>
  <c r="C965" i="1"/>
  <c r="B965" i="1"/>
  <c r="N965" i="1" s="1"/>
  <c r="R964" i="1"/>
  <c r="Q964" i="1"/>
  <c r="N964" i="1"/>
  <c r="M964" i="1"/>
  <c r="L964" i="1"/>
  <c r="J964" i="1"/>
  <c r="I964" i="1"/>
  <c r="H964" i="1"/>
  <c r="K964" i="1" s="1"/>
  <c r="G964" i="1"/>
  <c r="E964" i="1"/>
  <c r="D964" i="1"/>
  <c r="C964" i="1"/>
  <c r="B964" i="1"/>
  <c r="O964" i="1" s="1"/>
  <c r="R963" i="1"/>
  <c r="Q963" i="1"/>
  <c r="O963" i="1"/>
  <c r="M963" i="1"/>
  <c r="K963" i="1"/>
  <c r="J963" i="1"/>
  <c r="I963" i="1"/>
  <c r="H963" i="1"/>
  <c r="L963" i="1" s="1"/>
  <c r="G963" i="1"/>
  <c r="F963" i="1"/>
  <c r="D963" i="1"/>
  <c r="C963" i="1"/>
  <c r="B963" i="1"/>
  <c r="R962" i="1"/>
  <c r="Q962" i="1"/>
  <c r="O962" i="1"/>
  <c r="M962" i="1"/>
  <c r="K962" i="1"/>
  <c r="J962" i="1"/>
  <c r="I962" i="1"/>
  <c r="H962" i="1"/>
  <c r="L962" i="1" s="1"/>
  <c r="G962" i="1"/>
  <c r="D962" i="1"/>
  <c r="C962" i="1"/>
  <c r="B962" i="1"/>
  <c r="R961" i="1"/>
  <c r="Q961" i="1"/>
  <c r="P961" i="1"/>
  <c r="O961" i="1"/>
  <c r="M961" i="1"/>
  <c r="J961" i="1"/>
  <c r="I961" i="1"/>
  <c r="H961" i="1"/>
  <c r="L961" i="1" s="1"/>
  <c r="G961" i="1"/>
  <c r="E961" i="1"/>
  <c r="D961" i="1"/>
  <c r="C961" i="1"/>
  <c r="B961" i="1"/>
  <c r="N961" i="1" s="1"/>
  <c r="R960" i="1"/>
  <c r="Q960" i="1"/>
  <c r="M960" i="1"/>
  <c r="J960" i="1"/>
  <c r="I960" i="1"/>
  <c r="H960" i="1"/>
  <c r="G960" i="1"/>
  <c r="D960" i="1"/>
  <c r="C960" i="1"/>
  <c r="B960" i="1"/>
  <c r="O960" i="1" s="1"/>
  <c r="R959" i="1"/>
  <c r="Q959" i="1"/>
  <c r="N959" i="1"/>
  <c r="M959" i="1"/>
  <c r="K959" i="1"/>
  <c r="J959" i="1"/>
  <c r="I959" i="1"/>
  <c r="H959" i="1"/>
  <c r="L959" i="1" s="1"/>
  <c r="G959" i="1"/>
  <c r="E959" i="1"/>
  <c r="D959" i="1"/>
  <c r="C959" i="1"/>
  <c r="B959" i="1"/>
  <c r="P959" i="1" s="1"/>
  <c r="R958" i="1"/>
  <c r="Q958" i="1"/>
  <c r="P958" i="1"/>
  <c r="N958" i="1"/>
  <c r="M958" i="1"/>
  <c r="J958" i="1"/>
  <c r="I958" i="1"/>
  <c r="H958" i="1"/>
  <c r="K958" i="1" s="1"/>
  <c r="G958" i="1"/>
  <c r="F958" i="1"/>
  <c r="D958" i="1"/>
  <c r="C958" i="1"/>
  <c r="B958" i="1"/>
  <c r="E958" i="1" s="1"/>
  <c r="R957" i="1"/>
  <c r="Q957" i="1"/>
  <c r="P957" i="1"/>
  <c r="O957" i="1"/>
  <c r="M957" i="1"/>
  <c r="K957" i="1"/>
  <c r="J957" i="1"/>
  <c r="I957" i="1"/>
  <c r="H957" i="1"/>
  <c r="L957" i="1" s="1"/>
  <c r="G957" i="1"/>
  <c r="E957" i="1"/>
  <c r="D957" i="1"/>
  <c r="C957" i="1"/>
  <c r="B957" i="1"/>
  <c r="N957" i="1" s="1"/>
  <c r="R956" i="1"/>
  <c r="Q956" i="1"/>
  <c r="N956" i="1"/>
  <c r="M956" i="1"/>
  <c r="L956" i="1"/>
  <c r="J956" i="1"/>
  <c r="I956" i="1"/>
  <c r="H956" i="1"/>
  <c r="K956" i="1" s="1"/>
  <c r="G956" i="1"/>
  <c r="E956" i="1"/>
  <c r="D956" i="1"/>
  <c r="C956" i="1"/>
  <c r="B956" i="1"/>
  <c r="O956" i="1" s="1"/>
  <c r="R955" i="1"/>
  <c r="Q955" i="1"/>
  <c r="O955" i="1"/>
  <c r="M955" i="1"/>
  <c r="K955" i="1"/>
  <c r="J955" i="1"/>
  <c r="I955" i="1"/>
  <c r="H955" i="1"/>
  <c r="L955" i="1" s="1"/>
  <c r="G955" i="1"/>
  <c r="F955" i="1"/>
  <c r="D955" i="1"/>
  <c r="C955" i="1"/>
  <c r="B955" i="1"/>
  <c r="R954" i="1"/>
  <c r="Q954" i="1"/>
  <c r="O954" i="1"/>
  <c r="M954" i="1"/>
  <c r="K954" i="1"/>
  <c r="J954" i="1"/>
  <c r="I954" i="1"/>
  <c r="H954" i="1"/>
  <c r="L954" i="1" s="1"/>
  <c r="G954" i="1"/>
  <c r="D954" i="1"/>
  <c r="C954" i="1"/>
  <c r="B954" i="1"/>
  <c r="R953" i="1"/>
  <c r="Q953" i="1"/>
  <c r="P953" i="1"/>
  <c r="O953" i="1"/>
  <c r="M953" i="1"/>
  <c r="J953" i="1"/>
  <c r="I953" i="1"/>
  <c r="H953" i="1"/>
  <c r="G953" i="1"/>
  <c r="E953" i="1"/>
  <c r="D953" i="1"/>
  <c r="C953" i="1"/>
  <c r="B953" i="1"/>
  <c r="N953" i="1" s="1"/>
  <c r="R952" i="1"/>
  <c r="Q952" i="1"/>
  <c r="P952" i="1"/>
  <c r="M952" i="1"/>
  <c r="J952" i="1"/>
  <c r="I952" i="1"/>
  <c r="H952" i="1"/>
  <c r="G952" i="1"/>
  <c r="F952" i="1"/>
  <c r="D952" i="1"/>
  <c r="C952" i="1"/>
  <c r="B952" i="1"/>
  <c r="R951" i="1"/>
  <c r="Q951" i="1"/>
  <c r="N951" i="1"/>
  <c r="M951" i="1"/>
  <c r="K951" i="1"/>
  <c r="J951" i="1"/>
  <c r="I951" i="1"/>
  <c r="H951" i="1"/>
  <c r="L951" i="1" s="1"/>
  <c r="G951" i="1"/>
  <c r="E951" i="1"/>
  <c r="D951" i="1"/>
  <c r="C951" i="1"/>
  <c r="B951" i="1"/>
  <c r="P951" i="1" s="1"/>
  <c r="R950" i="1"/>
  <c r="Q950" i="1"/>
  <c r="P950" i="1"/>
  <c r="N950" i="1"/>
  <c r="M950" i="1"/>
  <c r="L950" i="1"/>
  <c r="J950" i="1"/>
  <c r="I950" i="1"/>
  <c r="H950" i="1"/>
  <c r="K950" i="1" s="1"/>
  <c r="G950" i="1"/>
  <c r="F950" i="1"/>
  <c r="D950" i="1"/>
  <c r="C950" i="1"/>
  <c r="B950" i="1"/>
  <c r="E950" i="1" s="1"/>
  <c r="R949" i="1"/>
  <c r="Q949" i="1"/>
  <c r="P949" i="1"/>
  <c r="O949" i="1"/>
  <c r="M949" i="1"/>
  <c r="K949" i="1"/>
  <c r="J949" i="1"/>
  <c r="I949" i="1"/>
  <c r="H949" i="1"/>
  <c r="L949" i="1" s="1"/>
  <c r="G949" i="1"/>
  <c r="E949" i="1"/>
  <c r="D949" i="1"/>
  <c r="C949" i="1"/>
  <c r="B949" i="1"/>
  <c r="N949" i="1" s="1"/>
  <c r="R948" i="1"/>
  <c r="Q948" i="1"/>
  <c r="N948" i="1"/>
  <c r="M948" i="1"/>
  <c r="L948" i="1"/>
  <c r="J948" i="1"/>
  <c r="I948" i="1"/>
  <c r="H948" i="1"/>
  <c r="K948" i="1" s="1"/>
  <c r="G948" i="1"/>
  <c r="E948" i="1"/>
  <c r="D948" i="1"/>
  <c r="C948" i="1"/>
  <c r="B948" i="1"/>
  <c r="O948" i="1" s="1"/>
  <c r="R947" i="1"/>
  <c r="Q947" i="1"/>
  <c r="M947" i="1"/>
  <c r="K947" i="1"/>
  <c r="J947" i="1"/>
  <c r="I947" i="1"/>
  <c r="H947" i="1"/>
  <c r="L947" i="1" s="1"/>
  <c r="G947" i="1"/>
  <c r="D947" i="1"/>
  <c r="C947" i="1"/>
  <c r="B947" i="1"/>
  <c r="R946" i="1"/>
  <c r="Q946" i="1"/>
  <c r="M946" i="1"/>
  <c r="K946" i="1"/>
  <c r="J946" i="1"/>
  <c r="I946" i="1"/>
  <c r="H946" i="1"/>
  <c r="L946" i="1" s="1"/>
  <c r="G946" i="1"/>
  <c r="D946" i="1"/>
  <c r="C946" i="1"/>
  <c r="B946" i="1"/>
  <c r="R945" i="1"/>
  <c r="Q945" i="1"/>
  <c r="P945" i="1"/>
  <c r="O945" i="1"/>
  <c r="M945" i="1"/>
  <c r="L945" i="1"/>
  <c r="J945" i="1"/>
  <c r="I945" i="1"/>
  <c r="H945" i="1"/>
  <c r="K945" i="1" s="1"/>
  <c r="G945" i="1"/>
  <c r="E945" i="1"/>
  <c r="D945" i="1"/>
  <c r="C945" i="1"/>
  <c r="B945" i="1"/>
  <c r="N945" i="1" s="1"/>
  <c r="R944" i="1"/>
  <c r="Q944" i="1"/>
  <c r="M944" i="1"/>
  <c r="J944" i="1"/>
  <c r="I944" i="1"/>
  <c r="H944" i="1"/>
  <c r="G944" i="1"/>
  <c r="D944" i="1"/>
  <c r="C944" i="1"/>
  <c r="B944" i="1"/>
  <c r="F944" i="1" s="1"/>
  <c r="R943" i="1"/>
  <c r="Q943" i="1"/>
  <c r="N943" i="1"/>
  <c r="M943" i="1"/>
  <c r="K943" i="1"/>
  <c r="J943" i="1"/>
  <c r="I943" i="1"/>
  <c r="H943" i="1"/>
  <c r="L943" i="1" s="1"/>
  <c r="G943" i="1"/>
  <c r="E943" i="1"/>
  <c r="D943" i="1"/>
  <c r="C943" i="1"/>
  <c r="B943" i="1"/>
  <c r="P943" i="1" s="1"/>
  <c r="R942" i="1"/>
  <c r="Q942" i="1"/>
  <c r="P942" i="1"/>
  <c r="N942" i="1"/>
  <c r="M942" i="1"/>
  <c r="J942" i="1"/>
  <c r="I942" i="1"/>
  <c r="H942" i="1"/>
  <c r="K942" i="1" s="1"/>
  <c r="G942" i="1"/>
  <c r="F942" i="1"/>
  <c r="D942" i="1"/>
  <c r="C942" i="1"/>
  <c r="B942" i="1"/>
  <c r="E942" i="1" s="1"/>
  <c r="R941" i="1"/>
  <c r="Q941" i="1"/>
  <c r="P941" i="1"/>
  <c r="O941" i="1"/>
  <c r="M941" i="1"/>
  <c r="K941" i="1"/>
  <c r="J941" i="1"/>
  <c r="I941" i="1"/>
  <c r="H941" i="1"/>
  <c r="L941" i="1" s="1"/>
  <c r="G941" i="1"/>
  <c r="E941" i="1"/>
  <c r="D941" i="1"/>
  <c r="C941" i="1"/>
  <c r="B941" i="1"/>
  <c r="N941" i="1" s="1"/>
  <c r="R940" i="1"/>
  <c r="Q940" i="1"/>
  <c r="N940" i="1"/>
  <c r="M940" i="1"/>
  <c r="L940" i="1"/>
  <c r="J940" i="1"/>
  <c r="I940" i="1"/>
  <c r="H940" i="1"/>
  <c r="K940" i="1" s="1"/>
  <c r="G940" i="1"/>
  <c r="E940" i="1"/>
  <c r="D940" i="1"/>
  <c r="C940" i="1"/>
  <c r="B940" i="1"/>
  <c r="O940" i="1" s="1"/>
  <c r="R939" i="1"/>
  <c r="Q939" i="1"/>
  <c r="M939" i="1"/>
  <c r="K939" i="1"/>
  <c r="J939" i="1"/>
  <c r="I939" i="1"/>
  <c r="H939" i="1"/>
  <c r="L939" i="1" s="1"/>
  <c r="G939" i="1"/>
  <c r="F939" i="1"/>
  <c r="D939" i="1"/>
  <c r="C939" i="1"/>
  <c r="B939" i="1"/>
  <c r="O939" i="1" s="1"/>
  <c r="R938" i="1"/>
  <c r="Q938" i="1"/>
  <c r="N938" i="1"/>
  <c r="M938" i="1"/>
  <c r="K938" i="1"/>
  <c r="J938" i="1"/>
  <c r="I938" i="1"/>
  <c r="H938" i="1"/>
  <c r="L938" i="1" s="1"/>
  <c r="G938" i="1"/>
  <c r="D938" i="1"/>
  <c r="C938" i="1"/>
  <c r="B938" i="1"/>
  <c r="O938" i="1" s="1"/>
  <c r="R937" i="1"/>
  <c r="Q937" i="1"/>
  <c r="P937" i="1"/>
  <c r="O937" i="1"/>
  <c r="M937" i="1"/>
  <c r="L937" i="1"/>
  <c r="J937" i="1"/>
  <c r="I937" i="1"/>
  <c r="H937" i="1"/>
  <c r="K937" i="1" s="1"/>
  <c r="G937" i="1"/>
  <c r="E937" i="1"/>
  <c r="D937" i="1"/>
  <c r="C937" i="1"/>
  <c r="B937" i="1"/>
  <c r="N937" i="1" s="1"/>
  <c r="R936" i="1"/>
  <c r="Q936" i="1"/>
  <c r="M936" i="1"/>
  <c r="J936" i="1"/>
  <c r="I936" i="1"/>
  <c r="H936" i="1"/>
  <c r="G936" i="1"/>
  <c r="F936" i="1"/>
  <c r="D936" i="1"/>
  <c r="C936" i="1"/>
  <c r="B936" i="1"/>
  <c r="R935" i="1"/>
  <c r="Q935" i="1"/>
  <c r="O935" i="1"/>
  <c r="M935" i="1"/>
  <c r="K935" i="1"/>
  <c r="J935" i="1"/>
  <c r="I935" i="1"/>
  <c r="H935" i="1"/>
  <c r="L935" i="1" s="1"/>
  <c r="G935" i="1"/>
  <c r="D935" i="1"/>
  <c r="C935" i="1"/>
  <c r="B935" i="1"/>
  <c r="F935" i="1" s="1"/>
  <c r="R934" i="1"/>
  <c r="Q934" i="1"/>
  <c r="O934" i="1"/>
  <c r="M934" i="1"/>
  <c r="K934" i="1"/>
  <c r="J934" i="1"/>
  <c r="I934" i="1"/>
  <c r="H934" i="1"/>
  <c r="L934" i="1" s="1"/>
  <c r="G934" i="1"/>
  <c r="D934" i="1"/>
  <c r="C934" i="1"/>
  <c r="B934" i="1"/>
  <c r="R933" i="1"/>
  <c r="Q933" i="1"/>
  <c r="O933" i="1"/>
  <c r="M933" i="1"/>
  <c r="K933" i="1"/>
  <c r="J933" i="1"/>
  <c r="I933" i="1"/>
  <c r="H933" i="1"/>
  <c r="L933" i="1" s="1"/>
  <c r="G933" i="1"/>
  <c r="E933" i="1"/>
  <c r="D933" i="1"/>
  <c r="C933" i="1"/>
  <c r="B933" i="1"/>
  <c r="N933" i="1" s="1"/>
  <c r="R932" i="1"/>
  <c r="Q932" i="1"/>
  <c r="P932" i="1"/>
  <c r="N932" i="1"/>
  <c r="M932" i="1"/>
  <c r="J932" i="1"/>
  <c r="I932" i="1"/>
  <c r="H932" i="1"/>
  <c r="L932" i="1" s="1"/>
  <c r="G932" i="1"/>
  <c r="F932" i="1"/>
  <c r="D932" i="1"/>
  <c r="C932" i="1"/>
  <c r="B932" i="1"/>
  <c r="E932" i="1" s="1"/>
  <c r="R931" i="1"/>
  <c r="Q931" i="1"/>
  <c r="P931" i="1"/>
  <c r="O931" i="1"/>
  <c r="M931" i="1"/>
  <c r="K931" i="1"/>
  <c r="J931" i="1"/>
  <c r="I931" i="1"/>
  <c r="H931" i="1"/>
  <c r="L931" i="1" s="1"/>
  <c r="G931" i="1"/>
  <c r="E931" i="1"/>
  <c r="D931" i="1"/>
  <c r="C931" i="1"/>
  <c r="B931" i="1"/>
  <c r="N931" i="1" s="1"/>
  <c r="R930" i="1"/>
  <c r="Q930" i="1"/>
  <c r="N930" i="1"/>
  <c r="M930" i="1"/>
  <c r="L930" i="1"/>
  <c r="J930" i="1"/>
  <c r="I930" i="1"/>
  <c r="H930" i="1"/>
  <c r="K930" i="1" s="1"/>
  <c r="G930" i="1"/>
  <c r="E930" i="1"/>
  <c r="D930" i="1"/>
  <c r="C930" i="1"/>
  <c r="B930" i="1"/>
  <c r="O930" i="1" s="1"/>
  <c r="R929" i="1"/>
  <c r="Q929" i="1"/>
  <c r="M929" i="1"/>
  <c r="K929" i="1"/>
  <c r="J929" i="1"/>
  <c r="I929" i="1"/>
  <c r="H929" i="1"/>
  <c r="L929" i="1" s="1"/>
  <c r="G929" i="1"/>
  <c r="F929" i="1"/>
  <c r="D929" i="1"/>
  <c r="C929" i="1"/>
  <c r="B929" i="1"/>
  <c r="O929" i="1" s="1"/>
  <c r="R928" i="1"/>
  <c r="Q928" i="1"/>
  <c r="M928" i="1"/>
  <c r="K928" i="1"/>
  <c r="J928" i="1"/>
  <c r="I928" i="1"/>
  <c r="H928" i="1"/>
  <c r="L928" i="1" s="1"/>
  <c r="G928" i="1"/>
  <c r="D928" i="1"/>
  <c r="C928" i="1"/>
  <c r="B928" i="1"/>
  <c r="O928" i="1" s="1"/>
  <c r="R927" i="1"/>
  <c r="Q927" i="1"/>
  <c r="P927" i="1"/>
  <c r="O927" i="1"/>
  <c r="M927" i="1"/>
  <c r="J927" i="1"/>
  <c r="I927" i="1"/>
  <c r="H927" i="1"/>
  <c r="L927" i="1" s="1"/>
  <c r="G927" i="1"/>
  <c r="E927" i="1"/>
  <c r="D927" i="1"/>
  <c r="C927" i="1"/>
  <c r="B927" i="1"/>
  <c r="N927" i="1" s="1"/>
  <c r="R926" i="1"/>
  <c r="Q926" i="1"/>
  <c r="M926" i="1"/>
  <c r="J926" i="1"/>
  <c r="I926" i="1"/>
  <c r="H926" i="1"/>
  <c r="G926" i="1"/>
  <c r="D926" i="1"/>
  <c r="C926" i="1"/>
  <c r="B926" i="1"/>
  <c r="O926" i="1" s="1"/>
  <c r="R925" i="1"/>
  <c r="Q925" i="1"/>
  <c r="N925" i="1"/>
  <c r="M925" i="1"/>
  <c r="K925" i="1"/>
  <c r="J925" i="1"/>
  <c r="I925" i="1"/>
  <c r="H925" i="1"/>
  <c r="L925" i="1" s="1"/>
  <c r="G925" i="1"/>
  <c r="E925" i="1"/>
  <c r="D925" i="1"/>
  <c r="C925" i="1"/>
  <c r="B925" i="1"/>
  <c r="P925" i="1" s="1"/>
  <c r="R924" i="1"/>
  <c r="Q924" i="1"/>
  <c r="P924" i="1"/>
  <c r="N924" i="1"/>
  <c r="M924" i="1"/>
  <c r="J924" i="1"/>
  <c r="I924" i="1"/>
  <c r="H924" i="1"/>
  <c r="K924" i="1" s="1"/>
  <c r="G924" i="1"/>
  <c r="F924" i="1"/>
  <c r="D924" i="1"/>
  <c r="C924" i="1"/>
  <c r="B924" i="1"/>
  <c r="E924" i="1" s="1"/>
  <c r="R923" i="1"/>
  <c r="Q923" i="1"/>
  <c r="P923" i="1"/>
  <c r="O923" i="1"/>
  <c r="M923" i="1"/>
  <c r="K923" i="1"/>
  <c r="J923" i="1"/>
  <c r="I923" i="1"/>
  <c r="H923" i="1"/>
  <c r="L923" i="1" s="1"/>
  <c r="G923" i="1"/>
  <c r="E923" i="1"/>
  <c r="D923" i="1"/>
  <c r="C923" i="1"/>
  <c r="B923" i="1"/>
  <c r="N923" i="1" s="1"/>
  <c r="R922" i="1"/>
  <c r="Q922" i="1"/>
  <c r="N922" i="1"/>
  <c r="M922" i="1"/>
  <c r="L922" i="1"/>
  <c r="J922" i="1"/>
  <c r="I922" i="1"/>
  <c r="H922" i="1"/>
  <c r="K922" i="1" s="1"/>
  <c r="G922" i="1"/>
  <c r="E922" i="1"/>
  <c r="D922" i="1"/>
  <c r="C922" i="1"/>
  <c r="B922" i="1"/>
  <c r="O922" i="1" s="1"/>
  <c r="R921" i="1"/>
  <c r="Q921" i="1"/>
  <c r="M921" i="1"/>
  <c r="K921" i="1"/>
  <c r="J921" i="1"/>
  <c r="I921" i="1"/>
  <c r="H921" i="1"/>
  <c r="L921" i="1" s="1"/>
  <c r="G921" i="1"/>
  <c r="D921" i="1"/>
  <c r="C921" i="1"/>
  <c r="B921" i="1"/>
  <c r="P921" i="1" s="1"/>
  <c r="R920" i="1"/>
  <c r="Q920" i="1"/>
  <c r="M920" i="1"/>
  <c r="K920" i="1"/>
  <c r="J920" i="1"/>
  <c r="I920" i="1"/>
  <c r="H920" i="1"/>
  <c r="L920" i="1" s="1"/>
  <c r="G920" i="1"/>
  <c r="D920" i="1"/>
  <c r="C920" i="1"/>
  <c r="B920" i="1"/>
  <c r="E920" i="1" s="1"/>
  <c r="R919" i="1"/>
  <c r="Q919" i="1"/>
  <c r="P919" i="1"/>
  <c r="O919" i="1"/>
  <c r="M919" i="1"/>
  <c r="L919" i="1"/>
  <c r="J919" i="1"/>
  <c r="I919" i="1"/>
  <c r="H919" i="1"/>
  <c r="K919" i="1" s="1"/>
  <c r="G919" i="1"/>
  <c r="E919" i="1"/>
  <c r="D919" i="1"/>
  <c r="C919" i="1"/>
  <c r="B919" i="1"/>
  <c r="N919" i="1" s="1"/>
  <c r="R918" i="1"/>
  <c r="Q918" i="1"/>
  <c r="P918" i="1"/>
  <c r="M918" i="1"/>
  <c r="J918" i="1"/>
  <c r="I918" i="1"/>
  <c r="H918" i="1"/>
  <c r="K918" i="1" s="1"/>
  <c r="G918" i="1"/>
  <c r="D918" i="1"/>
  <c r="C918" i="1"/>
  <c r="B918" i="1"/>
  <c r="F918" i="1" s="1"/>
  <c r="R917" i="1"/>
  <c r="Q917" i="1"/>
  <c r="N917" i="1"/>
  <c r="M917" i="1"/>
  <c r="K917" i="1"/>
  <c r="J917" i="1"/>
  <c r="I917" i="1"/>
  <c r="H917" i="1"/>
  <c r="L917" i="1" s="1"/>
  <c r="G917" i="1"/>
  <c r="E917" i="1"/>
  <c r="D917" i="1"/>
  <c r="C917" i="1"/>
  <c r="B917" i="1"/>
  <c r="P917" i="1" s="1"/>
  <c r="R916" i="1"/>
  <c r="Q916" i="1"/>
  <c r="P916" i="1"/>
  <c r="N916" i="1"/>
  <c r="M916" i="1"/>
  <c r="J916" i="1"/>
  <c r="I916" i="1"/>
  <c r="H916" i="1"/>
  <c r="L916" i="1" s="1"/>
  <c r="G916" i="1"/>
  <c r="F916" i="1"/>
  <c r="D916" i="1"/>
  <c r="C916" i="1"/>
  <c r="B916" i="1"/>
  <c r="E916" i="1" s="1"/>
  <c r="R915" i="1"/>
  <c r="Q915" i="1"/>
  <c r="P915" i="1"/>
  <c r="O915" i="1"/>
  <c r="M915" i="1"/>
  <c r="K915" i="1"/>
  <c r="J915" i="1"/>
  <c r="I915" i="1"/>
  <c r="H915" i="1"/>
  <c r="L915" i="1" s="1"/>
  <c r="G915" i="1"/>
  <c r="E915" i="1"/>
  <c r="D915" i="1"/>
  <c r="C915" i="1"/>
  <c r="B915" i="1"/>
  <c r="N915" i="1" s="1"/>
  <c r="R914" i="1"/>
  <c r="Q914" i="1"/>
  <c r="N914" i="1"/>
  <c r="M914" i="1"/>
  <c r="L914" i="1"/>
  <c r="J914" i="1"/>
  <c r="I914" i="1"/>
  <c r="H914" i="1"/>
  <c r="K914" i="1" s="1"/>
  <c r="G914" i="1"/>
  <c r="E914" i="1"/>
  <c r="D914" i="1"/>
  <c r="C914" i="1"/>
  <c r="B914" i="1"/>
  <c r="O914" i="1" s="1"/>
  <c r="R913" i="1"/>
  <c r="Q913" i="1"/>
  <c r="O913" i="1"/>
  <c r="M913" i="1"/>
  <c r="K913" i="1"/>
  <c r="J913" i="1"/>
  <c r="I913" i="1"/>
  <c r="H913" i="1"/>
  <c r="L913" i="1" s="1"/>
  <c r="G913" i="1"/>
  <c r="F913" i="1"/>
  <c r="D913" i="1"/>
  <c r="C913" i="1"/>
  <c r="B913" i="1"/>
  <c r="R912" i="1"/>
  <c r="Q912" i="1"/>
  <c r="M912" i="1"/>
  <c r="K912" i="1"/>
  <c r="J912" i="1"/>
  <c r="I912" i="1"/>
  <c r="H912" i="1"/>
  <c r="L912" i="1" s="1"/>
  <c r="G912" i="1"/>
  <c r="D912" i="1"/>
  <c r="C912" i="1"/>
  <c r="B912" i="1"/>
  <c r="R911" i="1"/>
  <c r="Q911" i="1"/>
  <c r="P911" i="1"/>
  <c r="O911" i="1"/>
  <c r="M911" i="1"/>
  <c r="J911" i="1"/>
  <c r="I911" i="1"/>
  <c r="H911" i="1"/>
  <c r="L911" i="1" s="1"/>
  <c r="G911" i="1"/>
  <c r="E911" i="1"/>
  <c r="D911" i="1"/>
  <c r="C911" i="1"/>
  <c r="B911" i="1"/>
  <c r="N911" i="1" s="1"/>
  <c r="R910" i="1"/>
  <c r="Q910" i="1"/>
  <c r="M910" i="1"/>
  <c r="J910" i="1"/>
  <c r="I910" i="1"/>
  <c r="H910" i="1"/>
  <c r="G910" i="1"/>
  <c r="D910" i="1"/>
  <c r="C910" i="1"/>
  <c r="B910" i="1"/>
  <c r="O910" i="1" s="1"/>
  <c r="R909" i="1"/>
  <c r="Q909" i="1"/>
  <c r="N909" i="1"/>
  <c r="M909" i="1"/>
  <c r="K909" i="1"/>
  <c r="J909" i="1"/>
  <c r="I909" i="1"/>
  <c r="H909" i="1"/>
  <c r="L909" i="1" s="1"/>
  <c r="G909" i="1"/>
  <c r="E909" i="1"/>
  <c r="D909" i="1"/>
  <c r="C909" i="1"/>
  <c r="B909" i="1"/>
  <c r="P909" i="1" s="1"/>
  <c r="R908" i="1"/>
  <c r="Q908" i="1"/>
  <c r="P908" i="1"/>
  <c r="N908" i="1"/>
  <c r="M908" i="1"/>
  <c r="J908" i="1"/>
  <c r="I908" i="1"/>
  <c r="H908" i="1"/>
  <c r="K908" i="1" s="1"/>
  <c r="G908" i="1"/>
  <c r="F908" i="1"/>
  <c r="D908" i="1"/>
  <c r="C908" i="1"/>
  <c r="B908" i="1"/>
  <c r="E908" i="1" s="1"/>
  <c r="R907" i="1"/>
  <c r="Q907" i="1"/>
  <c r="P907" i="1"/>
  <c r="O907" i="1"/>
  <c r="M907" i="1"/>
  <c r="K907" i="1"/>
  <c r="J907" i="1"/>
  <c r="I907" i="1"/>
  <c r="H907" i="1"/>
  <c r="L907" i="1" s="1"/>
  <c r="G907" i="1"/>
  <c r="E907" i="1"/>
  <c r="D907" i="1"/>
  <c r="C907" i="1"/>
  <c r="B907" i="1"/>
  <c r="N907" i="1" s="1"/>
  <c r="R906" i="1"/>
  <c r="Q906" i="1"/>
  <c r="N906" i="1"/>
  <c r="M906" i="1"/>
  <c r="L906" i="1"/>
  <c r="J906" i="1"/>
  <c r="I906" i="1"/>
  <c r="H906" i="1"/>
  <c r="K906" i="1" s="1"/>
  <c r="G906" i="1"/>
  <c r="E906" i="1"/>
  <c r="D906" i="1"/>
  <c r="C906" i="1"/>
  <c r="B906" i="1"/>
  <c r="O906" i="1" s="1"/>
  <c r="R905" i="1"/>
  <c r="Q905" i="1"/>
  <c r="M905" i="1"/>
  <c r="K905" i="1"/>
  <c r="J905" i="1"/>
  <c r="I905" i="1"/>
  <c r="H905" i="1"/>
  <c r="L905" i="1" s="1"/>
  <c r="G905" i="1"/>
  <c r="D905" i="1"/>
  <c r="C905" i="1"/>
  <c r="B905" i="1"/>
  <c r="P905" i="1" s="1"/>
  <c r="R904" i="1"/>
  <c r="Q904" i="1"/>
  <c r="M904" i="1"/>
  <c r="K904" i="1"/>
  <c r="J904" i="1"/>
  <c r="I904" i="1"/>
  <c r="H904" i="1"/>
  <c r="L904" i="1" s="1"/>
  <c r="G904" i="1"/>
  <c r="D904" i="1"/>
  <c r="C904" i="1"/>
  <c r="B904" i="1"/>
  <c r="R903" i="1"/>
  <c r="Q903" i="1"/>
  <c r="P903" i="1"/>
  <c r="O903" i="1"/>
  <c r="M903" i="1"/>
  <c r="L903" i="1"/>
  <c r="J903" i="1"/>
  <c r="I903" i="1"/>
  <c r="H903" i="1"/>
  <c r="K903" i="1" s="1"/>
  <c r="G903" i="1"/>
  <c r="E903" i="1"/>
  <c r="D903" i="1"/>
  <c r="C903" i="1"/>
  <c r="B903" i="1"/>
  <c r="N903" i="1" s="1"/>
  <c r="R902" i="1"/>
  <c r="Q902" i="1"/>
  <c r="M902" i="1"/>
  <c r="J902" i="1"/>
  <c r="I902" i="1"/>
  <c r="H902" i="1"/>
  <c r="G902" i="1"/>
  <c r="D902" i="1"/>
  <c r="C902" i="1"/>
  <c r="B902" i="1"/>
  <c r="F902" i="1" s="1"/>
  <c r="R901" i="1"/>
  <c r="Q901" i="1"/>
  <c r="N901" i="1"/>
  <c r="M901" i="1"/>
  <c r="K901" i="1"/>
  <c r="J901" i="1"/>
  <c r="I901" i="1"/>
  <c r="H901" i="1"/>
  <c r="L901" i="1" s="1"/>
  <c r="G901" i="1"/>
  <c r="E901" i="1"/>
  <c r="D901" i="1"/>
  <c r="C901" i="1"/>
  <c r="B901" i="1"/>
  <c r="P901" i="1" s="1"/>
  <c r="R900" i="1"/>
  <c r="Q900" i="1"/>
  <c r="P900" i="1"/>
  <c r="N900" i="1"/>
  <c r="M900" i="1"/>
  <c r="L900" i="1"/>
  <c r="J900" i="1"/>
  <c r="I900" i="1"/>
  <c r="H900" i="1"/>
  <c r="K900" i="1" s="1"/>
  <c r="G900" i="1"/>
  <c r="F900" i="1"/>
  <c r="D900" i="1"/>
  <c r="C900" i="1"/>
  <c r="B900" i="1"/>
  <c r="E900" i="1" s="1"/>
  <c r="R899" i="1"/>
  <c r="Q899" i="1"/>
  <c r="P899" i="1"/>
  <c r="O899" i="1"/>
  <c r="M899" i="1"/>
  <c r="K899" i="1"/>
  <c r="J899" i="1"/>
  <c r="I899" i="1"/>
  <c r="H899" i="1"/>
  <c r="L899" i="1" s="1"/>
  <c r="G899" i="1"/>
  <c r="E899" i="1"/>
  <c r="D899" i="1"/>
  <c r="C899" i="1"/>
  <c r="B899" i="1"/>
  <c r="N899" i="1" s="1"/>
  <c r="R898" i="1"/>
  <c r="Q898" i="1"/>
  <c r="N898" i="1"/>
  <c r="M898" i="1"/>
  <c r="L898" i="1"/>
  <c r="J898" i="1"/>
  <c r="I898" i="1"/>
  <c r="H898" i="1"/>
  <c r="K898" i="1" s="1"/>
  <c r="G898" i="1"/>
  <c r="E898" i="1"/>
  <c r="D898" i="1"/>
  <c r="C898" i="1"/>
  <c r="B898" i="1"/>
  <c r="O898" i="1" s="1"/>
  <c r="R897" i="1"/>
  <c r="Q897" i="1"/>
  <c r="O897" i="1"/>
  <c r="M897" i="1"/>
  <c r="K897" i="1"/>
  <c r="J897" i="1"/>
  <c r="I897" i="1"/>
  <c r="H897" i="1"/>
  <c r="L897" i="1" s="1"/>
  <c r="G897" i="1"/>
  <c r="F897" i="1"/>
  <c r="D897" i="1"/>
  <c r="C897" i="1"/>
  <c r="B897" i="1"/>
  <c r="R896" i="1"/>
  <c r="Q896" i="1"/>
  <c r="M896" i="1"/>
  <c r="K896" i="1"/>
  <c r="J896" i="1"/>
  <c r="I896" i="1"/>
  <c r="H896" i="1"/>
  <c r="L896" i="1" s="1"/>
  <c r="G896" i="1"/>
  <c r="D896" i="1"/>
  <c r="C896" i="1"/>
  <c r="B896" i="1"/>
  <c r="R895" i="1"/>
  <c r="Q895" i="1"/>
  <c r="P895" i="1"/>
  <c r="O895" i="1"/>
  <c r="M895" i="1"/>
  <c r="J895" i="1"/>
  <c r="I895" i="1"/>
  <c r="H895" i="1"/>
  <c r="K895" i="1" s="1"/>
  <c r="G895" i="1"/>
  <c r="E895" i="1"/>
  <c r="D895" i="1"/>
  <c r="C895" i="1"/>
  <c r="B895" i="1"/>
  <c r="N895" i="1" s="1"/>
  <c r="R894" i="1"/>
  <c r="Q894" i="1"/>
  <c r="P894" i="1"/>
  <c r="M894" i="1"/>
  <c r="J894" i="1"/>
  <c r="I894" i="1"/>
  <c r="H894" i="1"/>
  <c r="G894" i="1"/>
  <c r="D894" i="1"/>
  <c r="C894" i="1"/>
  <c r="B894" i="1"/>
  <c r="F894" i="1" s="1"/>
  <c r="R893" i="1"/>
  <c r="Q893" i="1"/>
  <c r="N893" i="1"/>
  <c r="M893" i="1"/>
  <c r="K893" i="1"/>
  <c r="J893" i="1"/>
  <c r="I893" i="1"/>
  <c r="H893" i="1"/>
  <c r="L893" i="1" s="1"/>
  <c r="G893" i="1"/>
  <c r="E893" i="1"/>
  <c r="D893" i="1"/>
  <c r="C893" i="1"/>
  <c r="B893" i="1"/>
  <c r="P893" i="1" s="1"/>
  <c r="R892" i="1"/>
  <c r="Q892" i="1"/>
  <c r="P892" i="1"/>
  <c r="N892" i="1"/>
  <c r="M892" i="1"/>
  <c r="L892" i="1"/>
  <c r="J892" i="1"/>
  <c r="I892" i="1"/>
  <c r="H892" i="1"/>
  <c r="K892" i="1" s="1"/>
  <c r="G892" i="1"/>
  <c r="F892" i="1"/>
  <c r="D892" i="1"/>
  <c r="C892" i="1"/>
  <c r="B892" i="1"/>
  <c r="E892" i="1" s="1"/>
  <c r="R891" i="1"/>
  <c r="Q891" i="1"/>
  <c r="P891" i="1"/>
  <c r="O891" i="1"/>
  <c r="M891" i="1"/>
  <c r="K891" i="1"/>
  <c r="J891" i="1"/>
  <c r="I891" i="1"/>
  <c r="H891" i="1"/>
  <c r="L891" i="1" s="1"/>
  <c r="G891" i="1"/>
  <c r="E891" i="1"/>
  <c r="D891" i="1"/>
  <c r="C891" i="1"/>
  <c r="B891" i="1"/>
  <c r="N891" i="1" s="1"/>
  <c r="R890" i="1"/>
  <c r="Q890" i="1"/>
  <c r="N890" i="1"/>
  <c r="M890" i="1"/>
  <c r="L890" i="1"/>
  <c r="J890" i="1"/>
  <c r="I890" i="1"/>
  <c r="H890" i="1"/>
  <c r="K890" i="1" s="1"/>
  <c r="G890" i="1"/>
  <c r="E890" i="1"/>
  <c r="D890" i="1"/>
  <c r="C890" i="1"/>
  <c r="B890" i="1"/>
  <c r="O890" i="1" s="1"/>
  <c r="R889" i="1"/>
  <c r="Q889" i="1"/>
  <c r="M889" i="1"/>
  <c r="K889" i="1"/>
  <c r="J889" i="1"/>
  <c r="I889" i="1"/>
  <c r="H889" i="1"/>
  <c r="L889" i="1" s="1"/>
  <c r="G889" i="1"/>
  <c r="D889" i="1"/>
  <c r="C889" i="1"/>
  <c r="B889" i="1"/>
  <c r="F889" i="1" s="1"/>
  <c r="R888" i="1"/>
  <c r="Q888" i="1"/>
  <c r="M888" i="1"/>
  <c r="K888" i="1"/>
  <c r="J888" i="1"/>
  <c r="I888" i="1"/>
  <c r="H888" i="1"/>
  <c r="L888" i="1" s="1"/>
  <c r="G888" i="1"/>
  <c r="D888" i="1"/>
  <c r="C888" i="1"/>
  <c r="B888" i="1"/>
  <c r="O888" i="1" s="1"/>
  <c r="R887" i="1"/>
  <c r="Q887" i="1"/>
  <c r="P887" i="1"/>
  <c r="O887" i="1"/>
  <c r="M887" i="1"/>
  <c r="J887" i="1"/>
  <c r="I887" i="1"/>
  <c r="H887" i="1"/>
  <c r="K887" i="1" s="1"/>
  <c r="G887" i="1"/>
  <c r="E887" i="1"/>
  <c r="D887" i="1"/>
  <c r="C887" i="1"/>
  <c r="B887" i="1"/>
  <c r="N887" i="1" s="1"/>
  <c r="R886" i="1"/>
  <c r="Q886" i="1"/>
  <c r="P886" i="1"/>
  <c r="M886" i="1"/>
  <c r="J886" i="1"/>
  <c r="I886" i="1"/>
  <c r="H886" i="1"/>
  <c r="G886" i="1"/>
  <c r="F886" i="1"/>
  <c r="D886" i="1"/>
  <c r="C886" i="1"/>
  <c r="B886" i="1"/>
  <c r="R885" i="1"/>
  <c r="Q885" i="1"/>
  <c r="N885" i="1"/>
  <c r="M885" i="1"/>
  <c r="K885" i="1"/>
  <c r="J885" i="1"/>
  <c r="I885" i="1"/>
  <c r="H885" i="1"/>
  <c r="L885" i="1" s="1"/>
  <c r="G885" i="1"/>
  <c r="E885" i="1"/>
  <c r="D885" i="1"/>
  <c r="C885" i="1"/>
  <c r="B885" i="1"/>
  <c r="P885" i="1" s="1"/>
  <c r="R884" i="1"/>
  <c r="Q884" i="1"/>
  <c r="P884" i="1"/>
  <c r="N884" i="1"/>
  <c r="M884" i="1"/>
  <c r="J884" i="1"/>
  <c r="I884" i="1"/>
  <c r="H884" i="1"/>
  <c r="K884" i="1" s="1"/>
  <c r="G884" i="1"/>
  <c r="F884" i="1"/>
  <c r="D884" i="1"/>
  <c r="C884" i="1"/>
  <c r="B884" i="1"/>
  <c r="E884" i="1" s="1"/>
  <c r="R883" i="1"/>
  <c r="Q883" i="1"/>
  <c r="P883" i="1"/>
  <c r="O883" i="1"/>
  <c r="M883" i="1"/>
  <c r="K883" i="1"/>
  <c r="J883" i="1"/>
  <c r="I883" i="1"/>
  <c r="H883" i="1"/>
  <c r="L883" i="1" s="1"/>
  <c r="G883" i="1"/>
  <c r="E883" i="1"/>
  <c r="D883" i="1"/>
  <c r="C883" i="1"/>
  <c r="B883" i="1"/>
  <c r="N883" i="1" s="1"/>
  <c r="R882" i="1"/>
  <c r="Q882" i="1"/>
  <c r="N882" i="1"/>
  <c r="M882" i="1"/>
  <c r="L882" i="1"/>
  <c r="J882" i="1"/>
  <c r="I882" i="1"/>
  <c r="H882" i="1"/>
  <c r="K882" i="1" s="1"/>
  <c r="G882" i="1"/>
  <c r="E882" i="1"/>
  <c r="D882" i="1"/>
  <c r="C882" i="1"/>
  <c r="B882" i="1"/>
  <c r="O882" i="1" s="1"/>
  <c r="R881" i="1"/>
  <c r="Q881" i="1"/>
  <c r="O881" i="1"/>
  <c r="M881" i="1"/>
  <c r="K881" i="1"/>
  <c r="J881" i="1"/>
  <c r="I881" i="1"/>
  <c r="H881" i="1"/>
  <c r="L881" i="1" s="1"/>
  <c r="G881" i="1"/>
  <c r="D881" i="1"/>
  <c r="C881" i="1"/>
  <c r="B881" i="1"/>
  <c r="F881" i="1" s="1"/>
  <c r="R880" i="1"/>
  <c r="Q880" i="1"/>
  <c r="O880" i="1"/>
  <c r="M880" i="1"/>
  <c r="K880" i="1"/>
  <c r="J880" i="1"/>
  <c r="I880" i="1"/>
  <c r="H880" i="1"/>
  <c r="L880" i="1" s="1"/>
  <c r="G880" i="1"/>
  <c r="D880" i="1"/>
  <c r="C880" i="1"/>
  <c r="B880" i="1"/>
  <c r="R879" i="1"/>
  <c r="Q879" i="1"/>
  <c r="P879" i="1"/>
  <c r="O879" i="1"/>
  <c r="M879" i="1"/>
  <c r="L879" i="1"/>
  <c r="J879" i="1"/>
  <c r="I879" i="1"/>
  <c r="H879" i="1"/>
  <c r="K879" i="1" s="1"/>
  <c r="G879" i="1"/>
  <c r="E879" i="1"/>
  <c r="D879" i="1"/>
  <c r="C879" i="1"/>
  <c r="B879" i="1"/>
  <c r="N879" i="1" s="1"/>
  <c r="R878" i="1"/>
  <c r="Q878" i="1"/>
  <c r="M878" i="1"/>
  <c r="J878" i="1"/>
  <c r="I878" i="1"/>
  <c r="H878" i="1"/>
  <c r="G878" i="1"/>
  <c r="D878" i="1"/>
  <c r="C878" i="1"/>
  <c r="B878" i="1"/>
  <c r="R877" i="1"/>
  <c r="Q877" i="1"/>
  <c r="N877" i="1"/>
  <c r="M877" i="1"/>
  <c r="K877" i="1"/>
  <c r="J877" i="1"/>
  <c r="I877" i="1"/>
  <c r="H877" i="1"/>
  <c r="L877" i="1" s="1"/>
  <c r="G877" i="1"/>
  <c r="E877" i="1"/>
  <c r="D877" i="1"/>
  <c r="C877" i="1"/>
  <c r="B877" i="1"/>
  <c r="P877" i="1" s="1"/>
  <c r="R876" i="1"/>
  <c r="Q876" i="1"/>
  <c r="P876" i="1"/>
  <c r="N876" i="1"/>
  <c r="M876" i="1"/>
  <c r="J876" i="1"/>
  <c r="I876" i="1"/>
  <c r="H876" i="1"/>
  <c r="K876" i="1" s="1"/>
  <c r="G876" i="1"/>
  <c r="F876" i="1"/>
  <c r="D876" i="1"/>
  <c r="C876" i="1"/>
  <c r="B876" i="1"/>
  <c r="E876" i="1" s="1"/>
  <c r="R875" i="1"/>
  <c r="Q875" i="1"/>
  <c r="P875" i="1"/>
  <c r="O875" i="1"/>
  <c r="M875" i="1"/>
  <c r="K875" i="1"/>
  <c r="J875" i="1"/>
  <c r="I875" i="1"/>
  <c r="H875" i="1"/>
  <c r="L875" i="1" s="1"/>
  <c r="G875" i="1"/>
  <c r="E875" i="1"/>
  <c r="D875" i="1"/>
  <c r="C875" i="1"/>
  <c r="B875" i="1"/>
  <c r="N875" i="1" s="1"/>
  <c r="R874" i="1"/>
  <c r="Q874" i="1"/>
  <c r="N874" i="1"/>
  <c r="M874" i="1"/>
  <c r="L874" i="1"/>
  <c r="J874" i="1"/>
  <c r="I874" i="1"/>
  <c r="H874" i="1"/>
  <c r="K874" i="1" s="1"/>
  <c r="G874" i="1"/>
  <c r="E874" i="1"/>
  <c r="D874" i="1"/>
  <c r="C874" i="1"/>
  <c r="B874" i="1"/>
  <c r="O874" i="1" s="1"/>
  <c r="R873" i="1"/>
  <c r="Q873" i="1"/>
  <c r="O873" i="1"/>
  <c r="M873" i="1"/>
  <c r="K873" i="1"/>
  <c r="J873" i="1"/>
  <c r="I873" i="1"/>
  <c r="H873" i="1"/>
  <c r="L873" i="1" s="1"/>
  <c r="G873" i="1"/>
  <c r="F873" i="1"/>
  <c r="D873" i="1"/>
  <c r="C873" i="1"/>
  <c r="B873" i="1"/>
  <c r="R872" i="1"/>
  <c r="Q872" i="1"/>
  <c r="M872" i="1"/>
  <c r="J872" i="1"/>
  <c r="I872" i="1"/>
  <c r="H872" i="1"/>
  <c r="L872" i="1" s="1"/>
  <c r="G872" i="1"/>
  <c r="D872" i="1"/>
  <c r="C872" i="1"/>
  <c r="B872" i="1"/>
  <c r="P872" i="1" s="1"/>
  <c r="R871" i="1"/>
  <c r="Q871" i="1"/>
  <c r="P871" i="1"/>
  <c r="O871" i="1"/>
  <c r="M871" i="1"/>
  <c r="K871" i="1"/>
  <c r="J871" i="1"/>
  <c r="I871" i="1"/>
  <c r="H871" i="1"/>
  <c r="L871" i="1" s="1"/>
  <c r="G871" i="1"/>
  <c r="E871" i="1"/>
  <c r="D871" i="1"/>
  <c r="C871" i="1"/>
  <c r="B871" i="1"/>
  <c r="N871" i="1" s="1"/>
  <c r="R870" i="1"/>
  <c r="Q870" i="1"/>
  <c r="N870" i="1"/>
  <c r="M870" i="1"/>
  <c r="J870" i="1"/>
  <c r="I870" i="1"/>
  <c r="H870" i="1"/>
  <c r="G870" i="1"/>
  <c r="D870" i="1"/>
  <c r="C870" i="1"/>
  <c r="B870" i="1"/>
  <c r="O870" i="1" s="1"/>
  <c r="R869" i="1"/>
  <c r="Q869" i="1"/>
  <c r="N869" i="1"/>
  <c r="M869" i="1"/>
  <c r="K869" i="1"/>
  <c r="J869" i="1"/>
  <c r="I869" i="1"/>
  <c r="H869" i="1"/>
  <c r="L869" i="1" s="1"/>
  <c r="G869" i="1"/>
  <c r="E869" i="1"/>
  <c r="D869" i="1"/>
  <c r="C869" i="1"/>
  <c r="B869" i="1"/>
  <c r="P869" i="1" s="1"/>
  <c r="R868" i="1"/>
  <c r="Q868" i="1"/>
  <c r="M868" i="1"/>
  <c r="J868" i="1"/>
  <c r="I868" i="1"/>
  <c r="H868" i="1"/>
  <c r="L868" i="1" s="1"/>
  <c r="G868" i="1"/>
  <c r="D868" i="1"/>
  <c r="C868" i="1"/>
  <c r="B868" i="1"/>
  <c r="N868" i="1" s="1"/>
  <c r="R867" i="1"/>
  <c r="Q867" i="1"/>
  <c r="P867" i="1"/>
  <c r="O867" i="1"/>
  <c r="M867" i="1"/>
  <c r="L867" i="1"/>
  <c r="J867" i="1"/>
  <c r="I867" i="1"/>
  <c r="H867" i="1"/>
  <c r="K867" i="1" s="1"/>
  <c r="G867" i="1"/>
  <c r="E867" i="1"/>
  <c r="D867" i="1"/>
  <c r="C867" i="1"/>
  <c r="B867" i="1"/>
  <c r="N867" i="1" s="1"/>
  <c r="R866" i="1"/>
  <c r="Q866" i="1"/>
  <c r="M866" i="1"/>
  <c r="J866" i="1"/>
  <c r="I866" i="1"/>
  <c r="H866" i="1"/>
  <c r="K866" i="1" s="1"/>
  <c r="G866" i="1"/>
  <c r="D866" i="1"/>
  <c r="C866" i="1"/>
  <c r="B866" i="1"/>
  <c r="R865" i="1"/>
  <c r="Q865" i="1"/>
  <c r="N865" i="1"/>
  <c r="M865" i="1"/>
  <c r="K865" i="1"/>
  <c r="J865" i="1"/>
  <c r="I865" i="1"/>
  <c r="H865" i="1"/>
  <c r="L865" i="1" s="1"/>
  <c r="G865" i="1"/>
  <c r="E865" i="1"/>
  <c r="D865" i="1"/>
  <c r="C865" i="1"/>
  <c r="B865" i="1"/>
  <c r="P865" i="1" s="1"/>
  <c r="R864" i="1"/>
  <c r="Q864" i="1"/>
  <c r="P864" i="1"/>
  <c r="N864" i="1"/>
  <c r="M864" i="1"/>
  <c r="J864" i="1"/>
  <c r="I864" i="1"/>
  <c r="H864" i="1"/>
  <c r="L864" i="1" s="1"/>
  <c r="G864" i="1"/>
  <c r="F864" i="1"/>
  <c r="D864" i="1"/>
  <c r="C864" i="1"/>
  <c r="B864" i="1"/>
  <c r="E864" i="1" s="1"/>
  <c r="R863" i="1"/>
  <c r="Q863" i="1"/>
  <c r="P863" i="1"/>
  <c r="O863" i="1"/>
  <c r="M863" i="1"/>
  <c r="K863" i="1"/>
  <c r="J863" i="1"/>
  <c r="I863" i="1"/>
  <c r="H863" i="1"/>
  <c r="L863" i="1" s="1"/>
  <c r="G863" i="1"/>
  <c r="E863" i="1"/>
  <c r="D863" i="1"/>
  <c r="C863" i="1"/>
  <c r="B863" i="1"/>
  <c r="N863" i="1" s="1"/>
  <c r="R862" i="1"/>
  <c r="Q862" i="1"/>
  <c r="N862" i="1"/>
  <c r="M862" i="1"/>
  <c r="L862" i="1"/>
  <c r="J862" i="1"/>
  <c r="I862" i="1"/>
  <c r="H862" i="1"/>
  <c r="K862" i="1" s="1"/>
  <c r="G862" i="1"/>
  <c r="E862" i="1"/>
  <c r="D862" i="1"/>
  <c r="C862" i="1"/>
  <c r="B862" i="1"/>
  <c r="O862" i="1" s="1"/>
  <c r="R861" i="1"/>
  <c r="Q861" i="1"/>
  <c r="O861" i="1"/>
  <c r="M861" i="1"/>
  <c r="K861" i="1"/>
  <c r="J861" i="1"/>
  <c r="I861" i="1"/>
  <c r="H861" i="1"/>
  <c r="L861" i="1" s="1"/>
  <c r="G861" i="1"/>
  <c r="D861" i="1"/>
  <c r="C861" i="1"/>
  <c r="B861" i="1"/>
  <c r="F861" i="1" s="1"/>
  <c r="R860" i="1"/>
  <c r="Q860" i="1"/>
  <c r="O860" i="1"/>
  <c r="M860" i="1"/>
  <c r="K860" i="1"/>
  <c r="J860" i="1"/>
  <c r="I860" i="1"/>
  <c r="H860" i="1"/>
  <c r="L860" i="1" s="1"/>
  <c r="G860" i="1"/>
  <c r="D860" i="1"/>
  <c r="C860" i="1"/>
  <c r="B860" i="1"/>
  <c r="R859" i="1"/>
  <c r="Q859" i="1"/>
  <c r="P859" i="1"/>
  <c r="O859" i="1"/>
  <c r="M859" i="1"/>
  <c r="J859" i="1"/>
  <c r="I859" i="1"/>
  <c r="H859" i="1"/>
  <c r="L859" i="1" s="1"/>
  <c r="G859" i="1"/>
  <c r="E859" i="1"/>
  <c r="D859" i="1"/>
  <c r="C859" i="1"/>
  <c r="B859" i="1"/>
  <c r="N859" i="1" s="1"/>
  <c r="R858" i="1"/>
  <c r="Q858" i="1"/>
  <c r="M858" i="1"/>
  <c r="J858" i="1"/>
  <c r="I858" i="1"/>
  <c r="H858" i="1"/>
  <c r="G858" i="1"/>
  <c r="D858" i="1"/>
  <c r="C858" i="1"/>
  <c r="B858" i="1"/>
  <c r="O858" i="1" s="1"/>
  <c r="R857" i="1"/>
  <c r="Q857" i="1"/>
  <c r="N857" i="1"/>
  <c r="M857" i="1"/>
  <c r="K857" i="1"/>
  <c r="J857" i="1"/>
  <c r="I857" i="1"/>
  <c r="H857" i="1"/>
  <c r="L857" i="1" s="1"/>
  <c r="G857" i="1"/>
  <c r="E857" i="1"/>
  <c r="D857" i="1"/>
  <c r="C857" i="1"/>
  <c r="B857" i="1"/>
  <c r="P857" i="1" s="1"/>
  <c r="R856" i="1"/>
  <c r="Q856" i="1"/>
  <c r="P856" i="1"/>
  <c r="N856" i="1"/>
  <c r="M856" i="1"/>
  <c r="L856" i="1"/>
  <c r="J856" i="1"/>
  <c r="I856" i="1"/>
  <c r="H856" i="1"/>
  <c r="K856" i="1" s="1"/>
  <c r="G856" i="1"/>
  <c r="F856" i="1"/>
  <c r="D856" i="1"/>
  <c r="C856" i="1"/>
  <c r="B856" i="1"/>
  <c r="E856" i="1" s="1"/>
  <c r="R855" i="1"/>
  <c r="Q855" i="1"/>
  <c r="P855" i="1"/>
  <c r="O855" i="1"/>
  <c r="M855" i="1"/>
  <c r="K855" i="1"/>
  <c r="J855" i="1"/>
  <c r="I855" i="1"/>
  <c r="H855" i="1"/>
  <c r="L855" i="1" s="1"/>
  <c r="G855" i="1"/>
  <c r="E855" i="1"/>
  <c r="D855" i="1"/>
  <c r="C855" i="1"/>
  <c r="B855" i="1"/>
  <c r="N855" i="1" s="1"/>
  <c r="R854" i="1"/>
  <c r="Q854" i="1"/>
  <c r="N854" i="1"/>
  <c r="M854" i="1"/>
  <c r="L854" i="1"/>
  <c r="J854" i="1"/>
  <c r="I854" i="1"/>
  <c r="H854" i="1"/>
  <c r="K854" i="1" s="1"/>
  <c r="G854" i="1"/>
  <c r="E854" i="1"/>
  <c r="D854" i="1"/>
  <c r="C854" i="1"/>
  <c r="B854" i="1"/>
  <c r="O854" i="1" s="1"/>
  <c r="R853" i="1"/>
  <c r="Q853" i="1"/>
  <c r="M853" i="1"/>
  <c r="K853" i="1"/>
  <c r="J853" i="1"/>
  <c r="I853" i="1"/>
  <c r="H853" i="1"/>
  <c r="L853" i="1" s="1"/>
  <c r="G853" i="1"/>
  <c r="D853" i="1"/>
  <c r="C853" i="1"/>
  <c r="B853" i="1"/>
  <c r="P853" i="1" s="1"/>
  <c r="R852" i="1"/>
  <c r="Q852" i="1"/>
  <c r="M852" i="1"/>
  <c r="K852" i="1"/>
  <c r="J852" i="1"/>
  <c r="I852" i="1"/>
  <c r="H852" i="1"/>
  <c r="L852" i="1" s="1"/>
  <c r="G852" i="1"/>
  <c r="D852" i="1"/>
  <c r="C852" i="1"/>
  <c r="B852" i="1"/>
  <c r="E852" i="1" s="1"/>
  <c r="R851" i="1"/>
  <c r="Q851" i="1"/>
  <c r="P851" i="1"/>
  <c r="O851" i="1"/>
  <c r="M851" i="1"/>
  <c r="J851" i="1"/>
  <c r="I851" i="1"/>
  <c r="H851" i="1"/>
  <c r="K851" i="1" s="1"/>
  <c r="G851" i="1"/>
  <c r="E851" i="1"/>
  <c r="D851" i="1"/>
  <c r="C851" i="1"/>
  <c r="B851" i="1"/>
  <c r="N851" i="1" s="1"/>
  <c r="R850" i="1"/>
  <c r="Q850" i="1"/>
  <c r="P850" i="1"/>
  <c r="M850" i="1"/>
  <c r="J850" i="1"/>
  <c r="I850" i="1"/>
  <c r="H850" i="1"/>
  <c r="K850" i="1" s="1"/>
  <c r="G850" i="1"/>
  <c r="F850" i="1"/>
  <c r="D850" i="1"/>
  <c r="C850" i="1"/>
  <c r="B850" i="1"/>
  <c r="R849" i="1"/>
  <c r="Q849" i="1"/>
  <c r="N849" i="1"/>
  <c r="M849" i="1"/>
  <c r="K849" i="1"/>
  <c r="J849" i="1"/>
  <c r="I849" i="1"/>
  <c r="H849" i="1"/>
  <c r="L849" i="1" s="1"/>
  <c r="G849" i="1"/>
  <c r="E849" i="1"/>
  <c r="D849" i="1"/>
  <c r="C849" i="1"/>
  <c r="B849" i="1"/>
  <c r="P849" i="1" s="1"/>
  <c r="R848" i="1"/>
  <c r="Q848" i="1"/>
  <c r="P848" i="1"/>
  <c r="N848" i="1"/>
  <c r="M848" i="1"/>
  <c r="J848" i="1"/>
  <c r="I848" i="1"/>
  <c r="H848" i="1"/>
  <c r="L848" i="1" s="1"/>
  <c r="G848" i="1"/>
  <c r="F848" i="1"/>
  <c r="D848" i="1"/>
  <c r="C848" i="1"/>
  <c r="B848" i="1"/>
  <c r="E848" i="1" s="1"/>
  <c r="R847" i="1"/>
  <c r="Q847" i="1"/>
  <c r="P847" i="1"/>
  <c r="O847" i="1"/>
  <c r="M847" i="1"/>
  <c r="K847" i="1"/>
  <c r="J847" i="1"/>
  <c r="I847" i="1"/>
  <c r="H847" i="1"/>
  <c r="L847" i="1" s="1"/>
  <c r="G847" i="1"/>
  <c r="E847" i="1"/>
  <c r="D847" i="1"/>
  <c r="C847" i="1"/>
  <c r="B847" i="1"/>
  <c r="N847" i="1" s="1"/>
  <c r="R846" i="1"/>
  <c r="Q846" i="1"/>
  <c r="N846" i="1"/>
  <c r="M846" i="1"/>
  <c r="L846" i="1"/>
  <c r="J846" i="1"/>
  <c r="I846" i="1"/>
  <c r="H846" i="1"/>
  <c r="K846" i="1" s="1"/>
  <c r="G846" i="1"/>
  <c r="E846" i="1"/>
  <c r="D846" i="1"/>
  <c r="C846" i="1"/>
  <c r="B846" i="1"/>
  <c r="O846" i="1" s="1"/>
  <c r="R845" i="1"/>
  <c r="Q845" i="1"/>
  <c r="M845" i="1"/>
  <c r="K845" i="1"/>
  <c r="J845" i="1"/>
  <c r="I845" i="1"/>
  <c r="H845" i="1"/>
  <c r="L845" i="1" s="1"/>
  <c r="G845" i="1"/>
  <c r="F845" i="1"/>
  <c r="D845" i="1"/>
  <c r="C845" i="1"/>
  <c r="B845" i="1"/>
  <c r="O845" i="1" s="1"/>
  <c r="R844" i="1"/>
  <c r="Q844" i="1"/>
  <c r="O844" i="1"/>
  <c r="M844" i="1"/>
  <c r="K844" i="1"/>
  <c r="J844" i="1"/>
  <c r="I844" i="1"/>
  <c r="H844" i="1"/>
  <c r="L844" i="1" s="1"/>
  <c r="G844" i="1"/>
  <c r="D844" i="1"/>
  <c r="C844" i="1"/>
  <c r="B844" i="1"/>
  <c r="R843" i="1"/>
  <c r="Q843" i="1"/>
  <c r="P843" i="1"/>
  <c r="O843" i="1"/>
  <c r="M843" i="1"/>
  <c r="J843" i="1"/>
  <c r="I843" i="1"/>
  <c r="H843" i="1"/>
  <c r="K843" i="1" s="1"/>
  <c r="G843" i="1"/>
  <c r="E843" i="1"/>
  <c r="D843" i="1"/>
  <c r="C843" i="1"/>
  <c r="B843" i="1"/>
  <c r="N843" i="1" s="1"/>
  <c r="R842" i="1"/>
  <c r="Q842" i="1"/>
  <c r="P842" i="1"/>
  <c r="M842" i="1"/>
  <c r="J842" i="1"/>
  <c r="I842" i="1"/>
  <c r="H842" i="1"/>
  <c r="G842" i="1"/>
  <c r="F842" i="1"/>
  <c r="D842" i="1"/>
  <c r="C842" i="1"/>
  <c r="B842" i="1"/>
  <c r="R841" i="1"/>
  <c r="Q841" i="1"/>
  <c r="N841" i="1"/>
  <c r="M841" i="1"/>
  <c r="K841" i="1"/>
  <c r="J841" i="1"/>
  <c r="I841" i="1"/>
  <c r="H841" i="1"/>
  <c r="L841" i="1" s="1"/>
  <c r="G841" i="1"/>
  <c r="E841" i="1"/>
  <c r="D841" i="1"/>
  <c r="C841" i="1"/>
  <c r="B841" i="1"/>
  <c r="P841" i="1" s="1"/>
  <c r="R840" i="1"/>
  <c r="Q840" i="1"/>
  <c r="P840" i="1"/>
  <c r="N840" i="1"/>
  <c r="M840" i="1"/>
  <c r="L840" i="1"/>
  <c r="J840" i="1"/>
  <c r="I840" i="1"/>
  <c r="H840" i="1"/>
  <c r="K840" i="1" s="1"/>
  <c r="G840" i="1"/>
  <c r="F840" i="1"/>
  <c r="D840" i="1"/>
  <c r="C840" i="1"/>
  <c r="B840" i="1"/>
  <c r="E840" i="1" s="1"/>
  <c r="R839" i="1"/>
  <c r="Q839" i="1"/>
  <c r="P839" i="1"/>
  <c r="O839" i="1"/>
  <c r="M839" i="1"/>
  <c r="K839" i="1"/>
  <c r="J839" i="1"/>
  <c r="I839" i="1"/>
  <c r="H839" i="1"/>
  <c r="L839" i="1" s="1"/>
  <c r="G839" i="1"/>
  <c r="E839" i="1"/>
  <c r="D839" i="1"/>
  <c r="C839" i="1"/>
  <c r="B839" i="1"/>
  <c r="N839" i="1" s="1"/>
  <c r="R838" i="1"/>
  <c r="Q838" i="1"/>
  <c r="N838" i="1"/>
  <c r="M838" i="1"/>
  <c r="L838" i="1"/>
  <c r="J838" i="1"/>
  <c r="I838" i="1"/>
  <c r="H838" i="1"/>
  <c r="K838" i="1" s="1"/>
  <c r="G838" i="1"/>
  <c r="E838" i="1"/>
  <c r="D838" i="1"/>
  <c r="C838" i="1"/>
  <c r="B838" i="1"/>
  <c r="O838" i="1" s="1"/>
  <c r="R837" i="1"/>
  <c r="Q837" i="1"/>
  <c r="O837" i="1"/>
  <c r="M837" i="1"/>
  <c r="K837" i="1"/>
  <c r="J837" i="1"/>
  <c r="I837" i="1"/>
  <c r="H837" i="1"/>
  <c r="L837" i="1" s="1"/>
  <c r="G837" i="1"/>
  <c r="D837" i="1"/>
  <c r="C837" i="1"/>
  <c r="B837" i="1"/>
  <c r="F837" i="1" s="1"/>
  <c r="R836" i="1"/>
  <c r="Q836" i="1"/>
  <c r="M836" i="1"/>
  <c r="K836" i="1"/>
  <c r="J836" i="1"/>
  <c r="I836" i="1"/>
  <c r="H836" i="1"/>
  <c r="L836" i="1" s="1"/>
  <c r="G836" i="1"/>
  <c r="D836" i="1"/>
  <c r="C836" i="1"/>
  <c r="B836" i="1"/>
  <c r="R835" i="1"/>
  <c r="Q835" i="1"/>
  <c r="P835" i="1"/>
  <c r="O835" i="1"/>
  <c r="M835" i="1"/>
  <c r="L835" i="1"/>
  <c r="J835" i="1"/>
  <c r="I835" i="1"/>
  <c r="H835" i="1"/>
  <c r="K835" i="1" s="1"/>
  <c r="G835" i="1"/>
  <c r="E835" i="1"/>
  <c r="D835" i="1"/>
  <c r="C835" i="1"/>
  <c r="B835" i="1"/>
  <c r="N835" i="1" s="1"/>
  <c r="R834" i="1"/>
  <c r="Q834" i="1"/>
  <c r="N834" i="1"/>
  <c r="M834" i="1"/>
  <c r="J834" i="1"/>
  <c r="I834" i="1"/>
  <c r="H834" i="1"/>
  <c r="G834" i="1"/>
  <c r="D834" i="1"/>
  <c r="C834" i="1"/>
  <c r="B834" i="1"/>
  <c r="O834" i="1" s="1"/>
  <c r="R833" i="1"/>
  <c r="Q833" i="1"/>
  <c r="N833" i="1"/>
  <c r="M833" i="1"/>
  <c r="K833" i="1"/>
  <c r="J833" i="1"/>
  <c r="I833" i="1"/>
  <c r="H833" i="1"/>
  <c r="L833" i="1" s="1"/>
  <c r="G833" i="1"/>
  <c r="E833" i="1"/>
  <c r="D833" i="1"/>
  <c r="C833" i="1"/>
  <c r="B833" i="1"/>
  <c r="P833" i="1" s="1"/>
  <c r="R832" i="1"/>
  <c r="Q832" i="1"/>
  <c r="P832" i="1"/>
  <c r="N832" i="1"/>
  <c r="M832" i="1"/>
  <c r="J832" i="1"/>
  <c r="I832" i="1"/>
  <c r="H832" i="1"/>
  <c r="G832" i="1"/>
  <c r="F832" i="1"/>
  <c r="D832" i="1"/>
  <c r="C832" i="1"/>
  <c r="B832" i="1"/>
  <c r="E832" i="1" s="1"/>
  <c r="R831" i="1"/>
  <c r="Q831" i="1"/>
  <c r="P831" i="1"/>
  <c r="O831" i="1"/>
  <c r="M831" i="1"/>
  <c r="K831" i="1"/>
  <c r="J831" i="1"/>
  <c r="I831" i="1"/>
  <c r="H831" i="1"/>
  <c r="L831" i="1" s="1"/>
  <c r="G831" i="1"/>
  <c r="E831" i="1"/>
  <c r="D831" i="1"/>
  <c r="C831" i="1"/>
  <c r="B831" i="1"/>
  <c r="N831" i="1" s="1"/>
  <c r="R830" i="1"/>
  <c r="Q830" i="1"/>
  <c r="N830" i="1"/>
  <c r="M830" i="1"/>
  <c r="L830" i="1"/>
  <c r="J830" i="1"/>
  <c r="I830" i="1"/>
  <c r="H830" i="1"/>
  <c r="K830" i="1" s="1"/>
  <c r="G830" i="1"/>
  <c r="E830" i="1"/>
  <c r="D830" i="1"/>
  <c r="C830" i="1"/>
  <c r="B830" i="1"/>
  <c r="O830" i="1" s="1"/>
  <c r="R829" i="1"/>
  <c r="Q829" i="1"/>
  <c r="M829" i="1"/>
  <c r="K829" i="1"/>
  <c r="J829" i="1"/>
  <c r="I829" i="1"/>
  <c r="H829" i="1"/>
  <c r="L829" i="1" s="1"/>
  <c r="G829" i="1"/>
  <c r="D829" i="1"/>
  <c r="C829" i="1"/>
  <c r="B829" i="1"/>
  <c r="P829" i="1" s="1"/>
  <c r="R828" i="1"/>
  <c r="Q828" i="1"/>
  <c r="M828" i="1"/>
  <c r="K828" i="1"/>
  <c r="J828" i="1"/>
  <c r="I828" i="1"/>
  <c r="H828" i="1"/>
  <c r="L828" i="1" s="1"/>
  <c r="G828" i="1"/>
  <c r="D828" i="1"/>
  <c r="C828" i="1"/>
  <c r="B828" i="1"/>
  <c r="R827" i="1"/>
  <c r="Q827" i="1"/>
  <c r="P827" i="1"/>
  <c r="O827" i="1"/>
  <c r="M827" i="1"/>
  <c r="L827" i="1"/>
  <c r="J827" i="1"/>
  <c r="I827" i="1"/>
  <c r="H827" i="1"/>
  <c r="K827" i="1" s="1"/>
  <c r="G827" i="1"/>
  <c r="E827" i="1"/>
  <c r="D827" i="1"/>
  <c r="C827" i="1"/>
  <c r="B827" i="1"/>
  <c r="N827" i="1" s="1"/>
  <c r="R826" i="1"/>
  <c r="Q826" i="1"/>
  <c r="P826" i="1"/>
  <c r="M826" i="1"/>
  <c r="J826" i="1"/>
  <c r="I826" i="1"/>
  <c r="H826" i="1"/>
  <c r="K826" i="1" s="1"/>
  <c r="G826" i="1"/>
  <c r="F826" i="1"/>
  <c r="D826" i="1"/>
  <c r="C826" i="1"/>
  <c r="B826" i="1"/>
  <c r="R825" i="1"/>
  <c r="Q825" i="1"/>
  <c r="M825" i="1"/>
  <c r="K825" i="1"/>
  <c r="J825" i="1"/>
  <c r="I825" i="1"/>
  <c r="H825" i="1"/>
  <c r="L825" i="1" s="1"/>
  <c r="G825" i="1"/>
  <c r="D825" i="1"/>
  <c r="C825" i="1"/>
  <c r="B825" i="1"/>
  <c r="P825" i="1" s="1"/>
  <c r="R824" i="1"/>
  <c r="Q824" i="1"/>
  <c r="M824" i="1"/>
  <c r="K824" i="1"/>
  <c r="J824" i="1"/>
  <c r="I824" i="1"/>
  <c r="H824" i="1"/>
  <c r="L824" i="1" s="1"/>
  <c r="G824" i="1"/>
  <c r="D824" i="1"/>
  <c r="C824" i="1"/>
  <c r="B824" i="1"/>
  <c r="E824" i="1" s="1"/>
  <c r="R823" i="1"/>
  <c r="Q823" i="1"/>
  <c r="P823" i="1"/>
  <c r="O823" i="1"/>
  <c r="M823" i="1"/>
  <c r="K823" i="1"/>
  <c r="J823" i="1"/>
  <c r="I823" i="1"/>
  <c r="H823" i="1"/>
  <c r="L823" i="1" s="1"/>
  <c r="G823" i="1"/>
  <c r="E823" i="1"/>
  <c r="D823" i="1"/>
  <c r="C823" i="1"/>
  <c r="B823" i="1"/>
  <c r="N823" i="1" s="1"/>
  <c r="R822" i="1"/>
  <c r="Q822" i="1"/>
  <c r="N822" i="1"/>
  <c r="M822" i="1"/>
  <c r="J822" i="1"/>
  <c r="I822" i="1"/>
  <c r="H822" i="1"/>
  <c r="G822" i="1"/>
  <c r="E822" i="1"/>
  <c r="D822" i="1"/>
  <c r="C822" i="1"/>
  <c r="B822" i="1"/>
  <c r="O822" i="1" s="1"/>
  <c r="R821" i="1"/>
  <c r="Q821" i="1"/>
  <c r="O821" i="1"/>
  <c r="M821" i="1"/>
  <c r="K821" i="1"/>
  <c r="J821" i="1"/>
  <c r="I821" i="1"/>
  <c r="H821" i="1"/>
  <c r="L821" i="1" s="1"/>
  <c r="G821" i="1"/>
  <c r="D821" i="1"/>
  <c r="C821" i="1"/>
  <c r="B821" i="1"/>
  <c r="F821" i="1" s="1"/>
  <c r="R820" i="1"/>
  <c r="Q820" i="1"/>
  <c r="M820" i="1"/>
  <c r="L820" i="1"/>
  <c r="J820" i="1"/>
  <c r="I820" i="1"/>
  <c r="H820" i="1"/>
  <c r="K820" i="1" s="1"/>
  <c r="G820" i="1"/>
  <c r="D820" i="1"/>
  <c r="C820" i="1"/>
  <c r="B820" i="1"/>
  <c r="R819" i="1"/>
  <c r="Q819" i="1"/>
  <c r="P819" i="1"/>
  <c r="O819" i="1"/>
  <c r="M819" i="1"/>
  <c r="J819" i="1"/>
  <c r="I819" i="1"/>
  <c r="H819" i="1"/>
  <c r="L819" i="1" s="1"/>
  <c r="G819" i="1"/>
  <c r="E819" i="1"/>
  <c r="D819" i="1"/>
  <c r="C819" i="1"/>
  <c r="B819" i="1"/>
  <c r="N819" i="1" s="1"/>
  <c r="R818" i="1"/>
  <c r="Q818" i="1"/>
  <c r="P818" i="1"/>
  <c r="M818" i="1"/>
  <c r="J818" i="1"/>
  <c r="I818" i="1"/>
  <c r="H818" i="1"/>
  <c r="G818" i="1"/>
  <c r="E818" i="1"/>
  <c r="D818" i="1"/>
  <c r="C818" i="1"/>
  <c r="B818" i="1"/>
  <c r="O818" i="1" s="1"/>
  <c r="R817" i="1"/>
  <c r="Q817" i="1"/>
  <c r="N817" i="1"/>
  <c r="M817" i="1"/>
  <c r="K817" i="1"/>
  <c r="J817" i="1"/>
  <c r="I817" i="1"/>
  <c r="H817" i="1"/>
  <c r="L817" i="1" s="1"/>
  <c r="G817" i="1"/>
  <c r="E817" i="1"/>
  <c r="D817" i="1"/>
  <c r="C817" i="1"/>
  <c r="B817" i="1"/>
  <c r="P817" i="1" s="1"/>
  <c r="R816" i="1"/>
  <c r="Q816" i="1"/>
  <c r="P816" i="1"/>
  <c r="N816" i="1"/>
  <c r="M816" i="1"/>
  <c r="L816" i="1"/>
  <c r="J816" i="1"/>
  <c r="I816" i="1"/>
  <c r="H816" i="1"/>
  <c r="K816" i="1" s="1"/>
  <c r="G816" i="1"/>
  <c r="F816" i="1"/>
  <c r="D816" i="1"/>
  <c r="C816" i="1"/>
  <c r="B816" i="1"/>
  <c r="E816" i="1" s="1"/>
  <c r="R815" i="1"/>
  <c r="Q815" i="1"/>
  <c r="P815" i="1"/>
  <c r="O815" i="1"/>
  <c r="M815" i="1"/>
  <c r="J815" i="1"/>
  <c r="I815" i="1"/>
  <c r="H815" i="1"/>
  <c r="L815" i="1" s="1"/>
  <c r="G815" i="1"/>
  <c r="E815" i="1"/>
  <c r="D815" i="1"/>
  <c r="C815" i="1"/>
  <c r="B815" i="1"/>
  <c r="N815" i="1" s="1"/>
  <c r="R814" i="1"/>
  <c r="Q814" i="1"/>
  <c r="M814" i="1"/>
  <c r="L814" i="1"/>
  <c r="J814" i="1"/>
  <c r="I814" i="1"/>
  <c r="H814" i="1"/>
  <c r="K814" i="1" s="1"/>
  <c r="G814" i="1"/>
  <c r="D814" i="1"/>
  <c r="C814" i="1"/>
  <c r="B814" i="1"/>
  <c r="O814" i="1" s="1"/>
  <c r="R813" i="1"/>
  <c r="Q813" i="1"/>
  <c r="N813" i="1"/>
  <c r="M813" i="1"/>
  <c r="K813" i="1"/>
  <c r="J813" i="1"/>
  <c r="I813" i="1"/>
  <c r="H813" i="1"/>
  <c r="L813" i="1" s="1"/>
  <c r="G813" i="1"/>
  <c r="E813" i="1"/>
  <c r="D813" i="1"/>
  <c r="C813" i="1"/>
  <c r="B813" i="1"/>
  <c r="P813" i="1" s="1"/>
  <c r="R812" i="1"/>
  <c r="Q812" i="1"/>
  <c r="O812" i="1"/>
  <c r="N812" i="1"/>
  <c r="M812" i="1"/>
  <c r="K812" i="1"/>
  <c r="J812" i="1"/>
  <c r="I812" i="1"/>
  <c r="H812" i="1"/>
  <c r="L812" i="1" s="1"/>
  <c r="G812" i="1"/>
  <c r="F812" i="1"/>
  <c r="D812" i="1"/>
  <c r="C812" i="1"/>
  <c r="B812" i="1"/>
  <c r="R811" i="1"/>
  <c r="Q811" i="1"/>
  <c r="P811" i="1"/>
  <c r="O811" i="1"/>
  <c r="M811" i="1"/>
  <c r="J811" i="1"/>
  <c r="I811" i="1"/>
  <c r="H811" i="1"/>
  <c r="G811" i="1"/>
  <c r="E811" i="1"/>
  <c r="D811" i="1"/>
  <c r="C811" i="1"/>
  <c r="B811" i="1"/>
  <c r="N811" i="1" s="1"/>
  <c r="R810" i="1"/>
  <c r="Q810" i="1"/>
  <c r="P810" i="1"/>
  <c r="M810" i="1"/>
  <c r="L810" i="1"/>
  <c r="J810" i="1"/>
  <c r="I810" i="1"/>
  <c r="H810" i="1"/>
  <c r="K810" i="1" s="1"/>
  <c r="G810" i="1"/>
  <c r="D810" i="1"/>
  <c r="C810" i="1"/>
  <c r="B810" i="1"/>
  <c r="F810" i="1" s="1"/>
  <c r="R809" i="1"/>
  <c r="Q809" i="1"/>
  <c r="N809" i="1"/>
  <c r="M809" i="1"/>
  <c r="K809" i="1"/>
  <c r="J809" i="1"/>
  <c r="I809" i="1"/>
  <c r="H809" i="1"/>
  <c r="L809" i="1" s="1"/>
  <c r="G809" i="1"/>
  <c r="E809" i="1"/>
  <c r="D809" i="1"/>
  <c r="C809" i="1"/>
  <c r="B809" i="1"/>
  <c r="P809" i="1" s="1"/>
  <c r="R808" i="1"/>
  <c r="Q808" i="1"/>
  <c r="P808" i="1"/>
  <c r="N808" i="1"/>
  <c r="M808" i="1"/>
  <c r="L808" i="1"/>
  <c r="J808" i="1"/>
  <c r="I808" i="1"/>
  <c r="H808" i="1"/>
  <c r="K808" i="1" s="1"/>
  <c r="G808" i="1"/>
  <c r="F808" i="1"/>
  <c r="D808" i="1"/>
  <c r="C808" i="1"/>
  <c r="B808" i="1"/>
  <c r="E808" i="1" s="1"/>
  <c r="R807" i="1"/>
  <c r="Q807" i="1"/>
  <c r="P807" i="1"/>
  <c r="O807" i="1"/>
  <c r="M807" i="1"/>
  <c r="K807" i="1"/>
  <c r="J807" i="1"/>
  <c r="I807" i="1"/>
  <c r="H807" i="1"/>
  <c r="L807" i="1" s="1"/>
  <c r="G807" i="1"/>
  <c r="E807" i="1"/>
  <c r="D807" i="1"/>
  <c r="C807" i="1"/>
  <c r="B807" i="1"/>
  <c r="N807" i="1" s="1"/>
  <c r="R806" i="1"/>
  <c r="Q806" i="1"/>
  <c r="M806" i="1"/>
  <c r="L806" i="1"/>
  <c r="J806" i="1"/>
  <c r="I806" i="1"/>
  <c r="H806" i="1"/>
  <c r="K806" i="1" s="1"/>
  <c r="G806" i="1"/>
  <c r="D806" i="1"/>
  <c r="C806" i="1"/>
  <c r="B806" i="1"/>
  <c r="R805" i="1"/>
  <c r="Q805" i="1"/>
  <c r="N805" i="1"/>
  <c r="M805" i="1"/>
  <c r="K805" i="1"/>
  <c r="J805" i="1"/>
  <c r="I805" i="1"/>
  <c r="H805" i="1"/>
  <c r="L805" i="1" s="1"/>
  <c r="G805" i="1"/>
  <c r="E805" i="1"/>
  <c r="D805" i="1"/>
  <c r="C805" i="1"/>
  <c r="B805" i="1"/>
  <c r="P805" i="1" s="1"/>
  <c r="R804" i="1"/>
  <c r="Q804" i="1"/>
  <c r="P804" i="1"/>
  <c r="N804" i="1"/>
  <c r="M804" i="1"/>
  <c r="J804" i="1"/>
  <c r="I804" i="1"/>
  <c r="H804" i="1"/>
  <c r="L804" i="1" s="1"/>
  <c r="G804" i="1"/>
  <c r="F804" i="1"/>
  <c r="D804" i="1"/>
  <c r="C804" i="1"/>
  <c r="B804" i="1"/>
  <c r="E804" i="1" s="1"/>
  <c r="R803" i="1"/>
  <c r="Q803" i="1"/>
  <c r="P803" i="1"/>
  <c r="O803" i="1"/>
  <c r="M803" i="1"/>
  <c r="K803" i="1"/>
  <c r="J803" i="1"/>
  <c r="I803" i="1"/>
  <c r="H803" i="1"/>
  <c r="L803" i="1" s="1"/>
  <c r="G803" i="1"/>
  <c r="E803" i="1"/>
  <c r="D803" i="1"/>
  <c r="C803" i="1"/>
  <c r="B803" i="1"/>
  <c r="N803" i="1" s="1"/>
  <c r="R802" i="1"/>
  <c r="Q802" i="1"/>
  <c r="N802" i="1"/>
  <c r="M802" i="1"/>
  <c r="L802" i="1"/>
  <c r="J802" i="1"/>
  <c r="I802" i="1"/>
  <c r="H802" i="1"/>
  <c r="K802" i="1" s="1"/>
  <c r="G802" i="1"/>
  <c r="E802" i="1"/>
  <c r="D802" i="1"/>
  <c r="C802" i="1"/>
  <c r="B802" i="1"/>
  <c r="O802" i="1" s="1"/>
  <c r="R801" i="1"/>
  <c r="Q801" i="1"/>
  <c r="O801" i="1"/>
  <c r="M801" i="1"/>
  <c r="K801" i="1"/>
  <c r="J801" i="1"/>
  <c r="I801" i="1"/>
  <c r="H801" i="1"/>
  <c r="L801" i="1" s="1"/>
  <c r="G801" i="1"/>
  <c r="F801" i="1"/>
  <c r="D801" i="1"/>
  <c r="C801" i="1"/>
  <c r="B801" i="1"/>
  <c r="R800" i="1"/>
  <c r="Q800" i="1"/>
  <c r="O800" i="1"/>
  <c r="M800" i="1"/>
  <c r="K800" i="1"/>
  <c r="J800" i="1"/>
  <c r="I800" i="1"/>
  <c r="H800" i="1"/>
  <c r="L800" i="1" s="1"/>
  <c r="G800" i="1"/>
  <c r="D800" i="1"/>
  <c r="C800" i="1"/>
  <c r="B800" i="1"/>
  <c r="R799" i="1"/>
  <c r="Q799" i="1"/>
  <c r="P799" i="1"/>
  <c r="O799" i="1"/>
  <c r="M799" i="1"/>
  <c r="J799" i="1"/>
  <c r="I799" i="1"/>
  <c r="H799" i="1"/>
  <c r="K799" i="1" s="1"/>
  <c r="G799" i="1"/>
  <c r="E799" i="1"/>
  <c r="D799" i="1"/>
  <c r="C799" i="1"/>
  <c r="B799" i="1"/>
  <c r="N799" i="1" s="1"/>
  <c r="R798" i="1"/>
  <c r="Q798" i="1"/>
  <c r="P798" i="1"/>
  <c r="M798" i="1"/>
  <c r="J798" i="1"/>
  <c r="I798" i="1"/>
  <c r="H798" i="1"/>
  <c r="G798" i="1"/>
  <c r="F798" i="1"/>
  <c r="D798" i="1"/>
  <c r="C798" i="1"/>
  <c r="B798" i="1"/>
  <c r="R797" i="1"/>
  <c r="Q797" i="1"/>
  <c r="N797" i="1"/>
  <c r="M797" i="1"/>
  <c r="K797" i="1"/>
  <c r="J797" i="1"/>
  <c r="I797" i="1"/>
  <c r="H797" i="1"/>
  <c r="L797" i="1" s="1"/>
  <c r="G797" i="1"/>
  <c r="E797" i="1"/>
  <c r="D797" i="1"/>
  <c r="C797" i="1"/>
  <c r="B797" i="1"/>
  <c r="P797" i="1" s="1"/>
  <c r="R796" i="1"/>
  <c r="Q796" i="1"/>
  <c r="P796" i="1"/>
  <c r="N796" i="1"/>
  <c r="M796" i="1"/>
  <c r="L796" i="1"/>
  <c r="J796" i="1"/>
  <c r="I796" i="1"/>
  <c r="H796" i="1"/>
  <c r="K796" i="1" s="1"/>
  <c r="G796" i="1"/>
  <c r="F796" i="1"/>
  <c r="D796" i="1"/>
  <c r="C796" i="1"/>
  <c r="B796" i="1"/>
  <c r="E796" i="1" s="1"/>
  <c r="R795" i="1"/>
  <c r="Q795" i="1"/>
  <c r="P795" i="1"/>
  <c r="O795" i="1"/>
  <c r="M795" i="1"/>
  <c r="K795" i="1"/>
  <c r="J795" i="1"/>
  <c r="I795" i="1"/>
  <c r="H795" i="1"/>
  <c r="L795" i="1" s="1"/>
  <c r="G795" i="1"/>
  <c r="E795" i="1"/>
  <c r="D795" i="1"/>
  <c r="C795" i="1"/>
  <c r="B795" i="1"/>
  <c r="N795" i="1" s="1"/>
  <c r="R794" i="1"/>
  <c r="Q794" i="1"/>
  <c r="N794" i="1"/>
  <c r="M794" i="1"/>
  <c r="L794" i="1"/>
  <c r="J794" i="1"/>
  <c r="I794" i="1"/>
  <c r="H794" i="1"/>
  <c r="K794" i="1" s="1"/>
  <c r="G794" i="1"/>
  <c r="E794" i="1"/>
  <c r="D794" i="1"/>
  <c r="C794" i="1"/>
  <c r="B794" i="1"/>
  <c r="O794" i="1" s="1"/>
  <c r="R793" i="1"/>
  <c r="Q793" i="1"/>
  <c r="O793" i="1"/>
  <c r="M793" i="1"/>
  <c r="K793" i="1"/>
  <c r="J793" i="1"/>
  <c r="I793" i="1"/>
  <c r="H793" i="1"/>
  <c r="L793" i="1" s="1"/>
  <c r="G793" i="1"/>
  <c r="D793" i="1"/>
  <c r="C793" i="1"/>
  <c r="B793" i="1"/>
  <c r="F793" i="1" s="1"/>
  <c r="R792" i="1"/>
  <c r="Q792" i="1"/>
  <c r="M792" i="1"/>
  <c r="K792" i="1"/>
  <c r="J792" i="1"/>
  <c r="I792" i="1"/>
  <c r="H792" i="1"/>
  <c r="L792" i="1" s="1"/>
  <c r="G792" i="1"/>
  <c r="D792" i="1"/>
  <c r="C792" i="1"/>
  <c r="B792" i="1"/>
  <c r="R791" i="1"/>
  <c r="Q791" i="1"/>
  <c r="P791" i="1"/>
  <c r="O791" i="1"/>
  <c r="M791" i="1"/>
  <c r="L791" i="1"/>
  <c r="J791" i="1"/>
  <c r="I791" i="1"/>
  <c r="H791" i="1"/>
  <c r="K791" i="1" s="1"/>
  <c r="G791" i="1"/>
  <c r="E791" i="1"/>
  <c r="D791" i="1"/>
  <c r="C791" i="1"/>
  <c r="B791" i="1"/>
  <c r="N791" i="1" s="1"/>
  <c r="R790" i="1"/>
  <c r="Q790" i="1"/>
  <c r="M790" i="1"/>
  <c r="J790" i="1"/>
  <c r="I790" i="1"/>
  <c r="H790" i="1"/>
  <c r="G790" i="1"/>
  <c r="D790" i="1"/>
  <c r="C790" i="1"/>
  <c r="B790" i="1"/>
  <c r="R789" i="1"/>
  <c r="Q789" i="1"/>
  <c r="N789" i="1"/>
  <c r="M789" i="1"/>
  <c r="K789" i="1"/>
  <c r="J789" i="1"/>
  <c r="I789" i="1"/>
  <c r="H789" i="1"/>
  <c r="L789" i="1" s="1"/>
  <c r="G789" i="1"/>
  <c r="E789" i="1"/>
  <c r="D789" i="1"/>
  <c r="C789" i="1"/>
  <c r="B789" i="1"/>
  <c r="P789" i="1" s="1"/>
  <c r="R788" i="1"/>
  <c r="Q788" i="1"/>
  <c r="P788" i="1"/>
  <c r="N788" i="1"/>
  <c r="M788" i="1"/>
  <c r="J788" i="1"/>
  <c r="I788" i="1"/>
  <c r="H788" i="1"/>
  <c r="K788" i="1" s="1"/>
  <c r="G788" i="1"/>
  <c r="F788" i="1"/>
  <c r="D788" i="1"/>
  <c r="C788" i="1"/>
  <c r="B788" i="1"/>
  <c r="E788" i="1" s="1"/>
  <c r="R787" i="1"/>
  <c r="Q787" i="1"/>
  <c r="P787" i="1"/>
  <c r="O787" i="1"/>
  <c r="M787" i="1"/>
  <c r="K787" i="1"/>
  <c r="J787" i="1"/>
  <c r="I787" i="1"/>
  <c r="H787" i="1"/>
  <c r="L787" i="1" s="1"/>
  <c r="G787" i="1"/>
  <c r="E787" i="1"/>
  <c r="D787" i="1"/>
  <c r="C787" i="1"/>
  <c r="B787" i="1"/>
  <c r="N787" i="1" s="1"/>
  <c r="R786" i="1"/>
  <c r="Q786" i="1"/>
  <c r="N786" i="1"/>
  <c r="M786" i="1"/>
  <c r="L786" i="1"/>
  <c r="J786" i="1"/>
  <c r="I786" i="1"/>
  <c r="H786" i="1"/>
  <c r="K786" i="1" s="1"/>
  <c r="G786" i="1"/>
  <c r="E786" i="1"/>
  <c r="D786" i="1"/>
  <c r="C786" i="1"/>
  <c r="B786" i="1"/>
  <c r="O786" i="1" s="1"/>
  <c r="R785" i="1"/>
  <c r="Q785" i="1"/>
  <c r="M785" i="1"/>
  <c r="J785" i="1"/>
  <c r="I785" i="1"/>
  <c r="H785" i="1"/>
  <c r="G785" i="1"/>
  <c r="F785" i="1"/>
  <c r="D785" i="1"/>
  <c r="C785" i="1"/>
  <c r="B785" i="1"/>
  <c r="R784" i="1"/>
  <c r="Q784" i="1"/>
  <c r="N784" i="1"/>
  <c r="M784" i="1"/>
  <c r="K784" i="1"/>
  <c r="J784" i="1"/>
  <c r="I784" i="1"/>
  <c r="H784" i="1"/>
  <c r="L784" i="1" s="1"/>
  <c r="G784" i="1"/>
  <c r="E784" i="1"/>
  <c r="D784" i="1"/>
  <c r="C784" i="1"/>
  <c r="B784" i="1"/>
  <c r="P784" i="1" s="1"/>
  <c r="R783" i="1"/>
  <c r="Q783" i="1"/>
  <c r="P783" i="1"/>
  <c r="N783" i="1"/>
  <c r="M783" i="1"/>
  <c r="J783" i="1"/>
  <c r="I783" i="1"/>
  <c r="H783" i="1"/>
  <c r="L783" i="1" s="1"/>
  <c r="G783" i="1"/>
  <c r="F783" i="1"/>
  <c r="D783" i="1"/>
  <c r="C783" i="1"/>
  <c r="B783" i="1"/>
  <c r="E783" i="1" s="1"/>
  <c r="R782" i="1"/>
  <c r="Q782" i="1"/>
  <c r="P782" i="1"/>
  <c r="O782" i="1"/>
  <c r="M782" i="1"/>
  <c r="K782" i="1"/>
  <c r="J782" i="1"/>
  <c r="I782" i="1"/>
  <c r="H782" i="1"/>
  <c r="L782" i="1" s="1"/>
  <c r="G782" i="1"/>
  <c r="E782" i="1"/>
  <c r="D782" i="1"/>
  <c r="C782" i="1"/>
  <c r="B782" i="1"/>
  <c r="N782" i="1" s="1"/>
  <c r="R781" i="1"/>
  <c r="Q781" i="1"/>
  <c r="N781" i="1"/>
  <c r="M781" i="1"/>
  <c r="L781" i="1"/>
  <c r="J781" i="1"/>
  <c r="I781" i="1"/>
  <c r="H781" i="1"/>
  <c r="K781" i="1" s="1"/>
  <c r="G781" i="1"/>
  <c r="E781" i="1"/>
  <c r="D781" i="1"/>
  <c r="C781" i="1"/>
  <c r="B781" i="1"/>
  <c r="O781" i="1" s="1"/>
  <c r="R780" i="1"/>
  <c r="Q780" i="1"/>
  <c r="O780" i="1"/>
  <c r="M780" i="1"/>
  <c r="K780" i="1"/>
  <c r="J780" i="1"/>
  <c r="I780" i="1"/>
  <c r="H780" i="1"/>
  <c r="L780" i="1" s="1"/>
  <c r="G780" i="1"/>
  <c r="F780" i="1"/>
  <c r="D780" i="1"/>
  <c r="C780" i="1"/>
  <c r="B780" i="1"/>
  <c r="R779" i="1"/>
  <c r="Q779" i="1"/>
  <c r="O779" i="1"/>
  <c r="M779" i="1"/>
  <c r="K779" i="1"/>
  <c r="J779" i="1"/>
  <c r="I779" i="1"/>
  <c r="H779" i="1"/>
  <c r="L779" i="1" s="1"/>
  <c r="G779" i="1"/>
  <c r="D779" i="1"/>
  <c r="C779" i="1"/>
  <c r="B779" i="1"/>
  <c r="R778" i="1"/>
  <c r="Q778" i="1"/>
  <c r="P778" i="1"/>
  <c r="O778" i="1"/>
  <c r="M778" i="1"/>
  <c r="J778" i="1"/>
  <c r="I778" i="1"/>
  <c r="H778" i="1"/>
  <c r="L778" i="1" s="1"/>
  <c r="G778" i="1"/>
  <c r="E778" i="1"/>
  <c r="D778" i="1"/>
  <c r="C778" i="1"/>
  <c r="B778" i="1"/>
  <c r="N778" i="1" s="1"/>
  <c r="R777" i="1"/>
  <c r="Q777" i="1"/>
  <c r="M777" i="1"/>
  <c r="J777" i="1"/>
  <c r="I777" i="1"/>
  <c r="H777" i="1"/>
  <c r="G777" i="1"/>
  <c r="D777" i="1"/>
  <c r="C777" i="1"/>
  <c r="B777" i="1"/>
  <c r="O777" i="1" s="1"/>
  <c r="R776" i="1"/>
  <c r="Q776" i="1"/>
  <c r="N776" i="1"/>
  <c r="M776" i="1"/>
  <c r="K776" i="1"/>
  <c r="J776" i="1"/>
  <c r="I776" i="1"/>
  <c r="H776" i="1"/>
  <c r="L776" i="1" s="1"/>
  <c r="G776" i="1"/>
  <c r="E776" i="1"/>
  <c r="D776" i="1"/>
  <c r="C776" i="1"/>
  <c r="B776" i="1"/>
  <c r="P776" i="1" s="1"/>
  <c r="R775" i="1"/>
  <c r="Q775" i="1"/>
  <c r="P775" i="1"/>
  <c r="N775" i="1"/>
  <c r="M775" i="1"/>
  <c r="L775" i="1"/>
  <c r="J775" i="1"/>
  <c r="I775" i="1"/>
  <c r="H775" i="1"/>
  <c r="K775" i="1" s="1"/>
  <c r="G775" i="1"/>
  <c r="F775" i="1"/>
  <c r="D775" i="1"/>
  <c r="C775" i="1"/>
  <c r="B775" i="1"/>
  <c r="E775" i="1" s="1"/>
  <c r="R774" i="1"/>
  <c r="Q774" i="1"/>
  <c r="P774" i="1"/>
  <c r="O774" i="1"/>
  <c r="M774" i="1"/>
  <c r="K774" i="1"/>
  <c r="J774" i="1"/>
  <c r="I774" i="1"/>
  <c r="H774" i="1"/>
  <c r="L774" i="1" s="1"/>
  <c r="G774" i="1"/>
  <c r="E774" i="1"/>
  <c r="D774" i="1"/>
  <c r="C774" i="1"/>
  <c r="B774" i="1"/>
  <c r="N774" i="1" s="1"/>
  <c r="R773" i="1"/>
  <c r="Q773" i="1"/>
  <c r="N773" i="1"/>
  <c r="M773" i="1"/>
  <c r="L773" i="1"/>
  <c r="J773" i="1"/>
  <c r="I773" i="1"/>
  <c r="H773" i="1"/>
  <c r="K773" i="1" s="1"/>
  <c r="G773" i="1"/>
  <c r="E773" i="1"/>
  <c r="D773" i="1"/>
  <c r="C773" i="1"/>
  <c r="B773" i="1"/>
  <c r="O773" i="1" s="1"/>
  <c r="R772" i="1"/>
  <c r="Q772" i="1"/>
  <c r="M772" i="1"/>
  <c r="K772" i="1"/>
  <c r="J772" i="1"/>
  <c r="I772" i="1"/>
  <c r="H772" i="1"/>
  <c r="L772" i="1" s="1"/>
  <c r="G772" i="1"/>
  <c r="D772" i="1"/>
  <c r="C772" i="1"/>
  <c r="B772" i="1"/>
  <c r="P772" i="1" s="1"/>
  <c r="R771" i="1"/>
  <c r="Q771" i="1"/>
  <c r="M771" i="1"/>
  <c r="K771" i="1"/>
  <c r="J771" i="1"/>
  <c r="I771" i="1"/>
  <c r="H771" i="1"/>
  <c r="L771" i="1" s="1"/>
  <c r="G771" i="1"/>
  <c r="D771" i="1"/>
  <c r="C771" i="1"/>
  <c r="B771" i="1"/>
  <c r="E771" i="1" s="1"/>
  <c r="R770" i="1"/>
  <c r="Q770" i="1"/>
  <c r="P770" i="1"/>
  <c r="O770" i="1"/>
  <c r="M770" i="1"/>
  <c r="L770" i="1"/>
  <c r="J770" i="1"/>
  <c r="I770" i="1"/>
  <c r="H770" i="1"/>
  <c r="K770" i="1" s="1"/>
  <c r="G770" i="1"/>
  <c r="E770" i="1"/>
  <c r="D770" i="1"/>
  <c r="C770" i="1"/>
  <c r="B770" i="1"/>
  <c r="N770" i="1" s="1"/>
  <c r="R769" i="1"/>
  <c r="Q769" i="1"/>
  <c r="P769" i="1"/>
  <c r="M769" i="1"/>
  <c r="J769" i="1"/>
  <c r="I769" i="1"/>
  <c r="H769" i="1"/>
  <c r="K769" i="1" s="1"/>
  <c r="G769" i="1"/>
  <c r="F769" i="1"/>
  <c r="D769" i="1"/>
  <c r="C769" i="1"/>
  <c r="B769" i="1"/>
  <c r="R768" i="1"/>
  <c r="Q768" i="1"/>
  <c r="N768" i="1"/>
  <c r="M768" i="1"/>
  <c r="K768" i="1"/>
  <c r="J768" i="1"/>
  <c r="I768" i="1"/>
  <c r="H768" i="1"/>
  <c r="L768" i="1" s="1"/>
  <c r="G768" i="1"/>
  <c r="E768" i="1"/>
  <c r="D768" i="1"/>
  <c r="C768" i="1"/>
  <c r="B768" i="1"/>
  <c r="P768" i="1" s="1"/>
  <c r="R767" i="1"/>
  <c r="Q767" i="1"/>
  <c r="P767" i="1"/>
  <c r="N767" i="1"/>
  <c r="M767" i="1"/>
  <c r="J767" i="1"/>
  <c r="I767" i="1"/>
  <c r="H767" i="1"/>
  <c r="L767" i="1" s="1"/>
  <c r="G767" i="1"/>
  <c r="F767" i="1"/>
  <c r="D767" i="1"/>
  <c r="C767" i="1"/>
  <c r="B767" i="1"/>
  <c r="E767" i="1" s="1"/>
  <c r="R766" i="1"/>
  <c r="Q766" i="1"/>
  <c r="P766" i="1"/>
  <c r="O766" i="1"/>
  <c r="M766" i="1"/>
  <c r="K766" i="1"/>
  <c r="J766" i="1"/>
  <c r="I766" i="1"/>
  <c r="H766" i="1"/>
  <c r="L766" i="1" s="1"/>
  <c r="G766" i="1"/>
  <c r="E766" i="1"/>
  <c r="D766" i="1"/>
  <c r="C766" i="1"/>
  <c r="B766" i="1"/>
  <c r="N766" i="1" s="1"/>
  <c r="R765" i="1"/>
  <c r="Q765" i="1"/>
  <c r="N765" i="1"/>
  <c r="M765" i="1"/>
  <c r="L765" i="1"/>
  <c r="J765" i="1"/>
  <c r="I765" i="1"/>
  <c r="H765" i="1"/>
  <c r="K765" i="1" s="1"/>
  <c r="G765" i="1"/>
  <c r="E765" i="1"/>
  <c r="D765" i="1"/>
  <c r="C765" i="1"/>
  <c r="B765" i="1"/>
  <c r="O765" i="1" s="1"/>
  <c r="R764" i="1"/>
  <c r="Q764" i="1"/>
  <c r="M764" i="1"/>
  <c r="K764" i="1"/>
  <c r="J764" i="1"/>
  <c r="I764" i="1"/>
  <c r="H764" i="1"/>
  <c r="L764" i="1" s="1"/>
  <c r="G764" i="1"/>
  <c r="D764" i="1"/>
  <c r="C764" i="1"/>
  <c r="B764" i="1"/>
  <c r="R763" i="1"/>
  <c r="Q763" i="1"/>
  <c r="M763" i="1"/>
  <c r="K763" i="1"/>
  <c r="J763" i="1"/>
  <c r="I763" i="1"/>
  <c r="H763" i="1"/>
  <c r="L763" i="1" s="1"/>
  <c r="G763" i="1"/>
  <c r="D763" i="1"/>
  <c r="C763" i="1"/>
  <c r="B763" i="1"/>
  <c r="R762" i="1"/>
  <c r="Q762" i="1"/>
  <c r="P762" i="1"/>
  <c r="O762" i="1"/>
  <c r="M762" i="1"/>
  <c r="J762" i="1"/>
  <c r="I762" i="1"/>
  <c r="H762" i="1"/>
  <c r="K762" i="1" s="1"/>
  <c r="G762" i="1"/>
  <c r="E762" i="1"/>
  <c r="D762" i="1"/>
  <c r="C762" i="1"/>
  <c r="B762" i="1"/>
  <c r="N762" i="1" s="1"/>
  <c r="R761" i="1"/>
  <c r="Q761" i="1"/>
  <c r="P761" i="1"/>
  <c r="M761" i="1"/>
  <c r="J761" i="1"/>
  <c r="I761" i="1"/>
  <c r="H761" i="1"/>
  <c r="G761" i="1"/>
  <c r="F761" i="1"/>
  <c r="D761" i="1"/>
  <c r="C761" i="1"/>
  <c r="B761" i="1"/>
  <c r="R760" i="1"/>
  <c r="Q760" i="1"/>
  <c r="N760" i="1"/>
  <c r="M760" i="1"/>
  <c r="K760" i="1"/>
  <c r="J760" i="1"/>
  <c r="I760" i="1"/>
  <c r="H760" i="1"/>
  <c r="L760" i="1" s="1"/>
  <c r="G760" i="1"/>
  <c r="E760" i="1"/>
  <c r="D760" i="1"/>
  <c r="C760" i="1"/>
  <c r="B760" i="1"/>
  <c r="P760" i="1" s="1"/>
  <c r="R759" i="1"/>
  <c r="Q759" i="1"/>
  <c r="P759" i="1"/>
  <c r="N759" i="1"/>
  <c r="M759" i="1"/>
  <c r="J759" i="1"/>
  <c r="I759" i="1"/>
  <c r="H759" i="1"/>
  <c r="G759" i="1"/>
  <c r="F759" i="1"/>
  <c r="D759" i="1"/>
  <c r="C759" i="1"/>
  <c r="B759" i="1"/>
  <c r="E759" i="1" s="1"/>
  <c r="R758" i="1"/>
  <c r="Q758" i="1"/>
  <c r="P758" i="1"/>
  <c r="O758" i="1"/>
  <c r="M758" i="1"/>
  <c r="K758" i="1"/>
  <c r="J758" i="1"/>
  <c r="I758" i="1"/>
  <c r="H758" i="1"/>
  <c r="L758" i="1" s="1"/>
  <c r="G758" i="1"/>
  <c r="E758" i="1"/>
  <c r="D758" i="1"/>
  <c r="C758" i="1"/>
  <c r="B758" i="1"/>
  <c r="N758" i="1" s="1"/>
  <c r="R757" i="1"/>
  <c r="Q757" i="1"/>
  <c r="N757" i="1"/>
  <c r="M757" i="1"/>
  <c r="L757" i="1"/>
  <c r="J757" i="1"/>
  <c r="I757" i="1"/>
  <c r="H757" i="1"/>
  <c r="K757" i="1" s="1"/>
  <c r="G757" i="1"/>
  <c r="E757" i="1"/>
  <c r="D757" i="1"/>
  <c r="C757" i="1"/>
  <c r="B757" i="1"/>
  <c r="O757" i="1" s="1"/>
  <c r="R756" i="1"/>
  <c r="Q756" i="1"/>
  <c r="O756" i="1"/>
  <c r="M756" i="1"/>
  <c r="K756" i="1"/>
  <c r="J756" i="1"/>
  <c r="I756" i="1"/>
  <c r="H756" i="1"/>
  <c r="L756" i="1" s="1"/>
  <c r="G756" i="1"/>
  <c r="D756" i="1"/>
  <c r="C756" i="1"/>
  <c r="B756" i="1"/>
  <c r="F756" i="1" s="1"/>
  <c r="R755" i="1"/>
  <c r="Q755" i="1"/>
  <c r="O755" i="1"/>
  <c r="M755" i="1"/>
  <c r="K755" i="1"/>
  <c r="J755" i="1"/>
  <c r="I755" i="1"/>
  <c r="H755" i="1"/>
  <c r="L755" i="1" s="1"/>
  <c r="G755" i="1"/>
  <c r="D755" i="1"/>
  <c r="C755" i="1"/>
  <c r="B755" i="1"/>
  <c r="R754" i="1"/>
  <c r="Q754" i="1"/>
  <c r="P754" i="1"/>
  <c r="O754" i="1"/>
  <c r="M754" i="1"/>
  <c r="L754" i="1"/>
  <c r="J754" i="1"/>
  <c r="I754" i="1"/>
  <c r="H754" i="1"/>
  <c r="K754" i="1" s="1"/>
  <c r="G754" i="1"/>
  <c r="E754" i="1"/>
  <c r="D754" i="1"/>
  <c r="C754" i="1"/>
  <c r="B754" i="1"/>
  <c r="N754" i="1" s="1"/>
  <c r="R753" i="1"/>
  <c r="Q753" i="1"/>
  <c r="M753" i="1"/>
  <c r="J753" i="1"/>
  <c r="I753" i="1"/>
  <c r="H753" i="1"/>
  <c r="G753" i="1"/>
  <c r="F753" i="1"/>
  <c r="D753" i="1"/>
  <c r="C753" i="1"/>
  <c r="B753" i="1"/>
  <c r="R752" i="1"/>
  <c r="Q752" i="1"/>
  <c r="N752" i="1"/>
  <c r="M752" i="1"/>
  <c r="K752" i="1"/>
  <c r="J752" i="1"/>
  <c r="I752" i="1"/>
  <c r="H752" i="1"/>
  <c r="L752" i="1" s="1"/>
  <c r="G752" i="1"/>
  <c r="E752" i="1"/>
  <c r="D752" i="1"/>
  <c r="C752" i="1"/>
  <c r="B752" i="1"/>
  <c r="P752" i="1" s="1"/>
  <c r="R751" i="1"/>
  <c r="Q751" i="1"/>
  <c r="P751" i="1"/>
  <c r="N751" i="1"/>
  <c r="M751" i="1"/>
  <c r="J751" i="1"/>
  <c r="I751" i="1"/>
  <c r="H751" i="1"/>
  <c r="K751" i="1" s="1"/>
  <c r="G751" i="1"/>
  <c r="F751" i="1"/>
  <c r="D751" i="1"/>
  <c r="C751" i="1"/>
  <c r="B751" i="1"/>
  <c r="E751" i="1" s="1"/>
  <c r="R750" i="1"/>
  <c r="Q750" i="1"/>
  <c r="P750" i="1"/>
  <c r="O750" i="1"/>
  <c r="M750" i="1"/>
  <c r="K750" i="1"/>
  <c r="J750" i="1"/>
  <c r="I750" i="1"/>
  <c r="H750" i="1"/>
  <c r="L750" i="1" s="1"/>
  <c r="G750" i="1"/>
  <c r="E750" i="1"/>
  <c r="D750" i="1"/>
  <c r="C750" i="1"/>
  <c r="B750" i="1"/>
  <c r="N750" i="1" s="1"/>
  <c r="R749" i="1"/>
  <c r="Q749" i="1"/>
  <c r="N749" i="1"/>
  <c r="M749" i="1"/>
  <c r="L749" i="1"/>
  <c r="J749" i="1"/>
  <c r="I749" i="1"/>
  <c r="H749" i="1"/>
  <c r="K749" i="1" s="1"/>
  <c r="G749" i="1"/>
  <c r="E749" i="1"/>
  <c r="D749" i="1"/>
  <c r="C749" i="1"/>
  <c r="B749" i="1"/>
  <c r="O749" i="1" s="1"/>
  <c r="R748" i="1"/>
  <c r="Q748" i="1"/>
  <c r="O748" i="1"/>
  <c r="M748" i="1"/>
  <c r="K748" i="1"/>
  <c r="J748" i="1"/>
  <c r="I748" i="1"/>
  <c r="H748" i="1"/>
  <c r="L748" i="1" s="1"/>
  <c r="G748" i="1"/>
  <c r="F748" i="1"/>
  <c r="D748" i="1"/>
  <c r="C748" i="1"/>
  <c r="B748" i="1"/>
  <c r="R747" i="1"/>
  <c r="Q747" i="1"/>
  <c r="O747" i="1"/>
  <c r="M747" i="1"/>
  <c r="K747" i="1"/>
  <c r="J747" i="1"/>
  <c r="I747" i="1"/>
  <c r="H747" i="1"/>
  <c r="L747" i="1" s="1"/>
  <c r="G747" i="1"/>
  <c r="D747" i="1"/>
  <c r="C747" i="1"/>
  <c r="B747" i="1"/>
  <c r="R746" i="1"/>
  <c r="Q746" i="1"/>
  <c r="P746" i="1"/>
  <c r="O746" i="1"/>
  <c r="M746" i="1"/>
  <c r="L746" i="1"/>
  <c r="J746" i="1"/>
  <c r="I746" i="1"/>
  <c r="H746" i="1"/>
  <c r="K746" i="1" s="1"/>
  <c r="G746" i="1"/>
  <c r="E746" i="1"/>
  <c r="D746" i="1"/>
  <c r="C746" i="1"/>
  <c r="B746" i="1"/>
  <c r="N746" i="1" s="1"/>
  <c r="R745" i="1"/>
  <c r="Q745" i="1"/>
  <c r="M745" i="1"/>
  <c r="J745" i="1"/>
  <c r="I745" i="1"/>
  <c r="H745" i="1"/>
  <c r="G745" i="1"/>
  <c r="D745" i="1"/>
  <c r="C745" i="1"/>
  <c r="B745" i="1"/>
  <c r="R744" i="1"/>
  <c r="Q744" i="1"/>
  <c r="N744" i="1"/>
  <c r="M744" i="1"/>
  <c r="K744" i="1"/>
  <c r="J744" i="1"/>
  <c r="I744" i="1"/>
  <c r="H744" i="1"/>
  <c r="L744" i="1" s="1"/>
  <c r="G744" i="1"/>
  <c r="E744" i="1"/>
  <c r="D744" i="1"/>
  <c r="C744" i="1"/>
  <c r="B744" i="1"/>
  <c r="P744" i="1" s="1"/>
  <c r="R743" i="1"/>
  <c r="Q743" i="1"/>
  <c r="P743" i="1"/>
  <c r="N743" i="1"/>
  <c r="M743" i="1"/>
  <c r="L743" i="1"/>
  <c r="J743" i="1"/>
  <c r="I743" i="1"/>
  <c r="H743" i="1"/>
  <c r="K743" i="1" s="1"/>
  <c r="G743" i="1"/>
  <c r="F743" i="1"/>
  <c r="D743" i="1"/>
  <c r="C743" i="1"/>
  <c r="B743" i="1"/>
  <c r="E743" i="1" s="1"/>
  <c r="R742" i="1"/>
  <c r="Q742" i="1"/>
  <c r="P742" i="1"/>
  <c r="O742" i="1"/>
  <c r="M742" i="1"/>
  <c r="K742" i="1"/>
  <c r="J742" i="1"/>
  <c r="I742" i="1"/>
  <c r="H742" i="1"/>
  <c r="L742" i="1" s="1"/>
  <c r="G742" i="1"/>
  <c r="E742" i="1"/>
  <c r="D742" i="1"/>
  <c r="C742" i="1"/>
  <c r="B742" i="1"/>
  <c r="N742" i="1" s="1"/>
  <c r="R741" i="1"/>
  <c r="Q741" i="1"/>
  <c r="N741" i="1"/>
  <c r="M741" i="1"/>
  <c r="L741" i="1"/>
  <c r="J741" i="1"/>
  <c r="I741" i="1"/>
  <c r="H741" i="1"/>
  <c r="K741" i="1" s="1"/>
  <c r="G741" i="1"/>
  <c r="E741" i="1"/>
  <c r="D741" i="1"/>
  <c r="C741" i="1"/>
  <c r="B741" i="1"/>
  <c r="O741" i="1" s="1"/>
  <c r="R740" i="1"/>
  <c r="Q740" i="1"/>
  <c r="M740" i="1"/>
  <c r="K740" i="1"/>
  <c r="J740" i="1"/>
  <c r="I740" i="1"/>
  <c r="H740" i="1"/>
  <c r="L740" i="1" s="1"/>
  <c r="G740" i="1"/>
  <c r="F740" i="1"/>
  <c r="D740" i="1"/>
  <c r="C740" i="1"/>
  <c r="B740" i="1"/>
  <c r="R739" i="1"/>
  <c r="Q739" i="1"/>
  <c r="M739" i="1"/>
  <c r="K739" i="1"/>
  <c r="J739" i="1"/>
  <c r="I739" i="1"/>
  <c r="H739" i="1"/>
  <c r="L739" i="1" s="1"/>
  <c r="G739" i="1"/>
  <c r="D739" i="1"/>
  <c r="C739" i="1"/>
  <c r="B739" i="1"/>
  <c r="R738" i="1"/>
  <c r="Q738" i="1"/>
  <c r="P738" i="1"/>
  <c r="O738" i="1"/>
  <c r="M738" i="1"/>
  <c r="J738" i="1"/>
  <c r="I738" i="1"/>
  <c r="H738" i="1"/>
  <c r="G738" i="1"/>
  <c r="E738" i="1"/>
  <c r="D738" i="1"/>
  <c r="C738" i="1"/>
  <c r="B738" i="1"/>
  <c r="N738" i="1" s="1"/>
  <c r="R737" i="1"/>
  <c r="Q737" i="1"/>
  <c r="P737" i="1"/>
  <c r="M737" i="1"/>
  <c r="J737" i="1"/>
  <c r="I737" i="1"/>
  <c r="H737" i="1"/>
  <c r="G737" i="1"/>
  <c r="D737" i="1"/>
  <c r="C737" i="1"/>
  <c r="B737" i="1"/>
  <c r="F737" i="1" s="1"/>
  <c r="R736" i="1"/>
  <c r="Q736" i="1"/>
  <c r="N736" i="1"/>
  <c r="M736" i="1"/>
  <c r="K736" i="1"/>
  <c r="J736" i="1"/>
  <c r="I736" i="1"/>
  <c r="H736" i="1"/>
  <c r="L736" i="1" s="1"/>
  <c r="G736" i="1"/>
  <c r="E736" i="1"/>
  <c r="D736" i="1"/>
  <c r="C736" i="1"/>
  <c r="B736" i="1"/>
  <c r="P736" i="1" s="1"/>
  <c r="R735" i="1"/>
  <c r="Q735" i="1"/>
  <c r="P735" i="1"/>
  <c r="N735" i="1"/>
  <c r="M735" i="1"/>
  <c r="L735" i="1"/>
  <c r="J735" i="1"/>
  <c r="I735" i="1"/>
  <c r="H735" i="1"/>
  <c r="K735" i="1" s="1"/>
  <c r="G735" i="1"/>
  <c r="F735" i="1"/>
  <c r="D735" i="1"/>
  <c r="C735" i="1"/>
  <c r="B735" i="1"/>
  <c r="E735" i="1" s="1"/>
  <c r="R734" i="1"/>
  <c r="Q734" i="1"/>
  <c r="P734" i="1"/>
  <c r="O734" i="1"/>
  <c r="M734" i="1"/>
  <c r="K734" i="1"/>
  <c r="J734" i="1"/>
  <c r="I734" i="1"/>
  <c r="H734" i="1"/>
  <c r="L734" i="1" s="1"/>
  <c r="G734" i="1"/>
  <c r="E734" i="1"/>
  <c r="D734" i="1"/>
  <c r="C734" i="1"/>
  <c r="B734" i="1"/>
  <c r="N734" i="1" s="1"/>
  <c r="R733" i="1"/>
  <c r="Q733" i="1"/>
  <c r="N733" i="1"/>
  <c r="M733" i="1"/>
  <c r="L733" i="1"/>
  <c r="J733" i="1"/>
  <c r="I733" i="1"/>
  <c r="H733" i="1"/>
  <c r="K733" i="1" s="1"/>
  <c r="G733" i="1"/>
  <c r="E733" i="1"/>
  <c r="D733" i="1"/>
  <c r="C733" i="1"/>
  <c r="B733" i="1"/>
  <c r="O733" i="1" s="1"/>
  <c r="R732" i="1"/>
  <c r="Q732" i="1"/>
  <c r="M732" i="1"/>
  <c r="K732" i="1"/>
  <c r="J732" i="1"/>
  <c r="I732" i="1"/>
  <c r="H732" i="1"/>
  <c r="L732" i="1" s="1"/>
  <c r="G732" i="1"/>
  <c r="D732" i="1"/>
  <c r="C732" i="1"/>
  <c r="B732" i="1"/>
  <c r="R731" i="1"/>
  <c r="Q731" i="1"/>
  <c r="M731" i="1"/>
  <c r="K731" i="1"/>
  <c r="J731" i="1"/>
  <c r="I731" i="1"/>
  <c r="H731" i="1"/>
  <c r="L731" i="1" s="1"/>
  <c r="G731" i="1"/>
  <c r="D731" i="1"/>
  <c r="C731" i="1"/>
  <c r="B731" i="1"/>
  <c r="R730" i="1"/>
  <c r="Q730" i="1"/>
  <c r="P730" i="1"/>
  <c r="O730" i="1"/>
  <c r="M730" i="1"/>
  <c r="J730" i="1"/>
  <c r="I730" i="1"/>
  <c r="H730" i="1"/>
  <c r="K730" i="1" s="1"/>
  <c r="G730" i="1"/>
  <c r="E730" i="1"/>
  <c r="D730" i="1"/>
  <c r="C730" i="1"/>
  <c r="B730" i="1"/>
  <c r="N730" i="1" s="1"/>
  <c r="R729" i="1"/>
  <c r="Q729" i="1"/>
  <c r="P729" i="1"/>
  <c r="M729" i="1"/>
  <c r="J729" i="1"/>
  <c r="I729" i="1"/>
  <c r="H729" i="1"/>
  <c r="G729" i="1"/>
  <c r="F729" i="1"/>
  <c r="D729" i="1"/>
  <c r="C729" i="1"/>
  <c r="B729" i="1"/>
  <c r="R728" i="1"/>
  <c r="Q728" i="1"/>
  <c r="N728" i="1"/>
  <c r="M728" i="1"/>
  <c r="K728" i="1"/>
  <c r="J728" i="1"/>
  <c r="I728" i="1"/>
  <c r="H728" i="1"/>
  <c r="L728" i="1" s="1"/>
  <c r="G728" i="1"/>
  <c r="E728" i="1"/>
  <c r="D728" i="1"/>
  <c r="C728" i="1"/>
  <c r="B728" i="1"/>
  <c r="P728" i="1" s="1"/>
  <c r="R727" i="1"/>
  <c r="Q727" i="1"/>
  <c r="P727" i="1"/>
  <c r="N727" i="1"/>
  <c r="M727" i="1"/>
  <c r="J727" i="1"/>
  <c r="I727" i="1"/>
  <c r="H727" i="1"/>
  <c r="G727" i="1"/>
  <c r="F727" i="1"/>
  <c r="D727" i="1"/>
  <c r="C727" i="1"/>
  <c r="B727" i="1"/>
  <c r="E727" i="1" s="1"/>
  <c r="R726" i="1"/>
  <c r="Q726" i="1"/>
  <c r="P726" i="1"/>
  <c r="O726" i="1"/>
  <c r="M726" i="1"/>
  <c r="K726" i="1"/>
  <c r="J726" i="1"/>
  <c r="I726" i="1"/>
  <c r="H726" i="1"/>
  <c r="L726" i="1" s="1"/>
  <c r="G726" i="1"/>
  <c r="E726" i="1"/>
  <c r="D726" i="1"/>
  <c r="C726" i="1"/>
  <c r="B726" i="1"/>
  <c r="N726" i="1" s="1"/>
  <c r="R725" i="1"/>
  <c r="Q725" i="1"/>
  <c r="N725" i="1"/>
  <c r="M725" i="1"/>
  <c r="L725" i="1"/>
  <c r="J725" i="1"/>
  <c r="I725" i="1"/>
  <c r="H725" i="1"/>
  <c r="K725" i="1" s="1"/>
  <c r="G725" i="1"/>
  <c r="E725" i="1"/>
  <c r="D725" i="1"/>
  <c r="C725" i="1"/>
  <c r="B725" i="1"/>
  <c r="O725" i="1" s="1"/>
  <c r="R724" i="1"/>
  <c r="Q724" i="1"/>
  <c r="O724" i="1"/>
  <c r="M724" i="1"/>
  <c r="K724" i="1"/>
  <c r="J724" i="1"/>
  <c r="I724" i="1"/>
  <c r="H724" i="1"/>
  <c r="L724" i="1" s="1"/>
  <c r="G724" i="1"/>
  <c r="D724" i="1"/>
  <c r="C724" i="1"/>
  <c r="B724" i="1"/>
  <c r="F724" i="1" s="1"/>
  <c r="R723" i="1"/>
  <c r="Q723" i="1"/>
  <c r="O723" i="1"/>
  <c r="M723" i="1"/>
  <c r="K723" i="1"/>
  <c r="J723" i="1"/>
  <c r="I723" i="1"/>
  <c r="H723" i="1"/>
  <c r="L723" i="1" s="1"/>
  <c r="G723" i="1"/>
  <c r="D723" i="1"/>
  <c r="C723" i="1"/>
  <c r="B723" i="1"/>
  <c r="R722" i="1"/>
  <c r="Q722" i="1"/>
  <c r="P722" i="1"/>
  <c r="O722" i="1"/>
  <c r="M722" i="1"/>
  <c r="L722" i="1"/>
  <c r="J722" i="1"/>
  <c r="I722" i="1"/>
  <c r="H722" i="1"/>
  <c r="K722" i="1" s="1"/>
  <c r="G722" i="1"/>
  <c r="E722" i="1"/>
  <c r="D722" i="1"/>
  <c r="C722" i="1"/>
  <c r="B722" i="1"/>
  <c r="N722" i="1" s="1"/>
  <c r="R721" i="1"/>
  <c r="Q721" i="1"/>
  <c r="M721" i="1"/>
  <c r="J721" i="1"/>
  <c r="I721" i="1"/>
  <c r="H721" i="1"/>
  <c r="G721" i="1"/>
  <c r="F721" i="1"/>
  <c r="D721" i="1"/>
  <c r="C721" i="1"/>
  <c r="B721" i="1"/>
  <c r="R720" i="1"/>
  <c r="Q720" i="1"/>
  <c r="N720" i="1"/>
  <c r="M720" i="1"/>
  <c r="K720" i="1"/>
  <c r="J720" i="1"/>
  <c r="I720" i="1"/>
  <c r="H720" i="1"/>
  <c r="L720" i="1" s="1"/>
  <c r="G720" i="1"/>
  <c r="E720" i="1"/>
  <c r="D720" i="1"/>
  <c r="C720" i="1"/>
  <c r="B720" i="1"/>
  <c r="P720" i="1" s="1"/>
  <c r="R719" i="1"/>
  <c r="Q719" i="1"/>
  <c r="P719" i="1"/>
  <c r="N719" i="1"/>
  <c r="M719" i="1"/>
  <c r="J719" i="1"/>
  <c r="I719" i="1"/>
  <c r="H719" i="1"/>
  <c r="K719" i="1" s="1"/>
  <c r="G719" i="1"/>
  <c r="F719" i="1"/>
  <c r="D719" i="1"/>
  <c r="C719" i="1"/>
  <c r="B719" i="1"/>
  <c r="E719" i="1" s="1"/>
  <c r="R718" i="1"/>
  <c r="Q718" i="1"/>
  <c r="P718" i="1"/>
  <c r="O718" i="1"/>
  <c r="M718" i="1"/>
  <c r="K718" i="1"/>
  <c r="J718" i="1"/>
  <c r="I718" i="1"/>
  <c r="H718" i="1"/>
  <c r="L718" i="1" s="1"/>
  <c r="G718" i="1"/>
  <c r="E718" i="1"/>
  <c r="D718" i="1"/>
  <c r="C718" i="1"/>
  <c r="B718" i="1"/>
  <c r="N718" i="1" s="1"/>
  <c r="R717" i="1"/>
  <c r="Q717" i="1"/>
  <c r="N717" i="1"/>
  <c r="M717" i="1"/>
  <c r="J717" i="1"/>
  <c r="I717" i="1"/>
  <c r="H717" i="1"/>
  <c r="G717" i="1"/>
  <c r="E717" i="1"/>
  <c r="D717" i="1"/>
  <c r="C717" i="1"/>
  <c r="B717" i="1"/>
  <c r="O717" i="1" s="1"/>
  <c r="R716" i="1"/>
  <c r="Q716" i="1"/>
  <c r="O716" i="1"/>
  <c r="M716" i="1"/>
  <c r="J716" i="1"/>
  <c r="I716" i="1"/>
  <c r="H716" i="1"/>
  <c r="L716" i="1" s="1"/>
  <c r="G716" i="1"/>
  <c r="F716" i="1"/>
  <c r="D716" i="1"/>
  <c r="C716" i="1"/>
  <c r="B716" i="1"/>
  <c r="R715" i="1"/>
  <c r="Q715" i="1"/>
  <c r="P715" i="1"/>
  <c r="O715" i="1"/>
  <c r="M715" i="1"/>
  <c r="L715" i="1"/>
  <c r="J715" i="1"/>
  <c r="I715" i="1"/>
  <c r="H715" i="1"/>
  <c r="K715" i="1" s="1"/>
  <c r="G715" i="1"/>
  <c r="E715" i="1"/>
  <c r="D715" i="1"/>
  <c r="C715" i="1"/>
  <c r="B715" i="1"/>
  <c r="N715" i="1" s="1"/>
  <c r="R714" i="1"/>
  <c r="Q714" i="1"/>
  <c r="P714" i="1"/>
  <c r="M714" i="1"/>
  <c r="L714" i="1"/>
  <c r="J714" i="1"/>
  <c r="I714" i="1"/>
  <c r="H714" i="1"/>
  <c r="K714" i="1" s="1"/>
  <c r="G714" i="1"/>
  <c r="F714" i="1"/>
  <c r="D714" i="1"/>
  <c r="C714" i="1"/>
  <c r="B714" i="1"/>
  <c r="R713" i="1"/>
  <c r="Q713" i="1"/>
  <c r="N713" i="1"/>
  <c r="M713" i="1"/>
  <c r="K713" i="1"/>
  <c r="J713" i="1"/>
  <c r="I713" i="1"/>
  <c r="H713" i="1"/>
  <c r="L713" i="1" s="1"/>
  <c r="G713" i="1"/>
  <c r="E713" i="1"/>
  <c r="D713" i="1"/>
  <c r="C713" i="1"/>
  <c r="B713" i="1"/>
  <c r="P713" i="1" s="1"/>
  <c r="R712" i="1"/>
  <c r="Q712" i="1"/>
  <c r="N712" i="1"/>
  <c r="M712" i="1"/>
  <c r="K712" i="1"/>
  <c r="J712" i="1"/>
  <c r="I712" i="1"/>
  <c r="H712" i="1"/>
  <c r="L712" i="1" s="1"/>
  <c r="G712" i="1"/>
  <c r="F712" i="1"/>
  <c r="D712" i="1"/>
  <c r="C712" i="1"/>
  <c r="B712" i="1"/>
  <c r="E712" i="1" s="1"/>
  <c r="R711" i="1"/>
  <c r="Q711" i="1"/>
  <c r="P711" i="1"/>
  <c r="O711" i="1"/>
  <c r="M711" i="1"/>
  <c r="J711" i="1"/>
  <c r="I711" i="1"/>
  <c r="H711" i="1"/>
  <c r="L711" i="1" s="1"/>
  <c r="G711" i="1"/>
  <c r="E711" i="1"/>
  <c r="D711" i="1"/>
  <c r="C711" i="1"/>
  <c r="B711" i="1"/>
  <c r="N711" i="1" s="1"/>
  <c r="R710" i="1"/>
  <c r="Q710" i="1"/>
  <c r="M710" i="1"/>
  <c r="L710" i="1"/>
  <c r="J710" i="1"/>
  <c r="I710" i="1"/>
  <c r="H710" i="1"/>
  <c r="K710" i="1" s="1"/>
  <c r="G710" i="1"/>
  <c r="D710" i="1"/>
  <c r="C710" i="1"/>
  <c r="B710" i="1"/>
  <c r="O710" i="1" s="1"/>
  <c r="R709" i="1"/>
  <c r="Q709" i="1"/>
  <c r="M709" i="1"/>
  <c r="K709" i="1"/>
  <c r="J709" i="1"/>
  <c r="I709" i="1"/>
  <c r="H709" i="1"/>
  <c r="L709" i="1" s="1"/>
  <c r="G709" i="1"/>
  <c r="D709" i="1"/>
  <c r="C709" i="1"/>
  <c r="B709" i="1"/>
  <c r="R708" i="1"/>
  <c r="Q708" i="1"/>
  <c r="M708" i="1"/>
  <c r="K708" i="1"/>
  <c r="J708" i="1"/>
  <c r="I708" i="1"/>
  <c r="H708" i="1"/>
  <c r="L708" i="1" s="1"/>
  <c r="G708" i="1"/>
  <c r="D708" i="1"/>
  <c r="C708" i="1"/>
  <c r="B708" i="1"/>
  <c r="R707" i="1"/>
  <c r="Q707" i="1"/>
  <c r="P707" i="1"/>
  <c r="O707" i="1"/>
  <c r="M707" i="1"/>
  <c r="K707" i="1"/>
  <c r="J707" i="1"/>
  <c r="I707" i="1"/>
  <c r="H707" i="1"/>
  <c r="L707" i="1" s="1"/>
  <c r="G707" i="1"/>
  <c r="E707" i="1"/>
  <c r="D707" i="1"/>
  <c r="C707" i="1"/>
  <c r="B707" i="1"/>
  <c r="N707" i="1" s="1"/>
  <c r="R706" i="1"/>
  <c r="Q706" i="1"/>
  <c r="N706" i="1"/>
  <c r="M706" i="1"/>
  <c r="J706" i="1"/>
  <c r="I706" i="1"/>
  <c r="H706" i="1"/>
  <c r="G706" i="1"/>
  <c r="E706" i="1"/>
  <c r="D706" i="1"/>
  <c r="C706" i="1"/>
  <c r="B706" i="1"/>
  <c r="O706" i="1" s="1"/>
  <c r="R705" i="1"/>
  <c r="Q705" i="1"/>
  <c r="M705" i="1"/>
  <c r="K705" i="1"/>
  <c r="J705" i="1"/>
  <c r="I705" i="1"/>
  <c r="H705" i="1"/>
  <c r="L705" i="1" s="1"/>
  <c r="G705" i="1"/>
  <c r="D705" i="1"/>
  <c r="C705" i="1"/>
  <c r="B705" i="1"/>
  <c r="P705" i="1" s="1"/>
  <c r="R704" i="1"/>
  <c r="Q704" i="1"/>
  <c r="P704" i="1"/>
  <c r="M704" i="1"/>
  <c r="L704" i="1"/>
  <c r="J704" i="1"/>
  <c r="I704" i="1"/>
  <c r="H704" i="1"/>
  <c r="K704" i="1" s="1"/>
  <c r="G704" i="1"/>
  <c r="D704" i="1"/>
  <c r="C704" i="1"/>
  <c r="B704" i="1"/>
  <c r="E704" i="1" s="1"/>
  <c r="R703" i="1"/>
  <c r="Q703" i="1"/>
  <c r="P703" i="1"/>
  <c r="O703" i="1"/>
  <c r="M703" i="1"/>
  <c r="K703" i="1"/>
  <c r="J703" i="1"/>
  <c r="I703" i="1"/>
  <c r="H703" i="1"/>
  <c r="L703" i="1" s="1"/>
  <c r="G703" i="1"/>
  <c r="E703" i="1"/>
  <c r="D703" i="1"/>
  <c r="C703" i="1"/>
  <c r="B703" i="1"/>
  <c r="N703" i="1" s="1"/>
  <c r="R702" i="1"/>
  <c r="Q702" i="1"/>
  <c r="N702" i="1"/>
  <c r="M702" i="1"/>
  <c r="J702" i="1"/>
  <c r="I702" i="1"/>
  <c r="H702" i="1"/>
  <c r="K702" i="1" s="1"/>
  <c r="G702" i="1"/>
  <c r="E702" i="1"/>
  <c r="D702" i="1"/>
  <c r="C702" i="1"/>
  <c r="B702" i="1"/>
  <c r="O702" i="1" s="1"/>
  <c r="R701" i="1"/>
  <c r="Q701" i="1"/>
  <c r="N701" i="1"/>
  <c r="M701" i="1"/>
  <c r="K701" i="1"/>
  <c r="J701" i="1"/>
  <c r="I701" i="1"/>
  <c r="H701" i="1"/>
  <c r="L701" i="1" s="1"/>
  <c r="G701" i="1"/>
  <c r="E701" i="1"/>
  <c r="D701" i="1"/>
  <c r="C701" i="1"/>
  <c r="B701" i="1"/>
  <c r="P701" i="1" s="1"/>
  <c r="R700" i="1"/>
  <c r="Q700" i="1"/>
  <c r="P700" i="1"/>
  <c r="N700" i="1"/>
  <c r="M700" i="1"/>
  <c r="J700" i="1"/>
  <c r="I700" i="1"/>
  <c r="H700" i="1"/>
  <c r="L700" i="1" s="1"/>
  <c r="G700" i="1"/>
  <c r="F700" i="1"/>
  <c r="D700" i="1"/>
  <c r="C700" i="1"/>
  <c r="B700" i="1"/>
  <c r="E700" i="1" s="1"/>
  <c r="R699" i="1"/>
  <c r="Q699" i="1"/>
  <c r="P699" i="1"/>
  <c r="O699" i="1"/>
  <c r="M699" i="1"/>
  <c r="J699" i="1"/>
  <c r="I699" i="1"/>
  <c r="H699" i="1"/>
  <c r="K699" i="1" s="1"/>
  <c r="G699" i="1"/>
  <c r="E699" i="1"/>
  <c r="D699" i="1"/>
  <c r="C699" i="1"/>
  <c r="B699" i="1"/>
  <c r="N699" i="1" s="1"/>
  <c r="R698" i="1"/>
  <c r="Q698" i="1"/>
  <c r="M698" i="1"/>
  <c r="L698" i="1"/>
  <c r="J698" i="1"/>
  <c r="I698" i="1"/>
  <c r="H698" i="1"/>
  <c r="K698" i="1" s="1"/>
  <c r="G698" i="1"/>
  <c r="D698" i="1"/>
  <c r="C698" i="1"/>
  <c r="B698" i="1"/>
  <c r="R697" i="1"/>
  <c r="Q697" i="1"/>
  <c r="N697" i="1"/>
  <c r="M697" i="1"/>
  <c r="K697" i="1"/>
  <c r="J697" i="1"/>
  <c r="I697" i="1"/>
  <c r="H697" i="1"/>
  <c r="L697" i="1" s="1"/>
  <c r="G697" i="1"/>
  <c r="E697" i="1"/>
  <c r="D697" i="1"/>
  <c r="C697" i="1"/>
  <c r="B697" i="1"/>
  <c r="P697" i="1" s="1"/>
  <c r="R696" i="1"/>
  <c r="Q696" i="1"/>
  <c r="N696" i="1"/>
  <c r="M696" i="1"/>
  <c r="K696" i="1"/>
  <c r="J696" i="1"/>
  <c r="I696" i="1"/>
  <c r="H696" i="1"/>
  <c r="L696" i="1" s="1"/>
  <c r="G696" i="1"/>
  <c r="F696" i="1"/>
  <c r="D696" i="1"/>
  <c r="C696" i="1"/>
  <c r="B696" i="1"/>
  <c r="E696" i="1" s="1"/>
  <c r="R695" i="1"/>
  <c r="Q695" i="1"/>
  <c r="P695" i="1"/>
  <c r="O695" i="1"/>
  <c r="M695" i="1"/>
  <c r="J695" i="1"/>
  <c r="I695" i="1"/>
  <c r="H695" i="1"/>
  <c r="L695" i="1" s="1"/>
  <c r="G695" i="1"/>
  <c r="E695" i="1"/>
  <c r="D695" i="1"/>
  <c r="C695" i="1"/>
  <c r="B695" i="1"/>
  <c r="N695" i="1" s="1"/>
  <c r="R694" i="1"/>
  <c r="Q694" i="1"/>
  <c r="M694" i="1"/>
  <c r="L694" i="1"/>
  <c r="J694" i="1"/>
  <c r="I694" i="1"/>
  <c r="H694" i="1"/>
  <c r="K694" i="1" s="1"/>
  <c r="G694" i="1"/>
  <c r="D694" i="1"/>
  <c r="C694" i="1"/>
  <c r="B694" i="1"/>
  <c r="O694" i="1" s="1"/>
  <c r="R693" i="1"/>
  <c r="Q693" i="1"/>
  <c r="M693" i="1"/>
  <c r="K693" i="1"/>
  <c r="J693" i="1"/>
  <c r="I693" i="1"/>
  <c r="H693" i="1"/>
  <c r="L693" i="1" s="1"/>
  <c r="G693" i="1"/>
  <c r="F693" i="1"/>
  <c r="D693" i="1"/>
  <c r="C693" i="1"/>
  <c r="B693" i="1"/>
  <c r="R692" i="1"/>
  <c r="Q692" i="1"/>
  <c r="O692" i="1"/>
  <c r="M692" i="1"/>
  <c r="K692" i="1"/>
  <c r="J692" i="1"/>
  <c r="I692" i="1"/>
  <c r="H692" i="1"/>
  <c r="L692" i="1" s="1"/>
  <c r="G692" i="1"/>
  <c r="D692" i="1"/>
  <c r="C692" i="1"/>
  <c r="B692" i="1"/>
  <c r="R691" i="1"/>
  <c r="Q691" i="1"/>
  <c r="P691" i="1"/>
  <c r="O691" i="1"/>
  <c r="M691" i="1"/>
  <c r="K691" i="1"/>
  <c r="J691" i="1"/>
  <c r="I691" i="1"/>
  <c r="H691" i="1"/>
  <c r="L691" i="1" s="1"/>
  <c r="G691" i="1"/>
  <c r="E691" i="1"/>
  <c r="D691" i="1"/>
  <c r="C691" i="1"/>
  <c r="B691" i="1"/>
  <c r="N691" i="1" s="1"/>
  <c r="R690" i="1"/>
  <c r="Q690" i="1"/>
  <c r="N690" i="1"/>
  <c r="M690" i="1"/>
  <c r="J690" i="1"/>
  <c r="I690" i="1"/>
  <c r="H690" i="1"/>
  <c r="G690" i="1"/>
  <c r="E690" i="1"/>
  <c r="D690" i="1"/>
  <c r="C690" i="1"/>
  <c r="B690" i="1"/>
  <c r="O690" i="1" s="1"/>
  <c r="R689" i="1"/>
  <c r="Q689" i="1"/>
  <c r="M689" i="1"/>
  <c r="K689" i="1"/>
  <c r="J689" i="1"/>
  <c r="I689" i="1"/>
  <c r="H689" i="1"/>
  <c r="L689" i="1" s="1"/>
  <c r="G689" i="1"/>
  <c r="D689" i="1"/>
  <c r="C689" i="1"/>
  <c r="B689" i="1"/>
  <c r="P689" i="1" s="1"/>
  <c r="R688" i="1"/>
  <c r="Q688" i="1"/>
  <c r="P688" i="1"/>
  <c r="M688" i="1"/>
  <c r="J688" i="1"/>
  <c r="I688" i="1"/>
  <c r="H688" i="1"/>
  <c r="K688" i="1" s="1"/>
  <c r="G688" i="1"/>
  <c r="D688" i="1"/>
  <c r="C688" i="1"/>
  <c r="B688" i="1"/>
  <c r="E688" i="1" s="1"/>
  <c r="R687" i="1"/>
  <c r="Q687" i="1"/>
  <c r="P687" i="1"/>
  <c r="O687" i="1"/>
  <c r="M687" i="1"/>
  <c r="K687" i="1"/>
  <c r="J687" i="1"/>
  <c r="I687" i="1"/>
  <c r="H687" i="1"/>
  <c r="L687" i="1" s="1"/>
  <c r="G687" i="1"/>
  <c r="E687" i="1"/>
  <c r="D687" i="1"/>
  <c r="C687" i="1"/>
  <c r="B687" i="1"/>
  <c r="N687" i="1" s="1"/>
  <c r="R686" i="1"/>
  <c r="Q686" i="1"/>
  <c r="N686" i="1"/>
  <c r="M686" i="1"/>
  <c r="J686" i="1"/>
  <c r="I686" i="1"/>
  <c r="H686" i="1"/>
  <c r="K686" i="1" s="1"/>
  <c r="G686" i="1"/>
  <c r="E686" i="1"/>
  <c r="D686" i="1"/>
  <c r="C686" i="1"/>
  <c r="B686" i="1"/>
  <c r="O686" i="1" s="1"/>
  <c r="R685" i="1"/>
  <c r="Q685" i="1"/>
  <c r="N685" i="1"/>
  <c r="M685" i="1"/>
  <c r="K685" i="1"/>
  <c r="J685" i="1"/>
  <c r="I685" i="1"/>
  <c r="H685" i="1"/>
  <c r="L685" i="1" s="1"/>
  <c r="G685" i="1"/>
  <c r="E685" i="1"/>
  <c r="D685" i="1"/>
  <c r="C685" i="1"/>
  <c r="B685" i="1"/>
  <c r="P685" i="1" s="1"/>
  <c r="R684" i="1"/>
  <c r="Q684" i="1"/>
  <c r="P684" i="1"/>
  <c r="N684" i="1"/>
  <c r="M684" i="1"/>
  <c r="J684" i="1"/>
  <c r="I684" i="1"/>
  <c r="H684" i="1"/>
  <c r="L684" i="1" s="1"/>
  <c r="G684" i="1"/>
  <c r="F684" i="1"/>
  <c r="D684" i="1"/>
  <c r="C684" i="1"/>
  <c r="B684" i="1"/>
  <c r="E684" i="1" s="1"/>
  <c r="R683" i="1"/>
  <c r="Q683" i="1"/>
  <c r="P683" i="1"/>
  <c r="O683" i="1"/>
  <c r="M683" i="1"/>
  <c r="L683" i="1"/>
  <c r="J683" i="1"/>
  <c r="I683" i="1"/>
  <c r="H683" i="1"/>
  <c r="K683" i="1" s="1"/>
  <c r="G683" i="1"/>
  <c r="E683" i="1"/>
  <c r="D683" i="1"/>
  <c r="C683" i="1"/>
  <c r="B683" i="1"/>
  <c r="N683" i="1" s="1"/>
  <c r="R682" i="1"/>
  <c r="Q682" i="1"/>
  <c r="M682" i="1"/>
  <c r="L682" i="1"/>
  <c r="J682" i="1"/>
  <c r="I682" i="1"/>
  <c r="H682" i="1"/>
  <c r="K682" i="1" s="1"/>
  <c r="G682" i="1"/>
  <c r="F682" i="1"/>
  <c r="D682" i="1"/>
  <c r="C682" i="1"/>
  <c r="B682" i="1"/>
  <c r="R681" i="1"/>
  <c r="Q681" i="1"/>
  <c r="N681" i="1"/>
  <c r="M681" i="1"/>
  <c r="K681" i="1"/>
  <c r="J681" i="1"/>
  <c r="I681" i="1"/>
  <c r="H681" i="1"/>
  <c r="L681" i="1" s="1"/>
  <c r="G681" i="1"/>
  <c r="E681" i="1"/>
  <c r="D681" i="1"/>
  <c r="C681" i="1"/>
  <c r="B681" i="1"/>
  <c r="P681" i="1" s="1"/>
  <c r="R680" i="1"/>
  <c r="Q680" i="1"/>
  <c r="N680" i="1"/>
  <c r="M680" i="1"/>
  <c r="K680" i="1"/>
  <c r="J680" i="1"/>
  <c r="I680" i="1"/>
  <c r="H680" i="1"/>
  <c r="L680" i="1" s="1"/>
  <c r="G680" i="1"/>
  <c r="F680" i="1"/>
  <c r="D680" i="1"/>
  <c r="C680" i="1"/>
  <c r="B680" i="1"/>
  <c r="E680" i="1" s="1"/>
  <c r="R679" i="1"/>
  <c r="Q679" i="1"/>
  <c r="P679" i="1"/>
  <c r="O679" i="1"/>
  <c r="M679" i="1"/>
  <c r="J679" i="1"/>
  <c r="I679" i="1"/>
  <c r="H679" i="1"/>
  <c r="L679" i="1" s="1"/>
  <c r="G679" i="1"/>
  <c r="E679" i="1"/>
  <c r="D679" i="1"/>
  <c r="C679" i="1"/>
  <c r="B679" i="1"/>
  <c r="N679" i="1" s="1"/>
  <c r="R678" i="1"/>
  <c r="Q678" i="1"/>
  <c r="M678" i="1"/>
  <c r="L678" i="1"/>
  <c r="J678" i="1"/>
  <c r="I678" i="1"/>
  <c r="H678" i="1"/>
  <c r="K678" i="1" s="1"/>
  <c r="G678" i="1"/>
  <c r="D678" i="1"/>
  <c r="C678" i="1"/>
  <c r="B678" i="1"/>
  <c r="O678" i="1" s="1"/>
  <c r="R677" i="1"/>
  <c r="Q677" i="1"/>
  <c r="O677" i="1"/>
  <c r="M677" i="1"/>
  <c r="K677" i="1"/>
  <c r="J677" i="1"/>
  <c r="I677" i="1"/>
  <c r="H677" i="1"/>
  <c r="L677" i="1" s="1"/>
  <c r="G677" i="1"/>
  <c r="D677" i="1"/>
  <c r="C677" i="1"/>
  <c r="B677" i="1"/>
  <c r="F677" i="1" s="1"/>
  <c r="R676" i="1"/>
  <c r="Q676" i="1"/>
  <c r="M676" i="1"/>
  <c r="K676" i="1"/>
  <c r="J676" i="1"/>
  <c r="I676" i="1"/>
  <c r="H676" i="1"/>
  <c r="L676" i="1" s="1"/>
  <c r="G676" i="1"/>
  <c r="D676" i="1"/>
  <c r="C676" i="1"/>
  <c r="B676" i="1"/>
  <c r="R675" i="1"/>
  <c r="Q675" i="1"/>
  <c r="P675" i="1"/>
  <c r="O675" i="1"/>
  <c r="M675" i="1"/>
  <c r="K675" i="1"/>
  <c r="J675" i="1"/>
  <c r="I675" i="1"/>
  <c r="H675" i="1"/>
  <c r="L675" i="1" s="1"/>
  <c r="G675" i="1"/>
  <c r="E675" i="1"/>
  <c r="D675" i="1"/>
  <c r="C675" i="1"/>
  <c r="B675" i="1"/>
  <c r="N675" i="1" s="1"/>
  <c r="R674" i="1"/>
  <c r="Q674" i="1"/>
  <c r="N674" i="1"/>
  <c r="M674" i="1"/>
  <c r="J674" i="1"/>
  <c r="I674" i="1"/>
  <c r="H674" i="1"/>
  <c r="G674" i="1"/>
  <c r="E674" i="1"/>
  <c r="D674" i="1"/>
  <c r="C674" i="1"/>
  <c r="B674" i="1"/>
  <c r="O674" i="1" s="1"/>
  <c r="R673" i="1"/>
  <c r="Q673" i="1"/>
  <c r="M673" i="1"/>
  <c r="K673" i="1"/>
  <c r="J673" i="1"/>
  <c r="I673" i="1"/>
  <c r="H673" i="1"/>
  <c r="L673" i="1" s="1"/>
  <c r="G673" i="1"/>
  <c r="D673" i="1"/>
  <c r="C673" i="1"/>
  <c r="B673" i="1"/>
  <c r="P673" i="1" s="1"/>
  <c r="R672" i="1"/>
  <c r="Q672" i="1"/>
  <c r="P672" i="1"/>
  <c r="M672" i="1"/>
  <c r="L672" i="1"/>
  <c r="J672" i="1"/>
  <c r="I672" i="1"/>
  <c r="H672" i="1"/>
  <c r="K672" i="1" s="1"/>
  <c r="G672" i="1"/>
  <c r="D672" i="1"/>
  <c r="C672" i="1"/>
  <c r="B672" i="1"/>
  <c r="E672" i="1" s="1"/>
  <c r="R671" i="1"/>
  <c r="Q671" i="1"/>
  <c r="P671" i="1"/>
  <c r="O671" i="1"/>
  <c r="M671" i="1"/>
  <c r="K671" i="1"/>
  <c r="J671" i="1"/>
  <c r="I671" i="1"/>
  <c r="H671" i="1"/>
  <c r="L671" i="1" s="1"/>
  <c r="G671" i="1"/>
  <c r="E671" i="1"/>
  <c r="D671" i="1"/>
  <c r="C671" i="1"/>
  <c r="B671" i="1"/>
  <c r="N671" i="1" s="1"/>
  <c r="R670" i="1"/>
  <c r="Q670" i="1"/>
  <c r="N670" i="1"/>
  <c r="M670" i="1"/>
  <c r="J670" i="1"/>
  <c r="I670" i="1"/>
  <c r="H670" i="1"/>
  <c r="K670" i="1" s="1"/>
  <c r="G670" i="1"/>
  <c r="E670" i="1"/>
  <c r="D670" i="1"/>
  <c r="C670" i="1"/>
  <c r="B670" i="1"/>
  <c r="O670" i="1" s="1"/>
  <c r="R669" i="1"/>
  <c r="Q669" i="1"/>
  <c r="N669" i="1"/>
  <c r="M669" i="1"/>
  <c r="K669" i="1"/>
  <c r="J669" i="1"/>
  <c r="I669" i="1"/>
  <c r="H669" i="1"/>
  <c r="L669" i="1" s="1"/>
  <c r="G669" i="1"/>
  <c r="E669" i="1"/>
  <c r="D669" i="1"/>
  <c r="C669" i="1"/>
  <c r="B669" i="1"/>
  <c r="P669" i="1" s="1"/>
  <c r="R668" i="1"/>
  <c r="Q668" i="1"/>
  <c r="P668" i="1"/>
  <c r="N668" i="1"/>
  <c r="M668" i="1"/>
  <c r="J668" i="1"/>
  <c r="I668" i="1"/>
  <c r="H668" i="1"/>
  <c r="L668" i="1" s="1"/>
  <c r="G668" i="1"/>
  <c r="F668" i="1"/>
  <c r="D668" i="1"/>
  <c r="C668" i="1"/>
  <c r="B668" i="1"/>
  <c r="E668" i="1" s="1"/>
  <c r="R667" i="1"/>
  <c r="Q667" i="1"/>
  <c r="P667" i="1"/>
  <c r="O667" i="1"/>
  <c r="M667" i="1"/>
  <c r="J667" i="1"/>
  <c r="I667" i="1"/>
  <c r="H667" i="1"/>
  <c r="K667" i="1" s="1"/>
  <c r="G667" i="1"/>
  <c r="E667" i="1"/>
  <c r="D667" i="1"/>
  <c r="C667" i="1"/>
  <c r="B667" i="1"/>
  <c r="N667" i="1" s="1"/>
  <c r="R666" i="1"/>
  <c r="Q666" i="1"/>
  <c r="P666" i="1"/>
  <c r="M666" i="1"/>
  <c r="L666" i="1"/>
  <c r="J666" i="1"/>
  <c r="I666" i="1"/>
  <c r="H666" i="1"/>
  <c r="K666" i="1" s="1"/>
  <c r="G666" i="1"/>
  <c r="D666" i="1"/>
  <c r="C666" i="1"/>
  <c r="B666" i="1"/>
  <c r="F666" i="1" s="1"/>
  <c r="R665" i="1"/>
  <c r="Q665" i="1"/>
  <c r="N665" i="1"/>
  <c r="M665" i="1"/>
  <c r="K665" i="1"/>
  <c r="J665" i="1"/>
  <c r="I665" i="1"/>
  <c r="H665" i="1"/>
  <c r="L665" i="1" s="1"/>
  <c r="G665" i="1"/>
  <c r="E665" i="1"/>
  <c r="D665" i="1"/>
  <c r="C665" i="1"/>
  <c r="B665" i="1"/>
  <c r="P665" i="1" s="1"/>
  <c r="R664" i="1"/>
  <c r="Q664" i="1"/>
  <c r="N664" i="1"/>
  <c r="M664" i="1"/>
  <c r="K664" i="1"/>
  <c r="J664" i="1"/>
  <c r="I664" i="1"/>
  <c r="H664" i="1"/>
  <c r="L664" i="1" s="1"/>
  <c r="G664" i="1"/>
  <c r="F664" i="1"/>
  <c r="D664" i="1"/>
  <c r="C664" i="1"/>
  <c r="B664" i="1"/>
  <c r="E664" i="1" s="1"/>
  <c r="R663" i="1"/>
  <c r="Q663" i="1"/>
  <c r="P663" i="1"/>
  <c r="O663" i="1"/>
  <c r="M663" i="1"/>
  <c r="J663" i="1"/>
  <c r="I663" i="1"/>
  <c r="H663" i="1"/>
  <c r="L663" i="1" s="1"/>
  <c r="G663" i="1"/>
  <c r="E663" i="1"/>
  <c r="D663" i="1"/>
  <c r="C663" i="1"/>
  <c r="B663" i="1"/>
  <c r="N663" i="1" s="1"/>
  <c r="R662" i="1"/>
  <c r="Q662" i="1"/>
  <c r="M662" i="1"/>
  <c r="L662" i="1"/>
  <c r="J662" i="1"/>
  <c r="I662" i="1"/>
  <c r="H662" i="1"/>
  <c r="K662" i="1" s="1"/>
  <c r="G662" i="1"/>
  <c r="D662" i="1"/>
  <c r="C662" i="1"/>
  <c r="B662" i="1"/>
  <c r="O662" i="1" s="1"/>
  <c r="R661" i="1"/>
  <c r="Q661" i="1"/>
  <c r="O661" i="1"/>
  <c r="M661" i="1"/>
  <c r="K661" i="1"/>
  <c r="J661" i="1"/>
  <c r="I661" i="1"/>
  <c r="H661" i="1"/>
  <c r="L661" i="1" s="1"/>
  <c r="G661" i="1"/>
  <c r="F661" i="1"/>
  <c r="D661" i="1"/>
  <c r="C661" i="1"/>
  <c r="B661" i="1"/>
  <c r="R660" i="1"/>
  <c r="Q660" i="1"/>
  <c r="O660" i="1"/>
  <c r="M660" i="1"/>
  <c r="K660" i="1"/>
  <c r="J660" i="1"/>
  <c r="I660" i="1"/>
  <c r="H660" i="1"/>
  <c r="L660" i="1" s="1"/>
  <c r="G660" i="1"/>
  <c r="D660" i="1"/>
  <c r="C660" i="1"/>
  <c r="B660" i="1"/>
  <c r="R659" i="1"/>
  <c r="Q659" i="1"/>
  <c r="P659" i="1"/>
  <c r="O659" i="1"/>
  <c r="M659" i="1"/>
  <c r="K659" i="1"/>
  <c r="J659" i="1"/>
  <c r="I659" i="1"/>
  <c r="H659" i="1"/>
  <c r="L659" i="1" s="1"/>
  <c r="G659" i="1"/>
  <c r="E659" i="1"/>
  <c r="D659" i="1"/>
  <c r="C659" i="1"/>
  <c r="B659" i="1"/>
  <c r="N659" i="1" s="1"/>
  <c r="R658" i="1"/>
  <c r="Q658" i="1"/>
  <c r="N658" i="1"/>
  <c r="M658" i="1"/>
  <c r="J658" i="1"/>
  <c r="I658" i="1"/>
  <c r="H658" i="1"/>
  <c r="G658" i="1"/>
  <c r="E658" i="1"/>
  <c r="D658" i="1"/>
  <c r="C658" i="1"/>
  <c r="B658" i="1"/>
  <c r="O658" i="1" s="1"/>
  <c r="R657" i="1"/>
  <c r="Q657" i="1"/>
  <c r="M657" i="1"/>
  <c r="K657" i="1"/>
  <c r="J657" i="1"/>
  <c r="I657" i="1"/>
  <c r="H657" i="1"/>
  <c r="L657" i="1" s="1"/>
  <c r="G657" i="1"/>
  <c r="D657" i="1"/>
  <c r="C657" i="1"/>
  <c r="B657" i="1"/>
  <c r="P657" i="1" s="1"/>
  <c r="R656" i="1"/>
  <c r="Q656" i="1"/>
  <c r="P656" i="1"/>
  <c r="M656" i="1"/>
  <c r="J656" i="1"/>
  <c r="I656" i="1"/>
  <c r="H656" i="1"/>
  <c r="K656" i="1" s="1"/>
  <c r="G656" i="1"/>
  <c r="D656" i="1"/>
  <c r="C656" i="1"/>
  <c r="B656" i="1"/>
  <c r="E656" i="1" s="1"/>
  <c r="R655" i="1"/>
  <c r="Q655" i="1"/>
  <c r="P655" i="1"/>
  <c r="O655" i="1"/>
  <c r="M655" i="1"/>
  <c r="K655" i="1"/>
  <c r="J655" i="1"/>
  <c r="I655" i="1"/>
  <c r="H655" i="1"/>
  <c r="L655" i="1" s="1"/>
  <c r="G655" i="1"/>
  <c r="E655" i="1"/>
  <c r="D655" i="1"/>
  <c r="C655" i="1"/>
  <c r="B655" i="1"/>
  <c r="N655" i="1" s="1"/>
  <c r="R654" i="1"/>
  <c r="Q654" i="1"/>
  <c r="N654" i="1"/>
  <c r="M654" i="1"/>
  <c r="J654" i="1"/>
  <c r="I654" i="1"/>
  <c r="H654" i="1"/>
  <c r="K654" i="1" s="1"/>
  <c r="G654" i="1"/>
  <c r="E654" i="1"/>
  <c r="D654" i="1"/>
  <c r="C654" i="1"/>
  <c r="B654" i="1"/>
  <c r="O654" i="1" s="1"/>
  <c r="R653" i="1"/>
  <c r="Q653" i="1"/>
  <c r="N653" i="1"/>
  <c r="M653" i="1"/>
  <c r="K653" i="1"/>
  <c r="J653" i="1"/>
  <c r="I653" i="1"/>
  <c r="H653" i="1"/>
  <c r="L653" i="1" s="1"/>
  <c r="G653" i="1"/>
  <c r="E653" i="1"/>
  <c r="D653" i="1"/>
  <c r="C653" i="1"/>
  <c r="B653" i="1"/>
  <c r="P653" i="1" s="1"/>
  <c r="R652" i="1"/>
  <c r="Q652" i="1"/>
  <c r="P652" i="1"/>
  <c r="N652" i="1"/>
  <c r="M652" i="1"/>
  <c r="J652" i="1"/>
  <c r="I652" i="1"/>
  <c r="H652" i="1"/>
  <c r="L652" i="1" s="1"/>
  <c r="G652" i="1"/>
  <c r="F652" i="1"/>
  <c r="D652" i="1"/>
  <c r="C652" i="1"/>
  <c r="B652" i="1"/>
  <c r="E652" i="1" s="1"/>
  <c r="R651" i="1"/>
  <c r="Q651" i="1"/>
  <c r="P651" i="1"/>
  <c r="O651" i="1"/>
  <c r="M651" i="1"/>
  <c r="L651" i="1"/>
  <c r="J651" i="1"/>
  <c r="I651" i="1"/>
  <c r="H651" i="1"/>
  <c r="K651" i="1" s="1"/>
  <c r="G651" i="1"/>
  <c r="E651" i="1"/>
  <c r="D651" i="1"/>
  <c r="C651" i="1"/>
  <c r="B651" i="1"/>
  <c r="N651" i="1" s="1"/>
  <c r="R650" i="1"/>
  <c r="Q650" i="1"/>
  <c r="P650" i="1"/>
  <c r="M650" i="1"/>
  <c r="L650" i="1"/>
  <c r="J650" i="1"/>
  <c r="I650" i="1"/>
  <c r="H650" i="1"/>
  <c r="K650" i="1" s="1"/>
  <c r="G650" i="1"/>
  <c r="F650" i="1"/>
  <c r="D650" i="1"/>
  <c r="C650" i="1"/>
  <c r="B650" i="1"/>
  <c r="R649" i="1"/>
  <c r="Q649" i="1"/>
  <c r="N649" i="1"/>
  <c r="M649" i="1"/>
  <c r="K649" i="1"/>
  <c r="J649" i="1"/>
  <c r="I649" i="1"/>
  <c r="H649" i="1"/>
  <c r="L649" i="1" s="1"/>
  <c r="G649" i="1"/>
  <c r="E649" i="1"/>
  <c r="D649" i="1"/>
  <c r="C649" i="1"/>
  <c r="B649" i="1"/>
  <c r="P649" i="1" s="1"/>
  <c r="R648" i="1"/>
  <c r="Q648" i="1"/>
  <c r="N648" i="1"/>
  <c r="M648" i="1"/>
  <c r="K648" i="1"/>
  <c r="J648" i="1"/>
  <c r="I648" i="1"/>
  <c r="H648" i="1"/>
  <c r="L648" i="1" s="1"/>
  <c r="G648" i="1"/>
  <c r="F648" i="1"/>
  <c r="D648" i="1"/>
  <c r="C648" i="1"/>
  <c r="B648" i="1"/>
  <c r="E648" i="1" s="1"/>
  <c r="R647" i="1"/>
  <c r="Q647" i="1"/>
  <c r="P647" i="1"/>
  <c r="O647" i="1"/>
  <c r="M647" i="1"/>
  <c r="J647" i="1"/>
  <c r="I647" i="1"/>
  <c r="H647" i="1"/>
  <c r="L647" i="1" s="1"/>
  <c r="G647" i="1"/>
  <c r="E647" i="1"/>
  <c r="D647" i="1"/>
  <c r="C647" i="1"/>
  <c r="B647" i="1"/>
  <c r="N647" i="1" s="1"/>
  <c r="R646" i="1"/>
  <c r="Q646" i="1"/>
  <c r="M646" i="1"/>
  <c r="L646" i="1"/>
  <c r="J646" i="1"/>
  <c r="I646" i="1"/>
  <c r="H646" i="1"/>
  <c r="K646" i="1" s="1"/>
  <c r="G646" i="1"/>
  <c r="D646" i="1"/>
  <c r="C646" i="1"/>
  <c r="B646" i="1"/>
  <c r="O646" i="1" s="1"/>
  <c r="R645" i="1"/>
  <c r="Q645" i="1"/>
  <c r="M645" i="1"/>
  <c r="K645" i="1"/>
  <c r="J645" i="1"/>
  <c r="I645" i="1"/>
  <c r="H645" i="1"/>
  <c r="L645" i="1" s="1"/>
  <c r="G645" i="1"/>
  <c r="D645" i="1"/>
  <c r="C645" i="1"/>
  <c r="B645" i="1"/>
  <c r="R644" i="1"/>
  <c r="Q644" i="1"/>
  <c r="M644" i="1"/>
  <c r="K644" i="1"/>
  <c r="J644" i="1"/>
  <c r="I644" i="1"/>
  <c r="H644" i="1"/>
  <c r="L644" i="1" s="1"/>
  <c r="G644" i="1"/>
  <c r="D644" i="1"/>
  <c r="C644" i="1"/>
  <c r="B644" i="1"/>
  <c r="R643" i="1"/>
  <c r="Q643" i="1"/>
  <c r="P643" i="1"/>
  <c r="O643" i="1"/>
  <c r="M643" i="1"/>
  <c r="K643" i="1"/>
  <c r="J643" i="1"/>
  <c r="I643" i="1"/>
  <c r="H643" i="1"/>
  <c r="L643" i="1" s="1"/>
  <c r="G643" i="1"/>
  <c r="E643" i="1"/>
  <c r="D643" i="1"/>
  <c r="C643" i="1"/>
  <c r="B643" i="1"/>
  <c r="N643" i="1" s="1"/>
  <c r="R642" i="1"/>
  <c r="Q642" i="1"/>
  <c r="N642" i="1"/>
  <c r="M642" i="1"/>
  <c r="J642" i="1"/>
  <c r="I642" i="1"/>
  <c r="H642" i="1"/>
  <c r="G642" i="1"/>
  <c r="E642" i="1"/>
  <c r="D642" i="1"/>
  <c r="C642" i="1"/>
  <c r="B642" i="1"/>
  <c r="O642" i="1" s="1"/>
  <c r="R641" i="1"/>
  <c r="Q641" i="1"/>
  <c r="N641" i="1"/>
  <c r="M641" i="1"/>
  <c r="K641" i="1"/>
  <c r="J641" i="1"/>
  <c r="I641" i="1"/>
  <c r="H641" i="1"/>
  <c r="L641" i="1" s="1"/>
  <c r="G641" i="1"/>
  <c r="E641" i="1"/>
  <c r="D641" i="1"/>
  <c r="C641" i="1"/>
  <c r="B641" i="1"/>
  <c r="P641" i="1" s="1"/>
  <c r="R640" i="1"/>
  <c r="Q640" i="1"/>
  <c r="P640" i="1"/>
  <c r="N640" i="1"/>
  <c r="M640" i="1"/>
  <c r="J640" i="1"/>
  <c r="I640" i="1"/>
  <c r="H640" i="1"/>
  <c r="K640" i="1" s="1"/>
  <c r="G640" i="1"/>
  <c r="F640" i="1"/>
  <c r="D640" i="1"/>
  <c r="C640" i="1"/>
  <c r="B640" i="1"/>
  <c r="E640" i="1" s="1"/>
  <c r="R639" i="1"/>
  <c r="Q639" i="1"/>
  <c r="P639" i="1"/>
  <c r="O639" i="1"/>
  <c r="M639" i="1"/>
  <c r="K639" i="1"/>
  <c r="J639" i="1"/>
  <c r="I639" i="1"/>
  <c r="H639" i="1"/>
  <c r="L639" i="1" s="1"/>
  <c r="G639" i="1"/>
  <c r="E639" i="1"/>
  <c r="D639" i="1"/>
  <c r="C639" i="1"/>
  <c r="B639" i="1"/>
  <c r="N639" i="1" s="1"/>
  <c r="R638" i="1"/>
  <c r="Q638" i="1"/>
  <c r="N638" i="1"/>
  <c r="M638" i="1"/>
  <c r="L638" i="1"/>
  <c r="J638" i="1"/>
  <c r="I638" i="1"/>
  <c r="H638" i="1"/>
  <c r="K638" i="1" s="1"/>
  <c r="G638" i="1"/>
  <c r="E638" i="1"/>
  <c r="D638" i="1"/>
  <c r="C638" i="1"/>
  <c r="B638" i="1"/>
  <c r="O638" i="1" s="1"/>
  <c r="R637" i="1"/>
  <c r="Q637" i="1"/>
  <c r="N637" i="1"/>
  <c r="M637" i="1"/>
  <c r="K637" i="1"/>
  <c r="J637" i="1"/>
  <c r="I637" i="1"/>
  <c r="H637" i="1"/>
  <c r="L637" i="1" s="1"/>
  <c r="G637" i="1"/>
  <c r="E637" i="1"/>
  <c r="D637" i="1"/>
  <c r="C637" i="1"/>
  <c r="B637" i="1"/>
  <c r="P637" i="1" s="1"/>
  <c r="R636" i="1"/>
  <c r="Q636" i="1"/>
  <c r="N636" i="1"/>
  <c r="M636" i="1"/>
  <c r="K636" i="1"/>
  <c r="J636" i="1"/>
  <c r="I636" i="1"/>
  <c r="H636" i="1"/>
  <c r="L636" i="1" s="1"/>
  <c r="G636" i="1"/>
  <c r="F636" i="1"/>
  <c r="D636" i="1"/>
  <c r="C636" i="1"/>
  <c r="B636" i="1"/>
  <c r="E636" i="1" s="1"/>
  <c r="R635" i="1"/>
  <c r="Q635" i="1"/>
  <c r="P635" i="1"/>
  <c r="O635" i="1"/>
  <c r="M635" i="1"/>
  <c r="L635" i="1"/>
  <c r="J635" i="1"/>
  <c r="I635" i="1"/>
  <c r="H635" i="1"/>
  <c r="K635" i="1" s="1"/>
  <c r="G635" i="1"/>
  <c r="E635" i="1"/>
  <c r="D635" i="1"/>
  <c r="C635" i="1"/>
  <c r="B635" i="1"/>
  <c r="N635" i="1" s="1"/>
  <c r="R634" i="1"/>
  <c r="Q634" i="1"/>
  <c r="P634" i="1"/>
  <c r="M634" i="1"/>
  <c r="L634" i="1"/>
  <c r="J634" i="1"/>
  <c r="I634" i="1"/>
  <c r="H634" i="1"/>
  <c r="K634" i="1" s="1"/>
  <c r="G634" i="1"/>
  <c r="F634" i="1"/>
  <c r="D634" i="1"/>
  <c r="C634" i="1"/>
  <c r="B634" i="1"/>
  <c r="R633" i="1"/>
  <c r="Q633" i="1"/>
  <c r="N633" i="1"/>
  <c r="M633" i="1"/>
  <c r="K633" i="1"/>
  <c r="J633" i="1"/>
  <c r="I633" i="1"/>
  <c r="H633" i="1"/>
  <c r="L633" i="1" s="1"/>
  <c r="G633" i="1"/>
  <c r="E633" i="1"/>
  <c r="D633" i="1"/>
  <c r="C633" i="1"/>
  <c r="B633" i="1"/>
  <c r="P633" i="1" s="1"/>
  <c r="R632" i="1"/>
  <c r="Q632" i="1"/>
  <c r="N632" i="1"/>
  <c r="M632" i="1"/>
  <c r="K632" i="1"/>
  <c r="J632" i="1"/>
  <c r="I632" i="1"/>
  <c r="H632" i="1"/>
  <c r="L632" i="1" s="1"/>
  <c r="G632" i="1"/>
  <c r="F632" i="1"/>
  <c r="D632" i="1"/>
  <c r="C632" i="1"/>
  <c r="B632" i="1"/>
  <c r="E632" i="1" s="1"/>
  <c r="R631" i="1"/>
  <c r="Q631" i="1"/>
  <c r="P631" i="1"/>
  <c r="O631" i="1"/>
  <c r="M631" i="1"/>
  <c r="K631" i="1"/>
  <c r="J631" i="1"/>
  <c r="I631" i="1"/>
  <c r="H631" i="1"/>
  <c r="L631" i="1" s="1"/>
  <c r="G631" i="1"/>
  <c r="E631" i="1"/>
  <c r="D631" i="1"/>
  <c r="C631" i="1"/>
  <c r="B631" i="1"/>
  <c r="N631" i="1" s="1"/>
  <c r="R630" i="1"/>
  <c r="Q630" i="1"/>
  <c r="N630" i="1"/>
  <c r="M630" i="1"/>
  <c r="L630" i="1"/>
  <c r="J630" i="1"/>
  <c r="I630" i="1"/>
  <c r="H630" i="1"/>
  <c r="K630" i="1" s="1"/>
  <c r="G630" i="1"/>
  <c r="E630" i="1"/>
  <c r="D630" i="1"/>
  <c r="C630" i="1"/>
  <c r="B630" i="1"/>
  <c r="O630" i="1" s="1"/>
  <c r="R629" i="1"/>
  <c r="Q629" i="1"/>
  <c r="M629" i="1"/>
  <c r="K629" i="1"/>
  <c r="J629" i="1"/>
  <c r="I629" i="1"/>
  <c r="H629" i="1"/>
  <c r="L629" i="1" s="1"/>
  <c r="G629" i="1"/>
  <c r="F629" i="1"/>
  <c r="D629" i="1"/>
  <c r="C629" i="1"/>
  <c r="B629" i="1"/>
  <c r="R628" i="1"/>
  <c r="Q628" i="1"/>
  <c r="O628" i="1"/>
  <c r="M628" i="1"/>
  <c r="K628" i="1"/>
  <c r="J628" i="1"/>
  <c r="I628" i="1"/>
  <c r="H628" i="1"/>
  <c r="L628" i="1" s="1"/>
  <c r="G628" i="1"/>
  <c r="D628" i="1"/>
  <c r="C628" i="1"/>
  <c r="B628" i="1"/>
  <c r="R627" i="1"/>
  <c r="Q627" i="1"/>
  <c r="P627" i="1"/>
  <c r="O627" i="1"/>
  <c r="M627" i="1"/>
  <c r="K627" i="1"/>
  <c r="J627" i="1"/>
  <c r="I627" i="1"/>
  <c r="H627" i="1"/>
  <c r="L627" i="1" s="1"/>
  <c r="G627" i="1"/>
  <c r="E627" i="1"/>
  <c r="D627" i="1"/>
  <c r="C627" i="1"/>
  <c r="B627" i="1"/>
  <c r="N627" i="1" s="1"/>
  <c r="R626" i="1"/>
  <c r="Q626" i="1"/>
  <c r="N626" i="1"/>
  <c r="M626" i="1"/>
  <c r="J626" i="1"/>
  <c r="I626" i="1"/>
  <c r="H626" i="1"/>
  <c r="G626" i="1"/>
  <c r="E626" i="1"/>
  <c r="D626" i="1"/>
  <c r="C626" i="1"/>
  <c r="B626" i="1"/>
  <c r="O626" i="1" s="1"/>
  <c r="R625" i="1"/>
  <c r="Q625" i="1"/>
  <c r="N625" i="1"/>
  <c r="M625" i="1"/>
  <c r="K625" i="1"/>
  <c r="J625" i="1"/>
  <c r="I625" i="1"/>
  <c r="H625" i="1"/>
  <c r="L625" i="1" s="1"/>
  <c r="G625" i="1"/>
  <c r="E625" i="1"/>
  <c r="D625" i="1"/>
  <c r="C625" i="1"/>
  <c r="B625" i="1"/>
  <c r="P625" i="1" s="1"/>
  <c r="R624" i="1"/>
  <c r="Q624" i="1"/>
  <c r="P624" i="1"/>
  <c r="N624" i="1"/>
  <c r="M624" i="1"/>
  <c r="L624" i="1"/>
  <c r="J624" i="1"/>
  <c r="I624" i="1"/>
  <c r="H624" i="1"/>
  <c r="K624" i="1" s="1"/>
  <c r="G624" i="1"/>
  <c r="F624" i="1"/>
  <c r="D624" i="1"/>
  <c r="C624" i="1"/>
  <c r="B624" i="1"/>
  <c r="E624" i="1" s="1"/>
  <c r="R623" i="1"/>
  <c r="Q623" i="1"/>
  <c r="P623" i="1"/>
  <c r="O623" i="1"/>
  <c r="M623" i="1"/>
  <c r="K623" i="1"/>
  <c r="J623" i="1"/>
  <c r="I623" i="1"/>
  <c r="H623" i="1"/>
  <c r="L623" i="1" s="1"/>
  <c r="G623" i="1"/>
  <c r="E623" i="1"/>
  <c r="D623" i="1"/>
  <c r="C623" i="1"/>
  <c r="B623" i="1"/>
  <c r="N623" i="1" s="1"/>
  <c r="R622" i="1"/>
  <c r="Q622" i="1"/>
  <c r="N622" i="1"/>
  <c r="M622" i="1"/>
  <c r="L622" i="1"/>
  <c r="J622" i="1"/>
  <c r="I622" i="1"/>
  <c r="H622" i="1"/>
  <c r="K622" i="1" s="1"/>
  <c r="G622" i="1"/>
  <c r="E622" i="1"/>
  <c r="D622" i="1"/>
  <c r="C622" i="1"/>
  <c r="B622" i="1"/>
  <c r="O622" i="1" s="1"/>
  <c r="R621" i="1"/>
  <c r="Q621" i="1"/>
  <c r="N621" i="1"/>
  <c r="M621" i="1"/>
  <c r="K621" i="1"/>
  <c r="J621" i="1"/>
  <c r="I621" i="1"/>
  <c r="H621" i="1"/>
  <c r="L621" i="1" s="1"/>
  <c r="G621" i="1"/>
  <c r="E621" i="1"/>
  <c r="D621" i="1"/>
  <c r="C621" i="1"/>
  <c r="B621" i="1"/>
  <c r="P621" i="1" s="1"/>
  <c r="R620" i="1"/>
  <c r="Q620" i="1"/>
  <c r="N620" i="1"/>
  <c r="M620" i="1"/>
  <c r="K620" i="1"/>
  <c r="J620" i="1"/>
  <c r="I620" i="1"/>
  <c r="H620" i="1"/>
  <c r="L620" i="1" s="1"/>
  <c r="G620" i="1"/>
  <c r="F620" i="1"/>
  <c r="D620" i="1"/>
  <c r="C620" i="1"/>
  <c r="B620" i="1"/>
  <c r="E620" i="1" s="1"/>
  <c r="R619" i="1"/>
  <c r="Q619" i="1"/>
  <c r="P619" i="1"/>
  <c r="O619" i="1"/>
  <c r="M619" i="1"/>
  <c r="J619" i="1"/>
  <c r="I619" i="1"/>
  <c r="H619" i="1"/>
  <c r="K619" i="1" s="1"/>
  <c r="G619" i="1"/>
  <c r="E619" i="1"/>
  <c r="D619" i="1"/>
  <c r="C619" i="1"/>
  <c r="B619" i="1"/>
  <c r="N619" i="1" s="1"/>
  <c r="R618" i="1"/>
  <c r="Q618" i="1"/>
  <c r="M618" i="1"/>
  <c r="L618" i="1"/>
  <c r="J618" i="1"/>
  <c r="I618" i="1"/>
  <c r="H618" i="1"/>
  <c r="K618" i="1" s="1"/>
  <c r="G618" i="1"/>
  <c r="D618" i="1"/>
  <c r="C618" i="1"/>
  <c r="B618" i="1"/>
  <c r="R617" i="1"/>
  <c r="Q617" i="1"/>
  <c r="N617" i="1"/>
  <c r="M617" i="1"/>
  <c r="K617" i="1"/>
  <c r="J617" i="1"/>
  <c r="I617" i="1"/>
  <c r="H617" i="1"/>
  <c r="L617" i="1" s="1"/>
  <c r="G617" i="1"/>
  <c r="E617" i="1"/>
  <c r="D617" i="1"/>
  <c r="C617" i="1"/>
  <c r="B617" i="1"/>
  <c r="P617" i="1" s="1"/>
  <c r="R616" i="1"/>
  <c r="Q616" i="1"/>
  <c r="N616" i="1"/>
  <c r="M616" i="1"/>
  <c r="K616" i="1"/>
  <c r="J616" i="1"/>
  <c r="I616" i="1"/>
  <c r="H616" i="1"/>
  <c r="L616" i="1" s="1"/>
  <c r="G616" i="1"/>
  <c r="F616" i="1"/>
  <c r="D616" i="1"/>
  <c r="C616" i="1"/>
  <c r="B616" i="1"/>
  <c r="E616" i="1" s="1"/>
  <c r="R615" i="1"/>
  <c r="Q615" i="1"/>
  <c r="P615" i="1"/>
  <c r="O615" i="1"/>
  <c r="M615" i="1"/>
  <c r="K615" i="1"/>
  <c r="J615" i="1"/>
  <c r="I615" i="1"/>
  <c r="H615" i="1"/>
  <c r="L615" i="1" s="1"/>
  <c r="G615" i="1"/>
  <c r="E615" i="1"/>
  <c r="D615" i="1"/>
  <c r="C615" i="1"/>
  <c r="B615" i="1"/>
  <c r="N615" i="1" s="1"/>
  <c r="R614" i="1"/>
  <c r="Q614" i="1"/>
  <c r="N614" i="1"/>
  <c r="M614" i="1"/>
  <c r="L614" i="1"/>
  <c r="J614" i="1"/>
  <c r="I614" i="1"/>
  <c r="H614" i="1"/>
  <c r="K614" i="1" s="1"/>
  <c r="G614" i="1"/>
  <c r="E614" i="1"/>
  <c r="D614" i="1"/>
  <c r="C614" i="1"/>
  <c r="B614" i="1"/>
  <c r="O614" i="1" s="1"/>
  <c r="R613" i="1"/>
  <c r="Q613" i="1"/>
  <c r="O613" i="1"/>
  <c r="M613" i="1"/>
  <c r="K613" i="1"/>
  <c r="J613" i="1"/>
  <c r="I613" i="1"/>
  <c r="H613" i="1"/>
  <c r="L613" i="1" s="1"/>
  <c r="G613" i="1"/>
  <c r="D613" i="1"/>
  <c r="C613" i="1"/>
  <c r="B613" i="1"/>
  <c r="F613" i="1" s="1"/>
  <c r="R612" i="1"/>
  <c r="Q612" i="1"/>
  <c r="M612" i="1"/>
  <c r="K612" i="1"/>
  <c r="J612" i="1"/>
  <c r="I612" i="1"/>
  <c r="H612" i="1"/>
  <c r="L612" i="1" s="1"/>
  <c r="G612" i="1"/>
  <c r="D612" i="1"/>
  <c r="C612" i="1"/>
  <c r="B612" i="1"/>
  <c r="R611" i="1"/>
  <c r="Q611" i="1"/>
  <c r="P611" i="1"/>
  <c r="O611" i="1"/>
  <c r="M611" i="1"/>
  <c r="K611" i="1"/>
  <c r="J611" i="1"/>
  <c r="I611" i="1"/>
  <c r="H611" i="1"/>
  <c r="L611" i="1" s="1"/>
  <c r="G611" i="1"/>
  <c r="E611" i="1"/>
  <c r="D611" i="1"/>
  <c r="C611" i="1"/>
  <c r="B611" i="1"/>
  <c r="N611" i="1" s="1"/>
  <c r="R610" i="1"/>
  <c r="Q610" i="1"/>
  <c r="N610" i="1"/>
  <c r="M610" i="1"/>
  <c r="J610" i="1"/>
  <c r="I610" i="1"/>
  <c r="H610" i="1"/>
  <c r="G610" i="1"/>
  <c r="E610" i="1"/>
  <c r="D610" i="1"/>
  <c r="C610" i="1"/>
  <c r="B610" i="1"/>
  <c r="O610" i="1" s="1"/>
  <c r="R609" i="1"/>
  <c r="Q609" i="1"/>
  <c r="N609" i="1"/>
  <c r="M609" i="1"/>
  <c r="K609" i="1"/>
  <c r="J609" i="1"/>
  <c r="I609" i="1"/>
  <c r="H609" i="1"/>
  <c r="L609" i="1" s="1"/>
  <c r="G609" i="1"/>
  <c r="E609" i="1"/>
  <c r="D609" i="1"/>
  <c r="C609" i="1"/>
  <c r="B609" i="1"/>
  <c r="P609" i="1" s="1"/>
  <c r="R608" i="1"/>
  <c r="Q608" i="1"/>
  <c r="P608" i="1"/>
  <c r="N608" i="1"/>
  <c r="M608" i="1"/>
  <c r="J608" i="1"/>
  <c r="I608" i="1"/>
  <c r="H608" i="1"/>
  <c r="K608" i="1" s="1"/>
  <c r="G608" i="1"/>
  <c r="F608" i="1"/>
  <c r="D608" i="1"/>
  <c r="C608" i="1"/>
  <c r="B608" i="1"/>
  <c r="E608" i="1" s="1"/>
  <c r="R607" i="1"/>
  <c r="Q607" i="1"/>
  <c r="P607" i="1"/>
  <c r="O607" i="1"/>
  <c r="M607" i="1"/>
  <c r="K607" i="1"/>
  <c r="J607" i="1"/>
  <c r="I607" i="1"/>
  <c r="H607" i="1"/>
  <c r="L607" i="1" s="1"/>
  <c r="G607" i="1"/>
  <c r="E607" i="1"/>
  <c r="D607" i="1"/>
  <c r="C607" i="1"/>
  <c r="B607" i="1"/>
  <c r="N607" i="1" s="1"/>
  <c r="R606" i="1"/>
  <c r="Q606" i="1"/>
  <c r="N606" i="1"/>
  <c r="M606" i="1"/>
  <c r="L606" i="1"/>
  <c r="J606" i="1"/>
  <c r="I606" i="1"/>
  <c r="H606" i="1"/>
  <c r="K606" i="1" s="1"/>
  <c r="G606" i="1"/>
  <c r="E606" i="1"/>
  <c r="D606" i="1"/>
  <c r="C606" i="1"/>
  <c r="B606" i="1"/>
  <c r="O606" i="1" s="1"/>
  <c r="R605" i="1"/>
  <c r="Q605" i="1"/>
  <c r="N605" i="1"/>
  <c r="M605" i="1"/>
  <c r="K605" i="1"/>
  <c r="J605" i="1"/>
  <c r="I605" i="1"/>
  <c r="H605" i="1"/>
  <c r="L605" i="1" s="1"/>
  <c r="G605" i="1"/>
  <c r="E605" i="1"/>
  <c r="D605" i="1"/>
  <c r="C605" i="1"/>
  <c r="B605" i="1"/>
  <c r="P605" i="1" s="1"/>
  <c r="R604" i="1"/>
  <c r="Q604" i="1"/>
  <c r="N604" i="1"/>
  <c r="M604" i="1"/>
  <c r="K604" i="1"/>
  <c r="J604" i="1"/>
  <c r="I604" i="1"/>
  <c r="H604" i="1"/>
  <c r="L604" i="1" s="1"/>
  <c r="G604" i="1"/>
  <c r="F604" i="1"/>
  <c r="D604" i="1"/>
  <c r="C604" i="1"/>
  <c r="B604" i="1"/>
  <c r="E604" i="1" s="1"/>
  <c r="R603" i="1"/>
  <c r="Q603" i="1"/>
  <c r="P603" i="1"/>
  <c r="O603" i="1"/>
  <c r="M603" i="1"/>
  <c r="L603" i="1"/>
  <c r="J603" i="1"/>
  <c r="I603" i="1"/>
  <c r="H603" i="1"/>
  <c r="K603" i="1" s="1"/>
  <c r="G603" i="1"/>
  <c r="E603" i="1"/>
  <c r="D603" i="1"/>
  <c r="C603" i="1"/>
  <c r="B603" i="1"/>
  <c r="N603" i="1" s="1"/>
  <c r="R602" i="1"/>
  <c r="Q602" i="1"/>
  <c r="M602" i="1"/>
  <c r="L602" i="1"/>
  <c r="J602" i="1"/>
  <c r="I602" i="1"/>
  <c r="H602" i="1"/>
  <c r="K602" i="1" s="1"/>
  <c r="G602" i="1"/>
  <c r="F602" i="1"/>
  <c r="D602" i="1"/>
  <c r="C602" i="1"/>
  <c r="B602" i="1"/>
  <c r="R601" i="1"/>
  <c r="Q601" i="1"/>
  <c r="N601" i="1"/>
  <c r="M601" i="1"/>
  <c r="K601" i="1"/>
  <c r="J601" i="1"/>
  <c r="I601" i="1"/>
  <c r="H601" i="1"/>
  <c r="L601" i="1" s="1"/>
  <c r="G601" i="1"/>
  <c r="E601" i="1"/>
  <c r="D601" i="1"/>
  <c r="C601" i="1"/>
  <c r="B601" i="1"/>
  <c r="P601" i="1" s="1"/>
  <c r="R600" i="1"/>
  <c r="Q600" i="1"/>
  <c r="N600" i="1"/>
  <c r="M600" i="1"/>
  <c r="K600" i="1"/>
  <c r="J600" i="1"/>
  <c r="I600" i="1"/>
  <c r="H600" i="1"/>
  <c r="L600" i="1" s="1"/>
  <c r="G600" i="1"/>
  <c r="D600" i="1"/>
  <c r="C600" i="1"/>
  <c r="B600" i="1"/>
  <c r="O600" i="1" s="1"/>
  <c r="R599" i="1"/>
  <c r="Q599" i="1"/>
  <c r="P599" i="1"/>
  <c r="O599" i="1"/>
  <c r="M599" i="1"/>
  <c r="K599" i="1"/>
  <c r="J599" i="1"/>
  <c r="I599" i="1"/>
  <c r="H599" i="1"/>
  <c r="L599" i="1" s="1"/>
  <c r="G599" i="1"/>
  <c r="E599" i="1"/>
  <c r="D599" i="1"/>
  <c r="C599" i="1"/>
  <c r="B599" i="1"/>
  <c r="N599" i="1" s="1"/>
  <c r="R598" i="1"/>
  <c r="Q598" i="1"/>
  <c r="N598" i="1"/>
  <c r="M598" i="1"/>
  <c r="J598" i="1"/>
  <c r="I598" i="1"/>
  <c r="H598" i="1"/>
  <c r="K598" i="1" s="1"/>
  <c r="G598" i="1"/>
  <c r="E598" i="1"/>
  <c r="D598" i="1"/>
  <c r="C598" i="1"/>
  <c r="B598" i="1"/>
  <c r="O598" i="1" s="1"/>
  <c r="R597" i="1"/>
  <c r="Q597" i="1"/>
  <c r="O597" i="1"/>
  <c r="M597" i="1"/>
  <c r="K597" i="1"/>
  <c r="J597" i="1"/>
  <c r="I597" i="1"/>
  <c r="H597" i="1"/>
  <c r="L597" i="1" s="1"/>
  <c r="G597" i="1"/>
  <c r="D597" i="1"/>
  <c r="C597" i="1"/>
  <c r="B597" i="1"/>
  <c r="F597" i="1" s="1"/>
  <c r="R596" i="1"/>
  <c r="Q596" i="1"/>
  <c r="M596" i="1"/>
  <c r="J596" i="1"/>
  <c r="I596" i="1"/>
  <c r="H596" i="1"/>
  <c r="K596" i="1" s="1"/>
  <c r="G596" i="1"/>
  <c r="D596" i="1"/>
  <c r="C596" i="1"/>
  <c r="B596" i="1"/>
  <c r="R595" i="1"/>
  <c r="Q595" i="1"/>
  <c r="P595" i="1"/>
  <c r="O595" i="1"/>
  <c r="M595" i="1"/>
  <c r="K595" i="1"/>
  <c r="J595" i="1"/>
  <c r="I595" i="1"/>
  <c r="H595" i="1"/>
  <c r="L595" i="1" s="1"/>
  <c r="G595" i="1"/>
  <c r="E595" i="1"/>
  <c r="D595" i="1"/>
  <c r="C595" i="1"/>
  <c r="B595" i="1"/>
  <c r="N595" i="1" s="1"/>
  <c r="R594" i="1"/>
  <c r="Q594" i="1"/>
  <c r="N594" i="1"/>
  <c r="M594" i="1"/>
  <c r="J594" i="1"/>
  <c r="I594" i="1"/>
  <c r="H594" i="1"/>
  <c r="G594" i="1"/>
  <c r="E594" i="1"/>
  <c r="D594" i="1"/>
  <c r="C594" i="1"/>
  <c r="B594" i="1"/>
  <c r="O594" i="1" s="1"/>
  <c r="R593" i="1"/>
  <c r="Q593" i="1"/>
  <c r="N593" i="1"/>
  <c r="M593" i="1"/>
  <c r="K593" i="1"/>
  <c r="J593" i="1"/>
  <c r="I593" i="1"/>
  <c r="H593" i="1"/>
  <c r="L593" i="1" s="1"/>
  <c r="G593" i="1"/>
  <c r="E593" i="1"/>
  <c r="D593" i="1"/>
  <c r="C593" i="1"/>
  <c r="B593" i="1"/>
  <c r="P593" i="1" s="1"/>
  <c r="R592" i="1"/>
  <c r="Q592" i="1"/>
  <c r="P592" i="1"/>
  <c r="N592" i="1"/>
  <c r="M592" i="1"/>
  <c r="J592" i="1"/>
  <c r="I592" i="1"/>
  <c r="H592" i="1"/>
  <c r="K592" i="1" s="1"/>
  <c r="G592" i="1"/>
  <c r="F592" i="1"/>
  <c r="D592" i="1"/>
  <c r="C592" i="1"/>
  <c r="B592" i="1"/>
  <c r="E592" i="1" s="1"/>
  <c r="R591" i="1"/>
  <c r="Q591" i="1"/>
  <c r="P591" i="1"/>
  <c r="O591" i="1"/>
  <c r="M591" i="1"/>
  <c r="K591" i="1"/>
  <c r="J591" i="1"/>
  <c r="I591" i="1"/>
  <c r="H591" i="1"/>
  <c r="L591" i="1" s="1"/>
  <c r="G591" i="1"/>
  <c r="E591" i="1"/>
  <c r="D591" i="1"/>
  <c r="C591" i="1"/>
  <c r="B591" i="1"/>
  <c r="N591" i="1" s="1"/>
  <c r="R590" i="1"/>
  <c r="Q590" i="1"/>
  <c r="N590" i="1"/>
  <c r="M590" i="1"/>
  <c r="L590" i="1"/>
  <c r="J590" i="1"/>
  <c r="I590" i="1"/>
  <c r="H590" i="1"/>
  <c r="K590" i="1" s="1"/>
  <c r="G590" i="1"/>
  <c r="E590" i="1"/>
  <c r="D590" i="1"/>
  <c r="C590" i="1"/>
  <c r="B590" i="1"/>
  <c r="O590" i="1" s="1"/>
  <c r="R589" i="1"/>
  <c r="Q589" i="1"/>
  <c r="N589" i="1"/>
  <c r="M589" i="1"/>
  <c r="K589" i="1"/>
  <c r="J589" i="1"/>
  <c r="I589" i="1"/>
  <c r="H589" i="1"/>
  <c r="L589" i="1" s="1"/>
  <c r="G589" i="1"/>
  <c r="E589" i="1"/>
  <c r="D589" i="1"/>
  <c r="C589" i="1"/>
  <c r="B589" i="1"/>
  <c r="P589" i="1" s="1"/>
  <c r="R588" i="1"/>
  <c r="Q588" i="1"/>
  <c r="N588" i="1"/>
  <c r="M588" i="1"/>
  <c r="K588" i="1"/>
  <c r="J588" i="1"/>
  <c r="I588" i="1"/>
  <c r="H588" i="1"/>
  <c r="L588" i="1" s="1"/>
  <c r="G588" i="1"/>
  <c r="F588" i="1"/>
  <c r="D588" i="1"/>
  <c r="C588" i="1"/>
  <c r="B588" i="1"/>
  <c r="R587" i="1"/>
  <c r="Q587" i="1"/>
  <c r="P587" i="1"/>
  <c r="O587" i="1"/>
  <c r="M587" i="1"/>
  <c r="J587" i="1"/>
  <c r="I587" i="1"/>
  <c r="H587" i="1"/>
  <c r="K587" i="1" s="1"/>
  <c r="G587" i="1"/>
  <c r="E587" i="1"/>
  <c r="D587" i="1"/>
  <c r="C587" i="1"/>
  <c r="B587" i="1"/>
  <c r="N587" i="1" s="1"/>
  <c r="R586" i="1"/>
  <c r="Q586" i="1"/>
  <c r="M586" i="1"/>
  <c r="L586" i="1"/>
  <c r="J586" i="1"/>
  <c r="I586" i="1"/>
  <c r="H586" i="1"/>
  <c r="K586" i="1" s="1"/>
  <c r="G586" i="1"/>
  <c r="D586" i="1"/>
  <c r="C586" i="1"/>
  <c r="B586" i="1"/>
  <c r="R585" i="1"/>
  <c r="Q585" i="1"/>
  <c r="N585" i="1"/>
  <c r="M585" i="1"/>
  <c r="K585" i="1"/>
  <c r="J585" i="1"/>
  <c r="I585" i="1"/>
  <c r="H585" i="1"/>
  <c r="L585" i="1" s="1"/>
  <c r="G585" i="1"/>
  <c r="E585" i="1"/>
  <c r="D585" i="1"/>
  <c r="C585" i="1"/>
  <c r="B585" i="1"/>
  <c r="P585" i="1" s="1"/>
  <c r="R584" i="1"/>
  <c r="Q584" i="1"/>
  <c r="P584" i="1"/>
  <c r="N584" i="1"/>
  <c r="M584" i="1"/>
  <c r="J584" i="1"/>
  <c r="I584" i="1"/>
  <c r="H584" i="1"/>
  <c r="L584" i="1" s="1"/>
  <c r="G584" i="1"/>
  <c r="F584" i="1"/>
  <c r="D584" i="1"/>
  <c r="C584" i="1"/>
  <c r="B584" i="1"/>
  <c r="E584" i="1" s="1"/>
  <c r="R583" i="1"/>
  <c r="Q583" i="1"/>
  <c r="P583" i="1"/>
  <c r="O583" i="1"/>
  <c r="M583" i="1"/>
  <c r="K583" i="1"/>
  <c r="J583" i="1"/>
  <c r="I583" i="1"/>
  <c r="H583" i="1"/>
  <c r="L583" i="1" s="1"/>
  <c r="G583" i="1"/>
  <c r="E583" i="1"/>
  <c r="D583" i="1"/>
  <c r="C583" i="1"/>
  <c r="B583" i="1"/>
  <c r="N583" i="1" s="1"/>
  <c r="R582" i="1"/>
  <c r="Q582" i="1"/>
  <c r="N582" i="1"/>
  <c r="M582" i="1"/>
  <c r="L582" i="1"/>
  <c r="J582" i="1"/>
  <c r="I582" i="1"/>
  <c r="H582" i="1"/>
  <c r="K582" i="1" s="1"/>
  <c r="G582" i="1"/>
  <c r="E582" i="1"/>
  <c r="D582" i="1"/>
  <c r="C582" i="1"/>
  <c r="B582" i="1"/>
  <c r="O582" i="1" s="1"/>
  <c r="R581" i="1"/>
  <c r="Q581" i="1"/>
  <c r="M581" i="1"/>
  <c r="K581" i="1"/>
  <c r="J581" i="1"/>
  <c r="I581" i="1"/>
  <c r="H581" i="1"/>
  <c r="L581" i="1" s="1"/>
  <c r="G581" i="1"/>
  <c r="F581" i="1"/>
  <c r="D581" i="1"/>
  <c r="C581" i="1"/>
  <c r="B581" i="1"/>
  <c r="R580" i="1"/>
  <c r="Q580" i="1"/>
  <c r="P580" i="1"/>
  <c r="O580" i="1"/>
  <c r="M580" i="1"/>
  <c r="K580" i="1"/>
  <c r="J580" i="1"/>
  <c r="I580" i="1"/>
  <c r="H580" i="1"/>
  <c r="L580" i="1" s="1"/>
  <c r="G580" i="1"/>
  <c r="D580" i="1"/>
  <c r="C580" i="1"/>
  <c r="B580" i="1"/>
  <c r="R579" i="1"/>
  <c r="Q579" i="1"/>
  <c r="P579" i="1"/>
  <c r="O579" i="1"/>
  <c r="M579" i="1"/>
  <c r="K579" i="1"/>
  <c r="J579" i="1"/>
  <c r="I579" i="1"/>
  <c r="H579" i="1"/>
  <c r="L579" i="1" s="1"/>
  <c r="G579" i="1"/>
  <c r="E579" i="1"/>
  <c r="D579" i="1"/>
  <c r="C579" i="1"/>
  <c r="B579" i="1"/>
  <c r="N579" i="1" s="1"/>
  <c r="R578" i="1"/>
  <c r="Q578" i="1"/>
  <c r="N578" i="1"/>
  <c r="M578" i="1"/>
  <c r="J578" i="1"/>
  <c r="I578" i="1"/>
  <c r="H578" i="1"/>
  <c r="G578" i="1"/>
  <c r="D578" i="1"/>
  <c r="C578" i="1"/>
  <c r="B578" i="1"/>
  <c r="O578" i="1" s="1"/>
  <c r="R577" i="1"/>
  <c r="Q577" i="1"/>
  <c r="N577" i="1"/>
  <c r="M577" i="1"/>
  <c r="K577" i="1"/>
  <c r="J577" i="1"/>
  <c r="I577" i="1"/>
  <c r="H577" i="1"/>
  <c r="L577" i="1" s="1"/>
  <c r="G577" i="1"/>
  <c r="E577" i="1"/>
  <c r="D577" i="1"/>
  <c r="C577" i="1"/>
  <c r="B577" i="1"/>
  <c r="P577" i="1" s="1"/>
  <c r="R576" i="1"/>
  <c r="Q576" i="1"/>
  <c r="P576" i="1"/>
  <c r="N576" i="1"/>
  <c r="M576" i="1"/>
  <c r="J576" i="1"/>
  <c r="I576" i="1"/>
  <c r="H576" i="1"/>
  <c r="K576" i="1" s="1"/>
  <c r="G576" i="1"/>
  <c r="F576" i="1"/>
  <c r="D576" i="1"/>
  <c r="C576" i="1"/>
  <c r="B576" i="1"/>
  <c r="E576" i="1" s="1"/>
  <c r="R575" i="1"/>
  <c r="Q575" i="1"/>
  <c r="P575" i="1"/>
  <c r="O575" i="1"/>
  <c r="M575" i="1"/>
  <c r="K575" i="1"/>
  <c r="J575" i="1"/>
  <c r="I575" i="1"/>
  <c r="H575" i="1"/>
  <c r="L575" i="1" s="1"/>
  <c r="G575" i="1"/>
  <c r="E575" i="1"/>
  <c r="D575" i="1"/>
  <c r="C575" i="1"/>
  <c r="B575" i="1"/>
  <c r="N575" i="1" s="1"/>
  <c r="R574" i="1"/>
  <c r="Q574" i="1"/>
  <c r="N574" i="1"/>
  <c r="M574" i="1"/>
  <c r="L574" i="1"/>
  <c r="J574" i="1"/>
  <c r="I574" i="1"/>
  <c r="H574" i="1"/>
  <c r="K574" i="1" s="1"/>
  <c r="G574" i="1"/>
  <c r="E574" i="1"/>
  <c r="D574" i="1"/>
  <c r="C574" i="1"/>
  <c r="B574" i="1"/>
  <c r="O574" i="1" s="1"/>
  <c r="R573" i="1"/>
  <c r="Q573" i="1"/>
  <c r="M573" i="1"/>
  <c r="K573" i="1"/>
  <c r="J573" i="1"/>
  <c r="I573" i="1"/>
  <c r="H573" i="1"/>
  <c r="L573" i="1" s="1"/>
  <c r="G573" i="1"/>
  <c r="D573" i="1"/>
  <c r="C573" i="1"/>
  <c r="B573" i="1"/>
  <c r="P573" i="1" s="1"/>
  <c r="R572" i="1"/>
  <c r="Q572" i="1"/>
  <c r="M572" i="1"/>
  <c r="K572" i="1"/>
  <c r="J572" i="1"/>
  <c r="I572" i="1"/>
  <c r="H572" i="1"/>
  <c r="L572" i="1" s="1"/>
  <c r="G572" i="1"/>
  <c r="D572" i="1"/>
  <c r="C572" i="1"/>
  <c r="B572" i="1"/>
  <c r="R571" i="1"/>
  <c r="Q571" i="1"/>
  <c r="P571" i="1"/>
  <c r="O571" i="1"/>
  <c r="M571" i="1"/>
  <c r="L571" i="1"/>
  <c r="J571" i="1"/>
  <c r="I571" i="1"/>
  <c r="H571" i="1"/>
  <c r="K571" i="1" s="1"/>
  <c r="G571" i="1"/>
  <c r="E571" i="1"/>
  <c r="D571" i="1"/>
  <c r="C571" i="1"/>
  <c r="B571" i="1"/>
  <c r="N571" i="1" s="1"/>
  <c r="R570" i="1"/>
  <c r="Q570" i="1"/>
  <c r="M570" i="1"/>
  <c r="J570" i="1"/>
  <c r="I570" i="1"/>
  <c r="H570" i="1"/>
  <c r="K570" i="1" s="1"/>
  <c r="G570" i="1"/>
  <c r="F570" i="1"/>
  <c r="D570" i="1"/>
  <c r="C570" i="1"/>
  <c r="B570" i="1"/>
  <c r="R569" i="1"/>
  <c r="Q569" i="1"/>
  <c r="M569" i="1"/>
  <c r="K569" i="1"/>
  <c r="J569" i="1"/>
  <c r="I569" i="1"/>
  <c r="H569" i="1"/>
  <c r="L569" i="1" s="1"/>
  <c r="G569" i="1"/>
  <c r="D569" i="1"/>
  <c r="C569" i="1"/>
  <c r="B569" i="1"/>
  <c r="P569" i="1" s="1"/>
  <c r="R568" i="1"/>
  <c r="Q568" i="1"/>
  <c r="M568" i="1"/>
  <c r="K568" i="1"/>
  <c r="J568" i="1"/>
  <c r="I568" i="1"/>
  <c r="H568" i="1"/>
  <c r="L568" i="1" s="1"/>
  <c r="G568" i="1"/>
  <c r="D568" i="1"/>
  <c r="C568" i="1"/>
  <c r="B568" i="1"/>
  <c r="E568" i="1" s="1"/>
  <c r="R567" i="1"/>
  <c r="Q567" i="1"/>
  <c r="P567" i="1"/>
  <c r="O567" i="1"/>
  <c r="M567" i="1"/>
  <c r="K567" i="1"/>
  <c r="J567" i="1"/>
  <c r="I567" i="1"/>
  <c r="H567" i="1"/>
  <c r="L567" i="1" s="1"/>
  <c r="G567" i="1"/>
  <c r="E567" i="1"/>
  <c r="D567" i="1"/>
  <c r="C567" i="1"/>
  <c r="B567" i="1"/>
  <c r="N567" i="1" s="1"/>
  <c r="R566" i="1"/>
  <c r="Q566" i="1"/>
  <c r="N566" i="1"/>
  <c r="M566" i="1"/>
  <c r="J566" i="1"/>
  <c r="I566" i="1"/>
  <c r="H566" i="1"/>
  <c r="K566" i="1" s="1"/>
  <c r="G566" i="1"/>
  <c r="E566" i="1"/>
  <c r="D566" i="1"/>
  <c r="C566" i="1"/>
  <c r="B566" i="1"/>
  <c r="O566" i="1" s="1"/>
  <c r="R565" i="1"/>
  <c r="Q565" i="1"/>
  <c r="M565" i="1"/>
  <c r="J565" i="1"/>
  <c r="I565" i="1"/>
  <c r="H565" i="1"/>
  <c r="K565" i="1" s="1"/>
  <c r="G565" i="1"/>
  <c r="D565" i="1"/>
  <c r="C565" i="1"/>
  <c r="B565" i="1"/>
  <c r="O565" i="1" s="1"/>
  <c r="R564" i="1"/>
  <c r="Q564" i="1"/>
  <c r="N564" i="1"/>
  <c r="M564" i="1"/>
  <c r="K564" i="1"/>
  <c r="J564" i="1"/>
  <c r="I564" i="1"/>
  <c r="H564" i="1"/>
  <c r="L564" i="1" s="1"/>
  <c r="G564" i="1"/>
  <c r="E564" i="1"/>
  <c r="D564" i="1"/>
  <c r="C564" i="1"/>
  <c r="B564" i="1"/>
  <c r="P564" i="1" s="1"/>
  <c r="R563" i="1"/>
  <c r="Q563" i="1"/>
  <c r="P563" i="1"/>
  <c r="N563" i="1"/>
  <c r="M563" i="1"/>
  <c r="J563" i="1"/>
  <c r="I563" i="1"/>
  <c r="H563" i="1"/>
  <c r="L563" i="1" s="1"/>
  <c r="G563" i="1"/>
  <c r="F563" i="1"/>
  <c r="D563" i="1"/>
  <c r="C563" i="1"/>
  <c r="B563" i="1"/>
  <c r="E563" i="1" s="1"/>
  <c r="R562" i="1"/>
  <c r="Q562" i="1"/>
  <c r="P562" i="1"/>
  <c r="O562" i="1"/>
  <c r="M562" i="1"/>
  <c r="K562" i="1"/>
  <c r="J562" i="1"/>
  <c r="I562" i="1"/>
  <c r="H562" i="1"/>
  <c r="L562" i="1" s="1"/>
  <c r="G562" i="1"/>
  <c r="E562" i="1"/>
  <c r="D562" i="1"/>
  <c r="C562" i="1"/>
  <c r="B562" i="1"/>
  <c r="N562" i="1" s="1"/>
  <c r="R561" i="1"/>
  <c r="Q561" i="1"/>
  <c r="N561" i="1"/>
  <c r="M561" i="1"/>
  <c r="L561" i="1"/>
  <c r="J561" i="1"/>
  <c r="I561" i="1"/>
  <c r="H561" i="1"/>
  <c r="K561" i="1" s="1"/>
  <c r="G561" i="1"/>
  <c r="E561" i="1"/>
  <c r="D561" i="1"/>
  <c r="C561" i="1"/>
  <c r="B561" i="1"/>
  <c r="O561" i="1" s="1"/>
  <c r="R560" i="1"/>
  <c r="Q560" i="1"/>
  <c r="M560" i="1"/>
  <c r="K560" i="1"/>
  <c r="J560" i="1"/>
  <c r="I560" i="1"/>
  <c r="H560" i="1"/>
  <c r="L560" i="1" s="1"/>
  <c r="G560" i="1"/>
  <c r="D560" i="1"/>
  <c r="C560" i="1"/>
  <c r="B560" i="1"/>
  <c r="P560" i="1" s="1"/>
  <c r="R559" i="1"/>
  <c r="Q559" i="1"/>
  <c r="M559" i="1"/>
  <c r="K559" i="1"/>
  <c r="J559" i="1"/>
  <c r="I559" i="1"/>
  <c r="H559" i="1"/>
  <c r="L559" i="1" s="1"/>
  <c r="G559" i="1"/>
  <c r="D559" i="1"/>
  <c r="C559" i="1"/>
  <c r="B559" i="1"/>
  <c r="E559" i="1" s="1"/>
  <c r="R558" i="1"/>
  <c r="Q558" i="1"/>
  <c r="P558" i="1"/>
  <c r="O558" i="1"/>
  <c r="M558" i="1"/>
  <c r="J558" i="1"/>
  <c r="I558" i="1"/>
  <c r="H558" i="1"/>
  <c r="L558" i="1" s="1"/>
  <c r="G558" i="1"/>
  <c r="E558" i="1"/>
  <c r="D558" i="1"/>
  <c r="C558" i="1"/>
  <c r="B558" i="1"/>
  <c r="N558" i="1" s="1"/>
  <c r="R557" i="1"/>
  <c r="Q557" i="1"/>
  <c r="M557" i="1"/>
  <c r="J557" i="1"/>
  <c r="I557" i="1"/>
  <c r="H557" i="1"/>
  <c r="K557" i="1" s="1"/>
  <c r="G557" i="1"/>
  <c r="D557" i="1"/>
  <c r="C557" i="1"/>
  <c r="B557" i="1"/>
  <c r="O557" i="1" s="1"/>
  <c r="R556" i="1"/>
  <c r="Q556" i="1"/>
  <c r="N556" i="1"/>
  <c r="M556" i="1"/>
  <c r="K556" i="1"/>
  <c r="J556" i="1"/>
  <c r="I556" i="1"/>
  <c r="H556" i="1"/>
  <c r="L556" i="1" s="1"/>
  <c r="G556" i="1"/>
  <c r="E556" i="1"/>
  <c r="D556" i="1"/>
  <c r="C556" i="1"/>
  <c r="B556" i="1"/>
  <c r="P556" i="1" s="1"/>
  <c r="R555" i="1"/>
  <c r="Q555" i="1"/>
  <c r="P555" i="1"/>
  <c r="N555" i="1"/>
  <c r="M555" i="1"/>
  <c r="J555" i="1"/>
  <c r="I555" i="1"/>
  <c r="H555" i="1"/>
  <c r="K555" i="1" s="1"/>
  <c r="G555" i="1"/>
  <c r="F555" i="1"/>
  <c r="D555" i="1"/>
  <c r="C555" i="1"/>
  <c r="B555" i="1"/>
  <c r="E555" i="1" s="1"/>
  <c r="R554" i="1"/>
  <c r="Q554" i="1"/>
  <c r="P554" i="1"/>
  <c r="O554" i="1"/>
  <c r="M554" i="1"/>
  <c r="K554" i="1"/>
  <c r="J554" i="1"/>
  <c r="I554" i="1"/>
  <c r="H554" i="1"/>
  <c r="L554" i="1" s="1"/>
  <c r="G554" i="1"/>
  <c r="E554" i="1"/>
  <c r="D554" i="1"/>
  <c r="C554" i="1"/>
  <c r="B554" i="1"/>
  <c r="N554" i="1" s="1"/>
  <c r="R553" i="1"/>
  <c r="Q553" i="1"/>
  <c r="N553" i="1"/>
  <c r="M553" i="1"/>
  <c r="L553" i="1"/>
  <c r="J553" i="1"/>
  <c r="I553" i="1"/>
  <c r="H553" i="1"/>
  <c r="K553" i="1" s="1"/>
  <c r="G553" i="1"/>
  <c r="E553" i="1"/>
  <c r="D553" i="1"/>
  <c r="C553" i="1"/>
  <c r="B553" i="1"/>
  <c r="O553" i="1" s="1"/>
  <c r="R552" i="1"/>
  <c r="Q552" i="1"/>
  <c r="M552" i="1"/>
  <c r="K552" i="1"/>
  <c r="J552" i="1"/>
  <c r="I552" i="1"/>
  <c r="H552" i="1"/>
  <c r="L552" i="1" s="1"/>
  <c r="G552" i="1"/>
  <c r="D552" i="1"/>
  <c r="C552" i="1"/>
  <c r="B552" i="1"/>
  <c r="P552" i="1" s="1"/>
  <c r="R551" i="1"/>
  <c r="Q551" i="1"/>
  <c r="M551" i="1"/>
  <c r="K551" i="1"/>
  <c r="J551" i="1"/>
  <c r="I551" i="1"/>
  <c r="H551" i="1"/>
  <c r="L551" i="1" s="1"/>
  <c r="G551" i="1"/>
  <c r="D551" i="1"/>
  <c r="C551" i="1"/>
  <c r="B551" i="1"/>
  <c r="E551" i="1" s="1"/>
  <c r="R550" i="1"/>
  <c r="Q550" i="1"/>
  <c r="P550" i="1"/>
  <c r="O550" i="1"/>
  <c r="M550" i="1"/>
  <c r="J550" i="1"/>
  <c r="I550" i="1"/>
  <c r="H550" i="1"/>
  <c r="K550" i="1" s="1"/>
  <c r="G550" i="1"/>
  <c r="E550" i="1"/>
  <c r="D550" i="1"/>
  <c r="C550" i="1"/>
  <c r="B550" i="1"/>
  <c r="N550" i="1" s="1"/>
  <c r="R549" i="1"/>
  <c r="Q549" i="1"/>
  <c r="M549" i="1"/>
  <c r="J549" i="1"/>
  <c r="I549" i="1"/>
  <c r="H549" i="1"/>
  <c r="K549" i="1" s="1"/>
  <c r="G549" i="1"/>
  <c r="D549" i="1"/>
  <c r="C549" i="1"/>
  <c r="B549" i="1"/>
  <c r="O549" i="1" s="1"/>
  <c r="R548" i="1"/>
  <c r="Q548" i="1"/>
  <c r="N548" i="1"/>
  <c r="M548" i="1"/>
  <c r="K548" i="1"/>
  <c r="J548" i="1"/>
  <c r="I548" i="1"/>
  <c r="H548" i="1"/>
  <c r="L548" i="1" s="1"/>
  <c r="G548" i="1"/>
  <c r="E548" i="1"/>
  <c r="D548" i="1"/>
  <c r="C548" i="1"/>
  <c r="B548" i="1"/>
  <c r="P548" i="1" s="1"/>
  <c r="R547" i="1"/>
  <c r="Q547" i="1"/>
  <c r="P547" i="1"/>
  <c r="N547" i="1"/>
  <c r="M547" i="1"/>
  <c r="J547" i="1"/>
  <c r="I547" i="1"/>
  <c r="H547" i="1"/>
  <c r="L547" i="1" s="1"/>
  <c r="G547" i="1"/>
  <c r="F547" i="1"/>
  <c r="D547" i="1"/>
  <c r="C547" i="1"/>
  <c r="B547" i="1"/>
  <c r="E547" i="1" s="1"/>
  <c r="R546" i="1"/>
  <c r="Q546" i="1"/>
  <c r="P546" i="1"/>
  <c r="O546" i="1"/>
  <c r="M546" i="1"/>
  <c r="K546" i="1"/>
  <c r="J546" i="1"/>
  <c r="I546" i="1"/>
  <c r="H546" i="1"/>
  <c r="L546" i="1" s="1"/>
  <c r="G546" i="1"/>
  <c r="E546" i="1"/>
  <c r="D546" i="1"/>
  <c r="C546" i="1"/>
  <c r="B546" i="1"/>
  <c r="N546" i="1" s="1"/>
  <c r="R545" i="1"/>
  <c r="Q545" i="1"/>
  <c r="N545" i="1"/>
  <c r="M545" i="1"/>
  <c r="L545" i="1"/>
  <c r="J545" i="1"/>
  <c r="I545" i="1"/>
  <c r="H545" i="1"/>
  <c r="K545" i="1" s="1"/>
  <c r="G545" i="1"/>
  <c r="E545" i="1"/>
  <c r="D545" i="1"/>
  <c r="C545" i="1"/>
  <c r="B545" i="1"/>
  <c r="O545" i="1" s="1"/>
  <c r="R544" i="1"/>
  <c r="Q544" i="1"/>
  <c r="M544" i="1"/>
  <c r="K544" i="1"/>
  <c r="J544" i="1"/>
  <c r="I544" i="1"/>
  <c r="H544" i="1"/>
  <c r="L544" i="1" s="1"/>
  <c r="G544" i="1"/>
  <c r="D544" i="1"/>
  <c r="C544" i="1"/>
  <c r="B544" i="1"/>
  <c r="P544" i="1" s="1"/>
  <c r="R543" i="1"/>
  <c r="Q543" i="1"/>
  <c r="M543" i="1"/>
  <c r="K543" i="1"/>
  <c r="J543" i="1"/>
  <c r="I543" i="1"/>
  <c r="H543" i="1"/>
  <c r="L543" i="1" s="1"/>
  <c r="G543" i="1"/>
  <c r="D543" i="1"/>
  <c r="C543" i="1"/>
  <c r="B543" i="1"/>
  <c r="E543" i="1" s="1"/>
  <c r="R542" i="1"/>
  <c r="Q542" i="1"/>
  <c r="P542" i="1"/>
  <c r="O542" i="1"/>
  <c r="M542" i="1"/>
  <c r="J542" i="1"/>
  <c r="I542" i="1"/>
  <c r="H542" i="1"/>
  <c r="L542" i="1" s="1"/>
  <c r="G542" i="1"/>
  <c r="E542" i="1"/>
  <c r="D542" i="1"/>
  <c r="C542" i="1"/>
  <c r="B542" i="1"/>
  <c r="N542" i="1" s="1"/>
  <c r="R541" i="1"/>
  <c r="Q541" i="1"/>
  <c r="M541" i="1"/>
  <c r="J541" i="1"/>
  <c r="I541" i="1"/>
  <c r="H541" i="1"/>
  <c r="K541" i="1" s="1"/>
  <c r="G541" i="1"/>
  <c r="D541" i="1"/>
  <c r="C541" i="1"/>
  <c r="B541" i="1"/>
  <c r="O541" i="1" s="1"/>
  <c r="R540" i="1"/>
  <c r="Q540" i="1"/>
  <c r="N540" i="1"/>
  <c r="M540" i="1"/>
  <c r="K540" i="1"/>
  <c r="J540" i="1"/>
  <c r="I540" i="1"/>
  <c r="H540" i="1"/>
  <c r="L540" i="1" s="1"/>
  <c r="G540" i="1"/>
  <c r="E540" i="1"/>
  <c r="D540" i="1"/>
  <c r="C540" i="1"/>
  <c r="B540" i="1"/>
  <c r="P540" i="1" s="1"/>
  <c r="R539" i="1"/>
  <c r="Q539" i="1"/>
  <c r="P539" i="1"/>
  <c r="N539" i="1"/>
  <c r="M539" i="1"/>
  <c r="J539" i="1"/>
  <c r="I539" i="1"/>
  <c r="H539" i="1"/>
  <c r="K539" i="1" s="1"/>
  <c r="G539" i="1"/>
  <c r="F539" i="1"/>
  <c r="D539" i="1"/>
  <c r="C539" i="1"/>
  <c r="B539" i="1"/>
  <c r="E539" i="1" s="1"/>
  <c r="R538" i="1"/>
  <c r="Q538" i="1"/>
  <c r="P538" i="1"/>
  <c r="O538" i="1"/>
  <c r="M538" i="1"/>
  <c r="K538" i="1"/>
  <c r="J538" i="1"/>
  <c r="I538" i="1"/>
  <c r="H538" i="1"/>
  <c r="L538" i="1" s="1"/>
  <c r="G538" i="1"/>
  <c r="E538" i="1"/>
  <c r="D538" i="1"/>
  <c r="C538" i="1"/>
  <c r="B538" i="1"/>
  <c r="N538" i="1" s="1"/>
  <c r="R537" i="1"/>
  <c r="Q537" i="1"/>
  <c r="N537" i="1"/>
  <c r="M537" i="1"/>
  <c r="L537" i="1"/>
  <c r="J537" i="1"/>
  <c r="I537" i="1"/>
  <c r="H537" i="1"/>
  <c r="K537" i="1" s="1"/>
  <c r="G537" i="1"/>
  <c r="E537" i="1"/>
  <c r="D537" i="1"/>
  <c r="C537" i="1"/>
  <c r="B537" i="1"/>
  <c r="O537" i="1" s="1"/>
  <c r="R536" i="1"/>
  <c r="Q536" i="1"/>
  <c r="M536" i="1"/>
  <c r="K536" i="1"/>
  <c r="J536" i="1"/>
  <c r="I536" i="1"/>
  <c r="H536" i="1"/>
  <c r="L536" i="1" s="1"/>
  <c r="G536" i="1"/>
  <c r="D536" i="1"/>
  <c r="C536" i="1"/>
  <c r="B536" i="1"/>
  <c r="P536" i="1" s="1"/>
  <c r="R535" i="1"/>
  <c r="Q535" i="1"/>
  <c r="M535" i="1"/>
  <c r="K535" i="1"/>
  <c r="J535" i="1"/>
  <c r="I535" i="1"/>
  <c r="H535" i="1"/>
  <c r="L535" i="1" s="1"/>
  <c r="G535" i="1"/>
  <c r="D535" i="1"/>
  <c r="C535" i="1"/>
  <c r="B535" i="1"/>
  <c r="E535" i="1" s="1"/>
  <c r="R534" i="1"/>
  <c r="Q534" i="1"/>
  <c r="P534" i="1"/>
  <c r="O534" i="1"/>
  <c r="M534" i="1"/>
  <c r="J534" i="1"/>
  <c r="I534" i="1"/>
  <c r="H534" i="1"/>
  <c r="K534" i="1" s="1"/>
  <c r="G534" i="1"/>
  <c r="E534" i="1"/>
  <c r="D534" i="1"/>
  <c r="C534" i="1"/>
  <c r="B534" i="1"/>
  <c r="N534" i="1" s="1"/>
  <c r="R533" i="1"/>
  <c r="Q533" i="1"/>
  <c r="M533" i="1"/>
  <c r="J533" i="1"/>
  <c r="I533" i="1"/>
  <c r="H533" i="1"/>
  <c r="K533" i="1" s="1"/>
  <c r="G533" i="1"/>
  <c r="D533" i="1"/>
  <c r="C533" i="1"/>
  <c r="B533" i="1"/>
  <c r="O533" i="1" s="1"/>
  <c r="R532" i="1"/>
  <c r="Q532" i="1"/>
  <c r="N532" i="1"/>
  <c r="M532" i="1"/>
  <c r="K532" i="1"/>
  <c r="J532" i="1"/>
  <c r="I532" i="1"/>
  <c r="H532" i="1"/>
  <c r="L532" i="1" s="1"/>
  <c r="G532" i="1"/>
  <c r="E532" i="1"/>
  <c r="D532" i="1"/>
  <c r="C532" i="1"/>
  <c r="B532" i="1"/>
  <c r="P532" i="1" s="1"/>
  <c r="R531" i="1"/>
  <c r="Q531" i="1"/>
  <c r="P531" i="1"/>
  <c r="N531" i="1"/>
  <c r="M531" i="1"/>
  <c r="J531" i="1"/>
  <c r="I531" i="1"/>
  <c r="H531" i="1"/>
  <c r="L531" i="1" s="1"/>
  <c r="G531" i="1"/>
  <c r="F531" i="1"/>
  <c r="D531" i="1"/>
  <c r="C531" i="1"/>
  <c r="B531" i="1"/>
  <c r="E531" i="1" s="1"/>
  <c r="R530" i="1"/>
  <c r="Q530" i="1"/>
  <c r="P530" i="1"/>
  <c r="O530" i="1"/>
  <c r="M530" i="1"/>
  <c r="K530" i="1"/>
  <c r="J530" i="1"/>
  <c r="I530" i="1"/>
  <c r="H530" i="1"/>
  <c r="L530" i="1" s="1"/>
  <c r="G530" i="1"/>
  <c r="E530" i="1"/>
  <c r="D530" i="1"/>
  <c r="C530" i="1"/>
  <c r="B530" i="1"/>
  <c r="N530" i="1" s="1"/>
  <c r="R529" i="1"/>
  <c r="Q529" i="1"/>
  <c r="N529" i="1"/>
  <c r="M529" i="1"/>
  <c r="L529" i="1"/>
  <c r="J529" i="1"/>
  <c r="I529" i="1"/>
  <c r="H529" i="1"/>
  <c r="K529" i="1" s="1"/>
  <c r="G529" i="1"/>
  <c r="E529" i="1"/>
  <c r="D529" i="1"/>
  <c r="C529" i="1"/>
  <c r="B529" i="1"/>
  <c r="O529" i="1" s="1"/>
  <c r="R528" i="1"/>
  <c r="Q528" i="1"/>
  <c r="M528" i="1"/>
  <c r="K528" i="1"/>
  <c r="J528" i="1"/>
  <c r="I528" i="1"/>
  <c r="H528" i="1"/>
  <c r="L528" i="1" s="1"/>
  <c r="G528" i="1"/>
  <c r="D528" i="1"/>
  <c r="C528" i="1"/>
  <c r="B528" i="1"/>
  <c r="P528" i="1" s="1"/>
  <c r="R527" i="1"/>
  <c r="Q527" i="1"/>
  <c r="M527" i="1"/>
  <c r="K527" i="1"/>
  <c r="J527" i="1"/>
  <c r="I527" i="1"/>
  <c r="H527" i="1"/>
  <c r="L527" i="1" s="1"/>
  <c r="G527" i="1"/>
  <c r="D527" i="1"/>
  <c r="C527" i="1"/>
  <c r="B527" i="1"/>
  <c r="E527" i="1" s="1"/>
  <c r="R526" i="1"/>
  <c r="Q526" i="1"/>
  <c r="P526" i="1"/>
  <c r="O526" i="1"/>
  <c r="M526" i="1"/>
  <c r="J526" i="1"/>
  <c r="I526" i="1"/>
  <c r="H526" i="1"/>
  <c r="L526" i="1" s="1"/>
  <c r="G526" i="1"/>
  <c r="E526" i="1"/>
  <c r="D526" i="1"/>
  <c r="C526" i="1"/>
  <c r="B526" i="1"/>
  <c r="N526" i="1" s="1"/>
  <c r="R525" i="1"/>
  <c r="Q525" i="1"/>
  <c r="M525" i="1"/>
  <c r="J525" i="1"/>
  <c r="I525" i="1"/>
  <c r="H525" i="1"/>
  <c r="K525" i="1" s="1"/>
  <c r="G525" i="1"/>
  <c r="D525" i="1"/>
  <c r="C525" i="1"/>
  <c r="B525" i="1"/>
  <c r="O525" i="1" s="1"/>
  <c r="R524" i="1"/>
  <c r="Q524" i="1"/>
  <c r="N524" i="1"/>
  <c r="M524" i="1"/>
  <c r="K524" i="1"/>
  <c r="J524" i="1"/>
  <c r="I524" i="1"/>
  <c r="H524" i="1"/>
  <c r="L524" i="1" s="1"/>
  <c r="G524" i="1"/>
  <c r="E524" i="1"/>
  <c r="D524" i="1"/>
  <c r="C524" i="1"/>
  <c r="B524" i="1"/>
  <c r="P524" i="1" s="1"/>
  <c r="R523" i="1"/>
  <c r="Q523" i="1"/>
  <c r="P523" i="1"/>
  <c r="N523" i="1"/>
  <c r="M523" i="1"/>
  <c r="J523" i="1"/>
  <c r="I523" i="1"/>
  <c r="H523" i="1"/>
  <c r="K523" i="1" s="1"/>
  <c r="G523" i="1"/>
  <c r="F523" i="1"/>
  <c r="D523" i="1"/>
  <c r="C523" i="1"/>
  <c r="B523" i="1"/>
  <c r="E523" i="1" s="1"/>
  <c r="R522" i="1"/>
  <c r="Q522" i="1"/>
  <c r="P522" i="1"/>
  <c r="O522" i="1"/>
  <c r="M522" i="1"/>
  <c r="K522" i="1"/>
  <c r="J522" i="1"/>
  <c r="I522" i="1"/>
  <c r="H522" i="1"/>
  <c r="L522" i="1" s="1"/>
  <c r="G522" i="1"/>
  <c r="E522" i="1"/>
  <c r="D522" i="1"/>
  <c r="C522" i="1"/>
  <c r="B522" i="1"/>
  <c r="N522" i="1" s="1"/>
  <c r="R521" i="1"/>
  <c r="Q521" i="1"/>
  <c r="N521" i="1"/>
  <c r="M521" i="1"/>
  <c r="L521" i="1"/>
  <c r="J521" i="1"/>
  <c r="I521" i="1"/>
  <c r="H521" i="1"/>
  <c r="K521" i="1" s="1"/>
  <c r="G521" i="1"/>
  <c r="E521" i="1"/>
  <c r="D521" i="1"/>
  <c r="C521" i="1"/>
  <c r="B521" i="1"/>
  <c r="O521" i="1" s="1"/>
  <c r="R520" i="1"/>
  <c r="Q520" i="1"/>
  <c r="M520" i="1"/>
  <c r="K520" i="1"/>
  <c r="J520" i="1"/>
  <c r="I520" i="1"/>
  <c r="H520" i="1"/>
  <c r="L520" i="1" s="1"/>
  <c r="G520" i="1"/>
  <c r="D520" i="1"/>
  <c r="C520" i="1"/>
  <c r="B520" i="1"/>
  <c r="P520" i="1" s="1"/>
  <c r="R519" i="1"/>
  <c r="Q519" i="1"/>
  <c r="M519" i="1"/>
  <c r="K519" i="1"/>
  <c r="J519" i="1"/>
  <c r="I519" i="1"/>
  <c r="H519" i="1"/>
  <c r="L519" i="1" s="1"/>
  <c r="G519" i="1"/>
  <c r="D519" i="1"/>
  <c r="C519" i="1"/>
  <c r="B519" i="1"/>
  <c r="E519" i="1" s="1"/>
  <c r="R518" i="1"/>
  <c r="Q518" i="1"/>
  <c r="P518" i="1"/>
  <c r="O518" i="1"/>
  <c r="M518" i="1"/>
  <c r="J518" i="1"/>
  <c r="I518" i="1"/>
  <c r="H518" i="1"/>
  <c r="K518" i="1" s="1"/>
  <c r="G518" i="1"/>
  <c r="E518" i="1"/>
  <c r="D518" i="1"/>
  <c r="C518" i="1"/>
  <c r="B518" i="1"/>
  <c r="N518" i="1" s="1"/>
  <c r="R517" i="1"/>
  <c r="Q517" i="1"/>
  <c r="M517" i="1"/>
  <c r="J517" i="1"/>
  <c r="I517" i="1"/>
  <c r="H517" i="1"/>
  <c r="K517" i="1" s="1"/>
  <c r="G517" i="1"/>
  <c r="D517" i="1"/>
  <c r="C517" i="1"/>
  <c r="B517" i="1"/>
  <c r="O517" i="1" s="1"/>
  <c r="R516" i="1"/>
  <c r="Q516" i="1"/>
  <c r="N516" i="1"/>
  <c r="M516" i="1"/>
  <c r="K516" i="1"/>
  <c r="J516" i="1"/>
  <c r="I516" i="1"/>
  <c r="H516" i="1"/>
  <c r="L516" i="1" s="1"/>
  <c r="G516" i="1"/>
  <c r="E516" i="1"/>
  <c r="D516" i="1"/>
  <c r="C516" i="1"/>
  <c r="B516" i="1"/>
  <c r="P516" i="1" s="1"/>
  <c r="R515" i="1"/>
  <c r="Q515" i="1"/>
  <c r="P515" i="1"/>
  <c r="N515" i="1"/>
  <c r="M515" i="1"/>
  <c r="J515" i="1"/>
  <c r="I515" i="1"/>
  <c r="H515" i="1"/>
  <c r="L515" i="1" s="1"/>
  <c r="G515" i="1"/>
  <c r="F515" i="1"/>
  <c r="D515" i="1"/>
  <c r="C515" i="1"/>
  <c r="B515" i="1"/>
  <c r="E515" i="1" s="1"/>
  <c r="R514" i="1"/>
  <c r="Q514" i="1"/>
  <c r="P514" i="1"/>
  <c r="O514" i="1"/>
  <c r="M514" i="1"/>
  <c r="K514" i="1"/>
  <c r="J514" i="1"/>
  <c r="I514" i="1"/>
  <c r="H514" i="1"/>
  <c r="L514" i="1" s="1"/>
  <c r="G514" i="1"/>
  <c r="E514" i="1"/>
  <c r="D514" i="1"/>
  <c r="C514" i="1"/>
  <c r="B514" i="1"/>
  <c r="N514" i="1" s="1"/>
  <c r="R513" i="1"/>
  <c r="Q513" i="1"/>
  <c r="N513" i="1"/>
  <c r="M513" i="1"/>
  <c r="L513" i="1"/>
  <c r="J513" i="1"/>
  <c r="I513" i="1"/>
  <c r="H513" i="1"/>
  <c r="K513" i="1" s="1"/>
  <c r="G513" i="1"/>
  <c r="E513" i="1"/>
  <c r="D513" i="1"/>
  <c r="C513" i="1"/>
  <c r="B513" i="1"/>
  <c r="O513" i="1" s="1"/>
  <c r="R512" i="1"/>
  <c r="Q512" i="1"/>
  <c r="M512" i="1"/>
  <c r="K512" i="1"/>
  <c r="J512" i="1"/>
  <c r="I512" i="1"/>
  <c r="H512" i="1"/>
  <c r="L512" i="1" s="1"/>
  <c r="G512" i="1"/>
  <c r="D512" i="1"/>
  <c r="C512" i="1"/>
  <c r="B512" i="1"/>
  <c r="P512" i="1" s="1"/>
  <c r="R511" i="1"/>
  <c r="Q511" i="1"/>
  <c r="M511" i="1"/>
  <c r="K511" i="1"/>
  <c r="J511" i="1"/>
  <c r="I511" i="1"/>
  <c r="H511" i="1"/>
  <c r="L511" i="1" s="1"/>
  <c r="G511" i="1"/>
  <c r="D511" i="1"/>
  <c r="C511" i="1"/>
  <c r="B511" i="1"/>
  <c r="E511" i="1" s="1"/>
  <c r="R510" i="1"/>
  <c r="Q510" i="1"/>
  <c r="P510" i="1"/>
  <c r="O510" i="1"/>
  <c r="M510" i="1"/>
  <c r="J510" i="1"/>
  <c r="I510" i="1"/>
  <c r="H510" i="1"/>
  <c r="L510" i="1" s="1"/>
  <c r="G510" i="1"/>
  <c r="E510" i="1"/>
  <c r="D510" i="1"/>
  <c r="C510" i="1"/>
  <c r="B510" i="1"/>
  <c r="N510" i="1" s="1"/>
  <c r="R509" i="1"/>
  <c r="Q509" i="1"/>
  <c r="M509" i="1"/>
  <c r="J509" i="1"/>
  <c r="I509" i="1"/>
  <c r="H509" i="1"/>
  <c r="K509" i="1" s="1"/>
  <c r="G509" i="1"/>
  <c r="D509" i="1"/>
  <c r="C509" i="1"/>
  <c r="B509" i="1"/>
  <c r="O509" i="1" s="1"/>
  <c r="R508" i="1"/>
  <c r="Q508" i="1"/>
  <c r="N508" i="1"/>
  <c r="M508" i="1"/>
  <c r="K508" i="1"/>
  <c r="J508" i="1"/>
  <c r="I508" i="1"/>
  <c r="H508" i="1"/>
  <c r="L508" i="1" s="1"/>
  <c r="G508" i="1"/>
  <c r="E508" i="1"/>
  <c r="D508" i="1"/>
  <c r="C508" i="1"/>
  <c r="B508" i="1"/>
  <c r="P508" i="1" s="1"/>
  <c r="R507" i="1"/>
  <c r="Q507" i="1"/>
  <c r="P507" i="1"/>
  <c r="N507" i="1"/>
  <c r="M507" i="1"/>
  <c r="J507" i="1"/>
  <c r="I507" i="1"/>
  <c r="H507" i="1"/>
  <c r="K507" i="1" s="1"/>
  <c r="G507" i="1"/>
  <c r="F507" i="1"/>
  <c r="D507" i="1"/>
  <c r="C507" i="1"/>
  <c r="B507" i="1"/>
  <c r="E507" i="1" s="1"/>
  <c r="R506" i="1"/>
  <c r="Q506" i="1"/>
  <c r="P506" i="1"/>
  <c r="O506" i="1"/>
  <c r="M506" i="1"/>
  <c r="K506" i="1"/>
  <c r="J506" i="1"/>
  <c r="I506" i="1"/>
  <c r="H506" i="1"/>
  <c r="L506" i="1" s="1"/>
  <c r="G506" i="1"/>
  <c r="E506" i="1"/>
  <c r="D506" i="1"/>
  <c r="C506" i="1"/>
  <c r="B506" i="1"/>
  <c r="N506" i="1" s="1"/>
  <c r="R505" i="1"/>
  <c r="Q505" i="1"/>
  <c r="N505" i="1"/>
  <c r="M505" i="1"/>
  <c r="L505" i="1"/>
  <c r="J505" i="1"/>
  <c r="I505" i="1"/>
  <c r="H505" i="1"/>
  <c r="K505" i="1" s="1"/>
  <c r="G505" i="1"/>
  <c r="E505" i="1"/>
  <c r="D505" i="1"/>
  <c r="C505" i="1"/>
  <c r="B505" i="1"/>
  <c r="O505" i="1" s="1"/>
  <c r="R504" i="1"/>
  <c r="Q504" i="1"/>
  <c r="M504" i="1"/>
  <c r="K504" i="1"/>
  <c r="J504" i="1"/>
  <c r="I504" i="1"/>
  <c r="H504" i="1"/>
  <c r="L504" i="1" s="1"/>
  <c r="G504" i="1"/>
  <c r="D504" i="1"/>
  <c r="C504" i="1"/>
  <c r="B504" i="1"/>
  <c r="P504" i="1" s="1"/>
  <c r="R503" i="1"/>
  <c r="Q503" i="1"/>
  <c r="M503" i="1"/>
  <c r="K503" i="1"/>
  <c r="J503" i="1"/>
  <c r="I503" i="1"/>
  <c r="H503" i="1"/>
  <c r="L503" i="1" s="1"/>
  <c r="G503" i="1"/>
  <c r="D503" i="1"/>
  <c r="C503" i="1"/>
  <c r="B503" i="1"/>
  <c r="E503" i="1" s="1"/>
  <c r="R502" i="1"/>
  <c r="Q502" i="1"/>
  <c r="P502" i="1"/>
  <c r="O502" i="1"/>
  <c r="M502" i="1"/>
  <c r="J502" i="1"/>
  <c r="I502" i="1"/>
  <c r="H502" i="1"/>
  <c r="K502" i="1" s="1"/>
  <c r="G502" i="1"/>
  <c r="E502" i="1"/>
  <c r="D502" i="1"/>
  <c r="C502" i="1"/>
  <c r="B502" i="1"/>
  <c r="N502" i="1" s="1"/>
  <c r="R501" i="1"/>
  <c r="Q501" i="1"/>
  <c r="M501" i="1"/>
  <c r="J501" i="1"/>
  <c r="I501" i="1"/>
  <c r="H501" i="1"/>
  <c r="K501" i="1" s="1"/>
  <c r="G501" i="1"/>
  <c r="D501" i="1"/>
  <c r="C501" i="1"/>
  <c r="B501" i="1"/>
  <c r="O501" i="1" s="1"/>
  <c r="R500" i="1"/>
  <c r="Q500" i="1"/>
  <c r="N500" i="1"/>
  <c r="M500" i="1"/>
  <c r="K500" i="1"/>
  <c r="J500" i="1"/>
  <c r="I500" i="1"/>
  <c r="H500" i="1"/>
  <c r="L500" i="1" s="1"/>
  <c r="G500" i="1"/>
  <c r="E500" i="1"/>
  <c r="D500" i="1"/>
  <c r="C500" i="1"/>
  <c r="B500" i="1"/>
  <c r="P500" i="1" s="1"/>
  <c r="R499" i="1"/>
  <c r="Q499" i="1"/>
  <c r="P499" i="1"/>
  <c r="N499" i="1"/>
  <c r="M499" i="1"/>
  <c r="J499" i="1"/>
  <c r="I499" i="1"/>
  <c r="H499" i="1"/>
  <c r="L499" i="1" s="1"/>
  <c r="G499" i="1"/>
  <c r="F499" i="1"/>
  <c r="D499" i="1"/>
  <c r="C499" i="1"/>
  <c r="B499" i="1"/>
  <c r="E499" i="1" s="1"/>
  <c r="R498" i="1"/>
  <c r="Q498" i="1"/>
  <c r="P498" i="1"/>
  <c r="O498" i="1"/>
  <c r="M498" i="1"/>
  <c r="K498" i="1"/>
  <c r="J498" i="1"/>
  <c r="I498" i="1"/>
  <c r="H498" i="1"/>
  <c r="L498" i="1" s="1"/>
  <c r="G498" i="1"/>
  <c r="E498" i="1"/>
  <c r="D498" i="1"/>
  <c r="C498" i="1"/>
  <c r="B498" i="1"/>
  <c r="N498" i="1" s="1"/>
  <c r="R497" i="1"/>
  <c r="Q497" i="1"/>
  <c r="N497" i="1"/>
  <c r="M497" i="1"/>
  <c r="L497" i="1"/>
  <c r="J497" i="1"/>
  <c r="I497" i="1"/>
  <c r="H497" i="1"/>
  <c r="K497" i="1" s="1"/>
  <c r="G497" i="1"/>
  <c r="E497" i="1"/>
  <c r="D497" i="1"/>
  <c r="C497" i="1"/>
  <c r="B497" i="1"/>
  <c r="O497" i="1" s="1"/>
  <c r="R496" i="1"/>
  <c r="Q496" i="1"/>
  <c r="M496" i="1"/>
  <c r="K496" i="1"/>
  <c r="J496" i="1"/>
  <c r="I496" i="1"/>
  <c r="H496" i="1"/>
  <c r="L496" i="1" s="1"/>
  <c r="G496" i="1"/>
  <c r="D496" i="1"/>
  <c r="C496" i="1"/>
  <c r="B496" i="1"/>
  <c r="P496" i="1" s="1"/>
  <c r="R495" i="1"/>
  <c r="Q495" i="1"/>
  <c r="M495" i="1"/>
  <c r="K495" i="1"/>
  <c r="J495" i="1"/>
  <c r="I495" i="1"/>
  <c r="H495" i="1"/>
  <c r="L495" i="1" s="1"/>
  <c r="G495" i="1"/>
  <c r="D495" i="1"/>
  <c r="C495" i="1"/>
  <c r="B495" i="1"/>
  <c r="E495" i="1" s="1"/>
  <c r="R494" i="1"/>
  <c r="Q494" i="1"/>
  <c r="P494" i="1"/>
  <c r="O494" i="1"/>
  <c r="M494" i="1"/>
  <c r="J494" i="1"/>
  <c r="I494" i="1"/>
  <c r="H494" i="1"/>
  <c r="L494" i="1" s="1"/>
  <c r="G494" i="1"/>
  <c r="E494" i="1"/>
  <c r="D494" i="1"/>
  <c r="C494" i="1"/>
  <c r="B494" i="1"/>
  <c r="N494" i="1" s="1"/>
  <c r="R493" i="1"/>
  <c r="Q493" i="1"/>
  <c r="M493" i="1"/>
  <c r="J493" i="1"/>
  <c r="I493" i="1"/>
  <c r="H493" i="1"/>
  <c r="K493" i="1" s="1"/>
  <c r="G493" i="1"/>
  <c r="D493" i="1"/>
  <c r="C493" i="1"/>
  <c r="B493" i="1"/>
  <c r="O493" i="1" s="1"/>
  <c r="R492" i="1"/>
  <c r="Q492" i="1"/>
  <c r="N492" i="1"/>
  <c r="M492" i="1"/>
  <c r="K492" i="1"/>
  <c r="J492" i="1"/>
  <c r="I492" i="1"/>
  <c r="H492" i="1"/>
  <c r="L492" i="1" s="1"/>
  <c r="G492" i="1"/>
  <c r="E492" i="1"/>
  <c r="D492" i="1"/>
  <c r="C492" i="1"/>
  <c r="B492" i="1"/>
  <c r="P492" i="1" s="1"/>
  <c r="R491" i="1"/>
  <c r="Q491" i="1"/>
  <c r="P491" i="1"/>
  <c r="N491" i="1"/>
  <c r="M491" i="1"/>
  <c r="J491" i="1"/>
  <c r="I491" i="1"/>
  <c r="H491" i="1"/>
  <c r="K491" i="1" s="1"/>
  <c r="G491" i="1"/>
  <c r="F491" i="1"/>
  <c r="D491" i="1"/>
  <c r="C491" i="1"/>
  <c r="B491" i="1"/>
  <c r="E491" i="1" s="1"/>
  <c r="R490" i="1"/>
  <c r="Q490" i="1"/>
  <c r="P490" i="1"/>
  <c r="O490" i="1"/>
  <c r="M490" i="1"/>
  <c r="K490" i="1"/>
  <c r="J490" i="1"/>
  <c r="I490" i="1"/>
  <c r="H490" i="1"/>
  <c r="L490" i="1" s="1"/>
  <c r="G490" i="1"/>
  <c r="E490" i="1"/>
  <c r="D490" i="1"/>
  <c r="C490" i="1"/>
  <c r="B490" i="1"/>
  <c r="N490" i="1" s="1"/>
  <c r="R489" i="1"/>
  <c r="Q489" i="1"/>
  <c r="N489" i="1"/>
  <c r="M489" i="1"/>
  <c r="L489" i="1"/>
  <c r="J489" i="1"/>
  <c r="I489" i="1"/>
  <c r="H489" i="1"/>
  <c r="K489" i="1" s="1"/>
  <c r="G489" i="1"/>
  <c r="E489" i="1"/>
  <c r="D489" i="1"/>
  <c r="C489" i="1"/>
  <c r="B489" i="1"/>
  <c r="O489" i="1" s="1"/>
  <c r="R488" i="1"/>
  <c r="Q488" i="1"/>
  <c r="M488" i="1"/>
  <c r="K488" i="1"/>
  <c r="J488" i="1"/>
  <c r="I488" i="1"/>
  <c r="H488" i="1"/>
  <c r="L488" i="1" s="1"/>
  <c r="G488" i="1"/>
  <c r="D488" i="1"/>
  <c r="C488" i="1"/>
  <c r="B488" i="1"/>
  <c r="P488" i="1" s="1"/>
  <c r="R487" i="1"/>
  <c r="Q487" i="1"/>
  <c r="M487" i="1"/>
  <c r="K487" i="1"/>
  <c r="J487" i="1"/>
  <c r="I487" i="1"/>
  <c r="H487" i="1"/>
  <c r="L487" i="1" s="1"/>
  <c r="G487" i="1"/>
  <c r="D487" i="1"/>
  <c r="C487" i="1"/>
  <c r="B487" i="1"/>
  <c r="E487" i="1" s="1"/>
  <c r="R486" i="1"/>
  <c r="Q486" i="1"/>
  <c r="P486" i="1"/>
  <c r="O486" i="1"/>
  <c r="M486" i="1"/>
  <c r="J486" i="1"/>
  <c r="I486" i="1"/>
  <c r="H486" i="1"/>
  <c r="K486" i="1" s="1"/>
  <c r="G486" i="1"/>
  <c r="E486" i="1"/>
  <c r="D486" i="1"/>
  <c r="C486" i="1"/>
  <c r="B486" i="1"/>
  <c r="N486" i="1" s="1"/>
  <c r="R485" i="1"/>
  <c r="Q485" i="1"/>
  <c r="M485" i="1"/>
  <c r="J485" i="1"/>
  <c r="I485" i="1"/>
  <c r="H485" i="1"/>
  <c r="K485" i="1" s="1"/>
  <c r="G485" i="1"/>
  <c r="D485" i="1"/>
  <c r="C485" i="1"/>
  <c r="B485" i="1"/>
  <c r="O485" i="1" s="1"/>
  <c r="R484" i="1"/>
  <c r="Q484" i="1"/>
  <c r="N484" i="1"/>
  <c r="M484" i="1"/>
  <c r="K484" i="1"/>
  <c r="J484" i="1"/>
  <c r="I484" i="1"/>
  <c r="H484" i="1"/>
  <c r="L484" i="1" s="1"/>
  <c r="G484" i="1"/>
  <c r="E484" i="1"/>
  <c r="D484" i="1"/>
  <c r="C484" i="1"/>
  <c r="B484" i="1"/>
  <c r="P484" i="1" s="1"/>
  <c r="R483" i="1"/>
  <c r="Q483" i="1"/>
  <c r="P483" i="1"/>
  <c r="N483" i="1"/>
  <c r="M483" i="1"/>
  <c r="J483" i="1"/>
  <c r="I483" i="1"/>
  <c r="H483" i="1"/>
  <c r="L483" i="1" s="1"/>
  <c r="G483" i="1"/>
  <c r="F483" i="1"/>
  <c r="D483" i="1"/>
  <c r="C483" i="1"/>
  <c r="B483" i="1"/>
  <c r="E483" i="1" s="1"/>
  <c r="R482" i="1"/>
  <c r="Q482" i="1"/>
  <c r="P482" i="1"/>
  <c r="O482" i="1"/>
  <c r="M482" i="1"/>
  <c r="K482" i="1"/>
  <c r="J482" i="1"/>
  <c r="I482" i="1"/>
  <c r="H482" i="1"/>
  <c r="L482" i="1" s="1"/>
  <c r="G482" i="1"/>
  <c r="E482" i="1"/>
  <c r="D482" i="1"/>
  <c r="C482" i="1"/>
  <c r="B482" i="1"/>
  <c r="N482" i="1" s="1"/>
  <c r="R481" i="1"/>
  <c r="Q481" i="1"/>
  <c r="N481" i="1"/>
  <c r="M481" i="1"/>
  <c r="L481" i="1"/>
  <c r="J481" i="1"/>
  <c r="I481" i="1"/>
  <c r="H481" i="1"/>
  <c r="K481" i="1" s="1"/>
  <c r="G481" i="1"/>
  <c r="E481" i="1"/>
  <c r="D481" i="1"/>
  <c r="C481" i="1"/>
  <c r="B481" i="1"/>
  <c r="O481" i="1" s="1"/>
  <c r="R480" i="1"/>
  <c r="Q480" i="1"/>
  <c r="M480" i="1"/>
  <c r="K480" i="1"/>
  <c r="J480" i="1"/>
  <c r="I480" i="1"/>
  <c r="H480" i="1"/>
  <c r="L480" i="1" s="1"/>
  <c r="G480" i="1"/>
  <c r="D480" i="1"/>
  <c r="C480" i="1"/>
  <c r="B480" i="1"/>
  <c r="P480" i="1" s="1"/>
  <c r="R479" i="1"/>
  <c r="Q479" i="1"/>
  <c r="M479" i="1"/>
  <c r="K479" i="1"/>
  <c r="J479" i="1"/>
  <c r="I479" i="1"/>
  <c r="H479" i="1"/>
  <c r="L479" i="1" s="1"/>
  <c r="G479" i="1"/>
  <c r="D479" i="1"/>
  <c r="C479" i="1"/>
  <c r="B479" i="1"/>
  <c r="E479" i="1" s="1"/>
  <c r="R478" i="1"/>
  <c r="Q478" i="1"/>
  <c r="P478" i="1"/>
  <c r="O478" i="1"/>
  <c r="M478" i="1"/>
  <c r="J478" i="1"/>
  <c r="I478" i="1"/>
  <c r="H478" i="1"/>
  <c r="L478" i="1" s="1"/>
  <c r="G478" i="1"/>
  <c r="E478" i="1"/>
  <c r="D478" i="1"/>
  <c r="C478" i="1"/>
  <c r="B478" i="1"/>
  <c r="N478" i="1" s="1"/>
  <c r="R477" i="1"/>
  <c r="Q477" i="1"/>
  <c r="M477" i="1"/>
  <c r="J477" i="1"/>
  <c r="I477" i="1"/>
  <c r="H477" i="1"/>
  <c r="K477" i="1" s="1"/>
  <c r="G477" i="1"/>
  <c r="D477" i="1"/>
  <c r="C477" i="1"/>
  <c r="B477" i="1"/>
  <c r="O477" i="1" s="1"/>
  <c r="R476" i="1"/>
  <c r="Q476" i="1"/>
  <c r="N476" i="1"/>
  <c r="M476" i="1"/>
  <c r="K476" i="1"/>
  <c r="J476" i="1"/>
  <c r="I476" i="1"/>
  <c r="H476" i="1"/>
  <c r="L476" i="1" s="1"/>
  <c r="G476" i="1"/>
  <c r="E476" i="1"/>
  <c r="D476" i="1"/>
  <c r="C476" i="1"/>
  <c r="B476" i="1"/>
  <c r="P476" i="1" s="1"/>
  <c r="R475" i="1"/>
  <c r="Q475" i="1"/>
  <c r="P475" i="1"/>
  <c r="N475" i="1"/>
  <c r="M475" i="1"/>
  <c r="J475" i="1"/>
  <c r="I475" i="1"/>
  <c r="H475" i="1"/>
  <c r="K475" i="1" s="1"/>
  <c r="G475" i="1"/>
  <c r="F475" i="1"/>
  <c r="D475" i="1"/>
  <c r="C475" i="1"/>
  <c r="B475" i="1"/>
  <c r="E475" i="1" s="1"/>
  <c r="R474" i="1"/>
  <c r="Q474" i="1"/>
  <c r="P474" i="1"/>
  <c r="O474" i="1"/>
  <c r="M474" i="1"/>
  <c r="K474" i="1"/>
  <c r="J474" i="1"/>
  <c r="I474" i="1"/>
  <c r="H474" i="1"/>
  <c r="L474" i="1" s="1"/>
  <c r="G474" i="1"/>
  <c r="E474" i="1"/>
  <c r="D474" i="1"/>
  <c r="C474" i="1"/>
  <c r="B474" i="1"/>
  <c r="N474" i="1" s="1"/>
  <c r="R473" i="1"/>
  <c r="Q473" i="1"/>
  <c r="N473" i="1"/>
  <c r="M473" i="1"/>
  <c r="L473" i="1"/>
  <c r="J473" i="1"/>
  <c r="I473" i="1"/>
  <c r="H473" i="1"/>
  <c r="K473" i="1" s="1"/>
  <c r="G473" i="1"/>
  <c r="E473" i="1"/>
  <c r="D473" i="1"/>
  <c r="C473" i="1"/>
  <c r="B473" i="1"/>
  <c r="O473" i="1" s="1"/>
  <c r="R472" i="1"/>
  <c r="Q472" i="1"/>
  <c r="M472" i="1"/>
  <c r="K472" i="1"/>
  <c r="J472" i="1"/>
  <c r="I472" i="1"/>
  <c r="H472" i="1"/>
  <c r="L472" i="1" s="1"/>
  <c r="G472" i="1"/>
  <c r="D472" i="1"/>
  <c r="C472" i="1"/>
  <c r="B472" i="1"/>
  <c r="P472" i="1" s="1"/>
  <c r="R471" i="1"/>
  <c r="Q471" i="1"/>
  <c r="M471" i="1"/>
  <c r="K471" i="1"/>
  <c r="J471" i="1"/>
  <c r="I471" i="1"/>
  <c r="H471" i="1"/>
  <c r="L471" i="1" s="1"/>
  <c r="G471" i="1"/>
  <c r="D471" i="1"/>
  <c r="C471" i="1"/>
  <c r="B471" i="1"/>
  <c r="E471" i="1" s="1"/>
  <c r="R470" i="1"/>
  <c r="Q470" i="1"/>
  <c r="P470" i="1"/>
  <c r="O470" i="1"/>
  <c r="M470" i="1"/>
  <c r="L470" i="1"/>
  <c r="J470" i="1"/>
  <c r="I470" i="1"/>
  <c r="H470" i="1"/>
  <c r="K470" i="1" s="1"/>
  <c r="G470" i="1"/>
  <c r="E470" i="1"/>
  <c r="D470" i="1"/>
  <c r="C470" i="1"/>
  <c r="B470" i="1"/>
  <c r="N470" i="1" s="1"/>
  <c r="R469" i="1"/>
  <c r="Q469" i="1"/>
  <c r="M469" i="1"/>
  <c r="J469" i="1"/>
  <c r="I469" i="1"/>
  <c r="H469" i="1"/>
  <c r="K469" i="1" s="1"/>
  <c r="G469" i="1"/>
  <c r="D469" i="1"/>
  <c r="C469" i="1"/>
  <c r="B469" i="1"/>
  <c r="F469" i="1" s="1"/>
  <c r="R468" i="1"/>
  <c r="Q468" i="1"/>
  <c r="N468" i="1"/>
  <c r="M468" i="1"/>
  <c r="K468" i="1"/>
  <c r="J468" i="1"/>
  <c r="I468" i="1"/>
  <c r="H468" i="1"/>
  <c r="L468" i="1" s="1"/>
  <c r="G468" i="1"/>
  <c r="E468" i="1"/>
  <c r="D468" i="1"/>
  <c r="C468" i="1"/>
  <c r="B468" i="1"/>
  <c r="P468" i="1" s="1"/>
  <c r="R467" i="1"/>
  <c r="Q467" i="1"/>
  <c r="P467" i="1"/>
  <c r="N467" i="1"/>
  <c r="M467" i="1"/>
  <c r="J467" i="1"/>
  <c r="I467" i="1"/>
  <c r="H467" i="1"/>
  <c r="L467" i="1" s="1"/>
  <c r="G467" i="1"/>
  <c r="F467" i="1"/>
  <c r="D467" i="1"/>
  <c r="C467" i="1"/>
  <c r="B467" i="1"/>
  <c r="E467" i="1" s="1"/>
  <c r="R466" i="1"/>
  <c r="Q466" i="1"/>
  <c r="P466" i="1"/>
  <c r="O466" i="1"/>
  <c r="M466" i="1"/>
  <c r="K466" i="1"/>
  <c r="J466" i="1"/>
  <c r="I466" i="1"/>
  <c r="H466" i="1"/>
  <c r="L466" i="1" s="1"/>
  <c r="G466" i="1"/>
  <c r="E466" i="1"/>
  <c r="D466" i="1"/>
  <c r="C466" i="1"/>
  <c r="B466" i="1"/>
  <c r="N466" i="1" s="1"/>
  <c r="R465" i="1"/>
  <c r="Q465" i="1"/>
  <c r="N465" i="1"/>
  <c r="M465" i="1"/>
  <c r="L465" i="1"/>
  <c r="J465" i="1"/>
  <c r="I465" i="1"/>
  <c r="H465" i="1"/>
  <c r="K465" i="1" s="1"/>
  <c r="G465" i="1"/>
  <c r="E465" i="1"/>
  <c r="D465" i="1"/>
  <c r="C465" i="1"/>
  <c r="B465" i="1"/>
  <c r="O465" i="1" s="1"/>
  <c r="R464" i="1"/>
  <c r="Q464" i="1"/>
  <c r="O464" i="1"/>
  <c r="M464" i="1"/>
  <c r="K464" i="1"/>
  <c r="J464" i="1"/>
  <c r="I464" i="1"/>
  <c r="H464" i="1"/>
  <c r="L464" i="1" s="1"/>
  <c r="G464" i="1"/>
  <c r="D464" i="1"/>
  <c r="C464" i="1"/>
  <c r="B464" i="1"/>
  <c r="F464" i="1" s="1"/>
  <c r="R463" i="1"/>
  <c r="Q463" i="1"/>
  <c r="M463" i="1"/>
  <c r="K463" i="1"/>
  <c r="J463" i="1"/>
  <c r="I463" i="1"/>
  <c r="H463" i="1"/>
  <c r="L463" i="1" s="1"/>
  <c r="G463" i="1"/>
  <c r="D463" i="1"/>
  <c r="C463" i="1"/>
  <c r="B463" i="1"/>
  <c r="O463" i="1" s="1"/>
  <c r="R462" i="1"/>
  <c r="Q462" i="1"/>
  <c r="P462" i="1"/>
  <c r="O462" i="1"/>
  <c r="M462" i="1"/>
  <c r="J462" i="1"/>
  <c r="I462" i="1"/>
  <c r="H462" i="1"/>
  <c r="L462" i="1" s="1"/>
  <c r="G462" i="1"/>
  <c r="E462" i="1"/>
  <c r="D462" i="1"/>
  <c r="C462" i="1"/>
  <c r="B462" i="1"/>
  <c r="N462" i="1" s="1"/>
  <c r="R461" i="1"/>
  <c r="Q461" i="1"/>
  <c r="M461" i="1"/>
  <c r="J461" i="1"/>
  <c r="I461" i="1"/>
  <c r="H461" i="1"/>
  <c r="G461" i="1"/>
  <c r="D461" i="1"/>
  <c r="C461" i="1"/>
  <c r="B461" i="1"/>
  <c r="O461" i="1" s="1"/>
  <c r="R460" i="1"/>
  <c r="Q460" i="1"/>
  <c r="N460" i="1"/>
  <c r="M460" i="1"/>
  <c r="K460" i="1"/>
  <c r="J460" i="1"/>
  <c r="I460" i="1"/>
  <c r="H460" i="1"/>
  <c r="L460" i="1" s="1"/>
  <c r="G460" i="1"/>
  <c r="E460" i="1"/>
  <c r="D460" i="1"/>
  <c r="C460" i="1"/>
  <c r="B460" i="1"/>
  <c r="P460" i="1" s="1"/>
  <c r="R459" i="1"/>
  <c r="Q459" i="1"/>
  <c r="P459" i="1"/>
  <c r="N459" i="1"/>
  <c r="M459" i="1"/>
  <c r="L459" i="1"/>
  <c r="J459" i="1"/>
  <c r="I459" i="1"/>
  <c r="H459" i="1"/>
  <c r="K459" i="1" s="1"/>
  <c r="G459" i="1"/>
  <c r="F459" i="1"/>
  <c r="D459" i="1"/>
  <c r="C459" i="1"/>
  <c r="B459" i="1"/>
  <c r="E459" i="1" s="1"/>
  <c r="R458" i="1"/>
  <c r="Q458" i="1"/>
  <c r="P458" i="1"/>
  <c r="O458" i="1"/>
  <c r="M458" i="1"/>
  <c r="K458" i="1"/>
  <c r="J458" i="1"/>
  <c r="I458" i="1"/>
  <c r="H458" i="1"/>
  <c r="L458" i="1" s="1"/>
  <c r="G458" i="1"/>
  <c r="E458" i="1"/>
  <c r="D458" i="1"/>
  <c r="C458" i="1"/>
  <c r="B458" i="1"/>
  <c r="N458" i="1" s="1"/>
  <c r="R457" i="1"/>
  <c r="Q457" i="1"/>
  <c r="N457" i="1"/>
  <c r="M457" i="1"/>
  <c r="L457" i="1"/>
  <c r="J457" i="1"/>
  <c r="I457" i="1"/>
  <c r="H457" i="1"/>
  <c r="K457" i="1" s="1"/>
  <c r="G457" i="1"/>
  <c r="E457" i="1"/>
  <c r="D457" i="1"/>
  <c r="C457" i="1"/>
  <c r="B457" i="1"/>
  <c r="O457" i="1" s="1"/>
  <c r="R456" i="1"/>
  <c r="Q456" i="1"/>
  <c r="M456" i="1"/>
  <c r="K456" i="1"/>
  <c r="J456" i="1"/>
  <c r="I456" i="1"/>
  <c r="H456" i="1"/>
  <c r="L456" i="1" s="1"/>
  <c r="G456" i="1"/>
  <c r="D456" i="1"/>
  <c r="C456" i="1"/>
  <c r="B456" i="1"/>
  <c r="P456" i="1" s="1"/>
  <c r="R455" i="1"/>
  <c r="Q455" i="1"/>
  <c r="M455" i="1"/>
  <c r="K455" i="1"/>
  <c r="J455" i="1"/>
  <c r="I455" i="1"/>
  <c r="H455" i="1"/>
  <c r="L455" i="1" s="1"/>
  <c r="G455" i="1"/>
  <c r="D455" i="1"/>
  <c r="C455" i="1"/>
  <c r="B455" i="1"/>
  <c r="E455" i="1" s="1"/>
  <c r="R454" i="1"/>
  <c r="Q454" i="1"/>
  <c r="P454" i="1"/>
  <c r="O454" i="1"/>
  <c r="M454" i="1"/>
  <c r="J454" i="1"/>
  <c r="I454" i="1"/>
  <c r="H454" i="1"/>
  <c r="K454" i="1" s="1"/>
  <c r="G454" i="1"/>
  <c r="E454" i="1"/>
  <c r="D454" i="1"/>
  <c r="C454" i="1"/>
  <c r="B454" i="1"/>
  <c r="N454" i="1" s="1"/>
  <c r="R453" i="1"/>
  <c r="Q453" i="1"/>
  <c r="P453" i="1"/>
  <c r="M453" i="1"/>
  <c r="J453" i="1"/>
  <c r="I453" i="1"/>
  <c r="H453" i="1"/>
  <c r="K453" i="1" s="1"/>
  <c r="G453" i="1"/>
  <c r="F453" i="1"/>
  <c r="D453" i="1"/>
  <c r="C453" i="1"/>
  <c r="B453" i="1"/>
  <c r="R452" i="1"/>
  <c r="Q452" i="1"/>
  <c r="N452" i="1"/>
  <c r="M452" i="1"/>
  <c r="K452" i="1"/>
  <c r="J452" i="1"/>
  <c r="I452" i="1"/>
  <c r="H452" i="1"/>
  <c r="L452" i="1" s="1"/>
  <c r="G452" i="1"/>
  <c r="E452" i="1"/>
  <c r="D452" i="1"/>
  <c r="C452" i="1"/>
  <c r="B452" i="1"/>
  <c r="P452" i="1" s="1"/>
  <c r="R451" i="1"/>
  <c r="Q451" i="1"/>
  <c r="P451" i="1"/>
  <c r="N451" i="1"/>
  <c r="M451" i="1"/>
  <c r="J451" i="1"/>
  <c r="I451" i="1"/>
  <c r="H451" i="1"/>
  <c r="L451" i="1" s="1"/>
  <c r="G451" i="1"/>
  <c r="F451" i="1"/>
  <c r="D451" i="1"/>
  <c r="C451" i="1"/>
  <c r="B451" i="1"/>
  <c r="E451" i="1" s="1"/>
  <c r="R450" i="1"/>
  <c r="Q450" i="1"/>
  <c r="P450" i="1"/>
  <c r="O450" i="1"/>
  <c r="M450" i="1"/>
  <c r="K450" i="1"/>
  <c r="J450" i="1"/>
  <c r="I450" i="1"/>
  <c r="H450" i="1"/>
  <c r="L450" i="1" s="1"/>
  <c r="G450" i="1"/>
  <c r="E450" i="1"/>
  <c r="D450" i="1"/>
  <c r="C450" i="1"/>
  <c r="B450" i="1"/>
  <c r="N450" i="1" s="1"/>
  <c r="R449" i="1"/>
  <c r="Q449" i="1"/>
  <c r="N449" i="1"/>
  <c r="M449" i="1"/>
  <c r="L449" i="1"/>
  <c r="J449" i="1"/>
  <c r="I449" i="1"/>
  <c r="H449" i="1"/>
  <c r="K449" i="1" s="1"/>
  <c r="G449" i="1"/>
  <c r="E449" i="1"/>
  <c r="D449" i="1"/>
  <c r="C449" i="1"/>
  <c r="B449" i="1"/>
  <c r="O449" i="1" s="1"/>
  <c r="R448" i="1"/>
  <c r="Q448" i="1"/>
  <c r="O448" i="1"/>
  <c r="M448" i="1"/>
  <c r="K448" i="1"/>
  <c r="J448" i="1"/>
  <c r="I448" i="1"/>
  <c r="H448" i="1"/>
  <c r="L448" i="1" s="1"/>
  <c r="G448" i="1"/>
  <c r="F448" i="1"/>
  <c r="D448" i="1"/>
  <c r="C448" i="1"/>
  <c r="B448" i="1"/>
  <c r="R447" i="1"/>
  <c r="Q447" i="1"/>
  <c r="O447" i="1"/>
  <c r="M447" i="1"/>
  <c r="K447" i="1"/>
  <c r="J447" i="1"/>
  <c r="I447" i="1"/>
  <c r="H447" i="1"/>
  <c r="L447" i="1" s="1"/>
  <c r="G447" i="1"/>
  <c r="D447" i="1"/>
  <c r="C447" i="1"/>
  <c r="B447" i="1"/>
  <c r="R446" i="1"/>
  <c r="Q446" i="1"/>
  <c r="P446" i="1"/>
  <c r="O446" i="1"/>
  <c r="M446" i="1"/>
  <c r="J446" i="1"/>
  <c r="I446" i="1"/>
  <c r="H446" i="1"/>
  <c r="L446" i="1" s="1"/>
  <c r="G446" i="1"/>
  <c r="E446" i="1"/>
  <c r="D446" i="1"/>
  <c r="C446" i="1"/>
  <c r="B446" i="1"/>
  <c r="N446" i="1" s="1"/>
  <c r="R445" i="1"/>
  <c r="Q445" i="1"/>
  <c r="M445" i="1"/>
  <c r="J445" i="1"/>
  <c r="I445" i="1"/>
  <c r="H445" i="1"/>
  <c r="G445" i="1"/>
  <c r="D445" i="1"/>
  <c r="C445" i="1"/>
  <c r="B445" i="1"/>
  <c r="O445" i="1" s="1"/>
  <c r="R444" i="1"/>
  <c r="Q444" i="1"/>
  <c r="N444" i="1"/>
  <c r="M444" i="1"/>
  <c r="K444" i="1"/>
  <c r="J444" i="1"/>
  <c r="I444" i="1"/>
  <c r="H444" i="1"/>
  <c r="L444" i="1" s="1"/>
  <c r="G444" i="1"/>
  <c r="E444" i="1"/>
  <c r="D444" i="1"/>
  <c r="C444" i="1"/>
  <c r="B444" i="1"/>
  <c r="P444" i="1" s="1"/>
  <c r="R443" i="1"/>
  <c r="Q443" i="1"/>
  <c r="P443" i="1"/>
  <c r="N443" i="1"/>
  <c r="M443" i="1"/>
  <c r="J443" i="1"/>
  <c r="I443" i="1"/>
  <c r="H443" i="1"/>
  <c r="K443" i="1" s="1"/>
  <c r="G443" i="1"/>
  <c r="F443" i="1"/>
  <c r="D443" i="1"/>
  <c r="C443" i="1"/>
  <c r="B443" i="1"/>
  <c r="E443" i="1" s="1"/>
  <c r="R442" i="1"/>
  <c r="Q442" i="1"/>
  <c r="P442" i="1"/>
  <c r="O442" i="1"/>
  <c r="M442" i="1"/>
  <c r="K442" i="1"/>
  <c r="J442" i="1"/>
  <c r="I442" i="1"/>
  <c r="H442" i="1"/>
  <c r="L442" i="1" s="1"/>
  <c r="G442" i="1"/>
  <c r="E442" i="1"/>
  <c r="D442" i="1"/>
  <c r="C442" i="1"/>
  <c r="B442" i="1"/>
  <c r="N442" i="1" s="1"/>
  <c r="R441" i="1"/>
  <c r="Q441" i="1"/>
  <c r="N441" i="1"/>
  <c r="M441" i="1"/>
  <c r="L441" i="1"/>
  <c r="J441" i="1"/>
  <c r="I441" i="1"/>
  <c r="H441" i="1"/>
  <c r="K441" i="1" s="1"/>
  <c r="G441" i="1"/>
  <c r="E441" i="1"/>
  <c r="D441" i="1"/>
  <c r="C441" i="1"/>
  <c r="B441" i="1"/>
  <c r="O441" i="1" s="1"/>
  <c r="R440" i="1"/>
  <c r="Q440" i="1"/>
  <c r="M440" i="1"/>
  <c r="K440" i="1"/>
  <c r="J440" i="1"/>
  <c r="I440" i="1"/>
  <c r="H440" i="1"/>
  <c r="L440" i="1" s="1"/>
  <c r="G440" i="1"/>
  <c r="D440" i="1"/>
  <c r="C440" i="1"/>
  <c r="B440" i="1"/>
  <c r="P440" i="1" s="1"/>
  <c r="R439" i="1"/>
  <c r="Q439" i="1"/>
  <c r="M439" i="1"/>
  <c r="K439" i="1"/>
  <c r="J439" i="1"/>
  <c r="I439" i="1"/>
  <c r="H439" i="1"/>
  <c r="L439" i="1" s="1"/>
  <c r="G439" i="1"/>
  <c r="D439" i="1"/>
  <c r="C439" i="1"/>
  <c r="B439" i="1"/>
  <c r="E439" i="1" s="1"/>
  <c r="R438" i="1"/>
  <c r="Q438" i="1"/>
  <c r="P438" i="1"/>
  <c r="O438" i="1"/>
  <c r="M438" i="1"/>
  <c r="L438" i="1"/>
  <c r="J438" i="1"/>
  <c r="I438" i="1"/>
  <c r="H438" i="1"/>
  <c r="K438" i="1" s="1"/>
  <c r="G438" i="1"/>
  <c r="E438" i="1"/>
  <c r="D438" i="1"/>
  <c r="C438" i="1"/>
  <c r="B438" i="1"/>
  <c r="N438" i="1" s="1"/>
  <c r="R437" i="1"/>
  <c r="Q437" i="1"/>
  <c r="M437" i="1"/>
  <c r="J437" i="1"/>
  <c r="I437" i="1"/>
  <c r="H437" i="1"/>
  <c r="K437" i="1" s="1"/>
  <c r="G437" i="1"/>
  <c r="D437" i="1"/>
  <c r="C437" i="1"/>
  <c r="B437" i="1"/>
  <c r="F437" i="1" s="1"/>
  <c r="R436" i="1"/>
  <c r="Q436" i="1"/>
  <c r="N436" i="1"/>
  <c r="M436" i="1"/>
  <c r="K436" i="1"/>
  <c r="J436" i="1"/>
  <c r="I436" i="1"/>
  <c r="H436" i="1"/>
  <c r="L436" i="1" s="1"/>
  <c r="G436" i="1"/>
  <c r="E436" i="1"/>
  <c r="D436" i="1"/>
  <c r="C436" i="1"/>
  <c r="B436" i="1"/>
  <c r="P436" i="1" s="1"/>
  <c r="R435" i="1"/>
  <c r="Q435" i="1"/>
  <c r="P435" i="1"/>
  <c r="N435" i="1"/>
  <c r="M435" i="1"/>
  <c r="J435" i="1"/>
  <c r="I435" i="1"/>
  <c r="H435" i="1"/>
  <c r="L435" i="1" s="1"/>
  <c r="G435" i="1"/>
  <c r="F435" i="1"/>
  <c r="D435" i="1"/>
  <c r="C435" i="1"/>
  <c r="B435" i="1"/>
  <c r="E435" i="1" s="1"/>
  <c r="R434" i="1"/>
  <c r="Q434" i="1"/>
  <c r="P434" i="1"/>
  <c r="O434" i="1"/>
  <c r="M434" i="1"/>
  <c r="K434" i="1"/>
  <c r="J434" i="1"/>
  <c r="I434" i="1"/>
  <c r="H434" i="1"/>
  <c r="L434" i="1" s="1"/>
  <c r="G434" i="1"/>
  <c r="E434" i="1"/>
  <c r="D434" i="1"/>
  <c r="C434" i="1"/>
  <c r="B434" i="1"/>
  <c r="N434" i="1" s="1"/>
  <c r="R433" i="1"/>
  <c r="Q433" i="1"/>
  <c r="N433" i="1"/>
  <c r="M433" i="1"/>
  <c r="L433" i="1"/>
  <c r="J433" i="1"/>
  <c r="I433" i="1"/>
  <c r="H433" i="1"/>
  <c r="K433" i="1" s="1"/>
  <c r="G433" i="1"/>
  <c r="E433" i="1"/>
  <c r="D433" i="1"/>
  <c r="C433" i="1"/>
  <c r="B433" i="1"/>
  <c r="O433" i="1" s="1"/>
  <c r="R432" i="1"/>
  <c r="Q432" i="1"/>
  <c r="O432" i="1"/>
  <c r="M432" i="1"/>
  <c r="K432" i="1"/>
  <c r="J432" i="1"/>
  <c r="I432" i="1"/>
  <c r="H432" i="1"/>
  <c r="L432" i="1" s="1"/>
  <c r="G432" i="1"/>
  <c r="D432" i="1"/>
  <c r="C432" i="1"/>
  <c r="B432" i="1"/>
  <c r="F432" i="1" s="1"/>
  <c r="R431" i="1"/>
  <c r="Q431" i="1"/>
  <c r="M431" i="1"/>
  <c r="K431" i="1"/>
  <c r="J431" i="1"/>
  <c r="I431" i="1"/>
  <c r="H431" i="1"/>
  <c r="L431" i="1" s="1"/>
  <c r="G431" i="1"/>
  <c r="D431" i="1"/>
  <c r="C431" i="1"/>
  <c r="B431" i="1"/>
  <c r="R430" i="1"/>
  <c r="Q430" i="1"/>
  <c r="P430" i="1"/>
  <c r="O430" i="1"/>
  <c r="M430" i="1"/>
  <c r="J430" i="1"/>
  <c r="I430" i="1"/>
  <c r="H430" i="1"/>
  <c r="L430" i="1" s="1"/>
  <c r="G430" i="1"/>
  <c r="E430" i="1"/>
  <c r="D430" i="1"/>
  <c r="C430" i="1"/>
  <c r="B430" i="1"/>
  <c r="N430" i="1" s="1"/>
  <c r="R429" i="1"/>
  <c r="Q429" i="1"/>
  <c r="M429" i="1"/>
  <c r="J429" i="1"/>
  <c r="I429" i="1"/>
  <c r="H429" i="1"/>
  <c r="G429" i="1"/>
  <c r="D429" i="1"/>
  <c r="C429" i="1"/>
  <c r="B429" i="1"/>
  <c r="O429" i="1" s="1"/>
  <c r="R428" i="1"/>
  <c r="Q428" i="1"/>
  <c r="N428" i="1"/>
  <c r="M428" i="1"/>
  <c r="K428" i="1"/>
  <c r="J428" i="1"/>
  <c r="I428" i="1"/>
  <c r="H428" i="1"/>
  <c r="L428" i="1" s="1"/>
  <c r="G428" i="1"/>
  <c r="E428" i="1"/>
  <c r="D428" i="1"/>
  <c r="C428" i="1"/>
  <c r="B428" i="1"/>
  <c r="P428" i="1" s="1"/>
  <c r="R427" i="1"/>
  <c r="Q427" i="1"/>
  <c r="P427" i="1"/>
  <c r="N427" i="1"/>
  <c r="M427" i="1"/>
  <c r="L427" i="1"/>
  <c r="J427" i="1"/>
  <c r="I427" i="1"/>
  <c r="H427" i="1"/>
  <c r="K427" i="1" s="1"/>
  <c r="G427" i="1"/>
  <c r="F427" i="1"/>
  <c r="D427" i="1"/>
  <c r="C427" i="1"/>
  <c r="B427" i="1"/>
  <c r="E427" i="1" s="1"/>
  <c r="R426" i="1"/>
  <c r="Q426" i="1"/>
  <c r="P426" i="1"/>
  <c r="O426" i="1"/>
  <c r="M426" i="1"/>
  <c r="K426" i="1"/>
  <c r="J426" i="1"/>
  <c r="I426" i="1"/>
  <c r="H426" i="1"/>
  <c r="L426" i="1" s="1"/>
  <c r="G426" i="1"/>
  <c r="E426" i="1"/>
  <c r="D426" i="1"/>
  <c r="C426" i="1"/>
  <c r="B426" i="1"/>
  <c r="N426" i="1" s="1"/>
  <c r="R425" i="1"/>
  <c r="Q425" i="1"/>
  <c r="N425" i="1"/>
  <c r="M425" i="1"/>
  <c r="L425" i="1"/>
  <c r="J425" i="1"/>
  <c r="I425" i="1"/>
  <c r="H425" i="1"/>
  <c r="K425" i="1" s="1"/>
  <c r="G425" i="1"/>
  <c r="E425" i="1"/>
  <c r="D425" i="1"/>
  <c r="C425" i="1"/>
  <c r="B425" i="1"/>
  <c r="O425" i="1" s="1"/>
  <c r="R424" i="1"/>
  <c r="Q424" i="1"/>
  <c r="O424" i="1"/>
  <c r="M424" i="1"/>
  <c r="K424" i="1"/>
  <c r="J424" i="1"/>
  <c r="I424" i="1"/>
  <c r="H424" i="1"/>
  <c r="L424" i="1" s="1"/>
  <c r="G424" i="1"/>
  <c r="D424" i="1"/>
  <c r="C424" i="1"/>
  <c r="B424" i="1"/>
  <c r="F424" i="1" s="1"/>
  <c r="R423" i="1"/>
  <c r="Q423" i="1"/>
  <c r="M423" i="1"/>
  <c r="K423" i="1"/>
  <c r="J423" i="1"/>
  <c r="I423" i="1"/>
  <c r="H423" i="1"/>
  <c r="L423" i="1" s="1"/>
  <c r="G423" i="1"/>
  <c r="D423" i="1"/>
  <c r="C423" i="1"/>
  <c r="B423" i="1"/>
  <c r="O423" i="1" s="1"/>
  <c r="R422" i="1"/>
  <c r="Q422" i="1"/>
  <c r="P422" i="1"/>
  <c r="O422" i="1"/>
  <c r="M422" i="1"/>
  <c r="L422" i="1"/>
  <c r="J422" i="1"/>
  <c r="I422" i="1"/>
  <c r="H422" i="1"/>
  <c r="K422" i="1" s="1"/>
  <c r="G422" i="1"/>
  <c r="E422" i="1"/>
  <c r="D422" i="1"/>
  <c r="C422" i="1"/>
  <c r="B422" i="1"/>
  <c r="N422" i="1" s="1"/>
  <c r="R421" i="1"/>
  <c r="Q421" i="1"/>
  <c r="M421" i="1"/>
  <c r="J421" i="1"/>
  <c r="I421" i="1"/>
  <c r="H421" i="1"/>
  <c r="G421" i="1"/>
  <c r="D421" i="1"/>
  <c r="C421" i="1"/>
  <c r="B421" i="1"/>
  <c r="F421" i="1" s="1"/>
  <c r="R420" i="1"/>
  <c r="Q420" i="1"/>
  <c r="N420" i="1"/>
  <c r="M420" i="1"/>
  <c r="K420" i="1"/>
  <c r="J420" i="1"/>
  <c r="I420" i="1"/>
  <c r="H420" i="1"/>
  <c r="L420" i="1" s="1"/>
  <c r="G420" i="1"/>
  <c r="E420" i="1"/>
  <c r="D420" i="1"/>
  <c r="C420" i="1"/>
  <c r="B420" i="1"/>
  <c r="P420" i="1" s="1"/>
  <c r="R419" i="1"/>
  <c r="Q419" i="1"/>
  <c r="P419" i="1"/>
  <c r="N419" i="1"/>
  <c r="M419" i="1"/>
  <c r="J419" i="1"/>
  <c r="I419" i="1"/>
  <c r="H419" i="1"/>
  <c r="K419" i="1" s="1"/>
  <c r="G419" i="1"/>
  <c r="F419" i="1"/>
  <c r="D419" i="1"/>
  <c r="C419" i="1"/>
  <c r="B419" i="1"/>
  <c r="E419" i="1" s="1"/>
  <c r="R418" i="1"/>
  <c r="Q418" i="1"/>
  <c r="P418" i="1"/>
  <c r="O418" i="1"/>
  <c r="M418" i="1"/>
  <c r="K418" i="1"/>
  <c r="J418" i="1"/>
  <c r="I418" i="1"/>
  <c r="H418" i="1"/>
  <c r="L418" i="1" s="1"/>
  <c r="G418" i="1"/>
  <c r="E418" i="1"/>
  <c r="D418" i="1"/>
  <c r="C418" i="1"/>
  <c r="B418" i="1"/>
  <c r="N418" i="1" s="1"/>
  <c r="R417" i="1"/>
  <c r="Q417" i="1"/>
  <c r="N417" i="1"/>
  <c r="M417" i="1"/>
  <c r="L417" i="1"/>
  <c r="J417" i="1"/>
  <c r="I417" i="1"/>
  <c r="H417" i="1"/>
  <c r="K417" i="1" s="1"/>
  <c r="G417" i="1"/>
  <c r="E417" i="1"/>
  <c r="D417" i="1"/>
  <c r="C417" i="1"/>
  <c r="B417" i="1"/>
  <c r="O417" i="1" s="1"/>
  <c r="R416" i="1"/>
  <c r="Q416" i="1"/>
  <c r="O416" i="1"/>
  <c r="M416" i="1"/>
  <c r="K416" i="1"/>
  <c r="J416" i="1"/>
  <c r="I416" i="1"/>
  <c r="H416" i="1"/>
  <c r="L416" i="1" s="1"/>
  <c r="G416" i="1"/>
  <c r="F416" i="1"/>
  <c r="D416" i="1"/>
  <c r="C416" i="1"/>
  <c r="B416" i="1"/>
  <c r="R415" i="1"/>
  <c r="Q415" i="1"/>
  <c r="O415" i="1"/>
  <c r="M415" i="1"/>
  <c r="K415" i="1"/>
  <c r="J415" i="1"/>
  <c r="I415" i="1"/>
  <c r="H415" i="1"/>
  <c r="L415" i="1" s="1"/>
  <c r="G415" i="1"/>
  <c r="D415" i="1"/>
  <c r="C415" i="1"/>
  <c r="B415" i="1"/>
  <c r="R414" i="1"/>
  <c r="Q414" i="1"/>
  <c r="P414" i="1"/>
  <c r="O414" i="1"/>
  <c r="M414" i="1"/>
  <c r="J414" i="1"/>
  <c r="I414" i="1"/>
  <c r="H414" i="1"/>
  <c r="K414" i="1" s="1"/>
  <c r="G414" i="1"/>
  <c r="E414" i="1"/>
  <c r="D414" i="1"/>
  <c r="C414" i="1"/>
  <c r="B414" i="1"/>
  <c r="N414" i="1" s="1"/>
  <c r="R413" i="1"/>
  <c r="Q413" i="1"/>
  <c r="P413" i="1"/>
  <c r="M413" i="1"/>
  <c r="J413" i="1"/>
  <c r="I413" i="1"/>
  <c r="H413" i="1"/>
  <c r="G413" i="1"/>
  <c r="F413" i="1"/>
  <c r="D413" i="1"/>
  <c r="C413" i="1"/>
  <c r="B413" i="1"/>
  <c r="R412" i="1"/>
  <c r="Q412" i="1"/>
  <c r="N412" i="1"/>
  <c r="M412" i="1"/>
  <c r="K412" i="1"/>
  <c r="J412" i="1"/>
  <c r="I412" i="1"/>
  <c r="H412" i="1"/>
  <c r="L412" i="1" s="1"/>
  <c r="G412" i="1"/>
  <c r="E412" i="1"/>
  <c r="D412" i="1"/>
  <c r="C412" i="1"/>
  <c r="B412" i="1"/>
  <c r="P412" i="1" s="1"/>
  <c r="R411" i="1"/>
  <c r="Q411" i="1"/>
  <c r="P411" i="1"/>
  <c r="N411" i="1"/>
  <c r="M411" i="1"/>
  <c r="L411" i="1"/>
  <c r="J411" i="1"/>
  <c r="I411" i="1"/>
  <c r="H411" i="1"/>
  <c r="K411" i="1" s="1"/>
  <c r="G411" i="1"/>
  <c r="F411" i="1"/>
  <c r="D411" i="1"/>
  <c r="C411" i="1"/>
  <c r="B411" i="1"/>
  <c r="E411" i="1" s="1"/>
  <c r="R410" i="1"/>
  <c r="Q410" i="1"/>
  <c r="P410" i="1"/>
  <c r="O410" i="1"/>
  <c r="M410" i="1"/>
  <c r="K410" i="1"/>
  <c r="J410" i="1"/>
  <c r="I410" i="1"/>
  <c r="H410" i="1"/>
  <c r="L410" i="1" s="1"/>
  <c r="G410" i="1"/>
  <c r="E410" i="1"/>
  <c r="D410" i="1"/>
  <c r="C410" i="1"/>
  <c r="B410" i="1"/>
  <c r="N410" i="1" s="1"/>
  <c r="R409" i="1"/>
  <c r="Q409" i="1"/>
  <c r="N409" i="1"/>
  <c r="M409" i="1"/>
  <c r="L409" i="1"/>
  <c r="J409" i="1"/>
  <c r="I409" i="1"/>
  <c r="H409" i="1"/>
  <c r="K409" i="1" s="1"/>
  <c r="G409" i="1"/>
  <c r="E409" i="1"/>
  <c r="D409" i="1"/>
  <c r="C409" i="1"/>
  <c r="B409" i="1"/>
  <c r="O409" i="1" s="1"/>
  <c r="R408" i="1"/>
  <c r="Q408" i="1"/>
  <c r="O408" i="1"/>
  <c r="M408" i="1"/>
  <c r="K408" i="1"/>
  <c r="J408" i="1"/>
  <c r="I408" i="1"/>
  <c r="H408" i="1"/>
  <c r="L408" i="1" s="1"/>
  <c r="G408" i="1"/>
  <c r="D408" i="1"/>
  <c r="C408" i="1"/>
  <c r="B408" i="1"/>
  <c r="F408" i="1" s="1"/>
  <c r="R407" i="1"/>
  <c r="Q407" i="1"/>
  <c r="M407" i="1"/>
  <c r="K407" i="1"/>
  <c r="J407" i="1"/>
  <c r="I407" i="1"/>
  <c r="H407" i="1"/>
  <c r="L407" i="1" s="1"/>
  <c r="G407" i="1"/>
  <c r="D407" i="1"/>
  <c r="C407" i="1"/>
  <c r="B407" i="1"/>
  <c r="R406" i="1"/>
  <c r="Q406" i="1"/>
  <c r="P406" i="1"/>
  <c r="O406" i="1"/>
  <c r="M406" i="1"/>
  <c r="L406" i="1"/>
  <c r="J406" i="1"/>
  <c r="I406" i="1"/>
  <c r="H406" i="1"/>
  <c r="K406" i="1" s="1"/>
  <c r="G406" i="1"/>
  <c r="E406" i="1"/>
  <c r="D406" i="1"/>
  <c r="C406" i="1"/>
  <c r="B406" i="1"/>
  <c r="N406" i="1" s="1"/>
  <c r="R405" i="1"/>
  <c r="Q405" i="1"/>
  <c r="M405" i="1"/>
  <c r="J405" i="1"/>
  <c r="I405" i="1"/>
  <c r="H405" i="1"/>
  <c r="G405" i="1"/>
  <c r="D405" i="1"/>
  <c r="C405" i="1"/>
  <c r="B405" i="1"/>
  <c r="F405" i="1" s="1"/>
  <c r="R404" i="1"/>
  <c r="Q404" i="1"/>
  <c r="N404" i="1"/>
  <c r="M404" i="1"/>
  <c r="K404" i="1"/>
  <c r="J404" i="1"/>
  <c r="I404" i="1"/>
  <c r="H404" i="1"/>
  <c r="L404" i="1" s="1"/>
  <c r="G404" i="1"/>
  <c r="E404" i="1"/>
  <c r="D404" i="1"/>
  <c r="C404" i="1"/>
  <c r="B404" i="1"/>
  <c r="P404" i="1" s="1"/>
  <c r="R403" i="1"/>
  <c r="Q403" i="1"/>
  <c r="P403" i="1"/>
  <c r="N403" i="1"/>
  <c r="M403" i="1"/>
  <c r="J403" i="1"/>
  <c r="I403" i="1"/>
  <c r="H403" i="1"/>
  <c r="K403" i="1" s="1"/>
  <c r="G403" i="1"/>
  <c r="F403" i="1"/>
  <c r="D403" i="1"/>
  <c r="C403" i="1"/>
  <c r="B403" i="1"/>
  <c r="E403" i="1" s="1"/>
  <c r="R402" i="1"/>
  <c r="Q402" i="1"/>
  <c r="P402" i="1"/>
  <c r="O402" i="1"/>
  <c r="M402" i="1"/>
  <c r="K402" i="1"/>
  <c r="J402" i="1"/>
  <c r="I402" i="1"/>
  <c r="H402" i="1"/>
  <c r="L402" i="1" s="1"/>
  <c r="G402" i="1"/>
  <c r="E402" i="1"/>
  <c r="D402" i="1"/>
  <c r="C402" i="1"/>
  <c r="B402" i="1"/>
  <c r="N402" i="1" s="1"/>
  <c r="R401" i="1"/>
  <c r="Q401" i="1"/>
  <c r="N401" i="1"/>
  <c r="M401" i="1"/>
  <c r="L401" i="1"/>
  <c r="J401" i="1"/>
  <c r="I401" i="1"/>
  <c r="H401" i="1"/>
  <c r="K401" i="1" s="1"/>
  <c r="G401" i="1"/>
  <c r="E401" i="1"/>
  <c r="D401" i="1"/>
  <c r="C401" i="1"/>
  <c r="B401" i="1"/>
  <c r="O401" i="1" s="1"/>
  <c r="R400" i="1"/>
  <c r="Q400" i="1"/>
  <c r="M400" i="1"/>
  <c r="K400" i="1"/>
  <c r="J400" i="1"/>
  <c r="I400" i="1"/>
  <c r="H400" i="1"/>
  <c r="L400" i="1" s="1"/>
  <c r="G400" i="1"/>
  <c r="F400" i="1"/>
  <c r="D400" i="1"/>
  <c r="C400" i="1"/>
  <c r="B400" i="1"/>
  <c r="R399" i="1"/>
  <c r="Q399" i="1"/>
  <c r="O399" i="1"/>
  <c r="M399" i="1"/>
  <c r="K399" i="1"/>
  <c r="J399" i="1"/>
  <c r="I399" i="1"/>
  <c r="H399" i="1"/>
  <c r="L399" i="1" s="1"/>
  <c r="G399" i="1"/>
  <c r="D399" i="1"/>
  <c r="C399" i="1"/>
  <c r="B399" i="1"/>
  <c r="R398" i="1"/>
  <c r="Q398" i="1"/>
  <c r="P398" i="1"/>
  <c r="O398" i="1"/>
  <c r="M398" i="1"/>
  <c r="J398" i="1"/>
  <c r="I398" i="1"/>
  <c r="H398" i="1"/>
  <c r="K398" i="1" s="1"/>
  <c r="G398" i="1"/>
  <c r="E398" i="1"/>
  <c r="D398" i="1"/>
  <c r="C398" i="1"/>
  <c r="B398" i="1"/>
  <c r="N398" i="1" s="1"/>
  <c r="R397" i="1"/>
  <c r="Q397" i="1"/>
  <c r="P397" i="1"/>
  <c r="M397" i="1"/>
  <c r="J397" i="1"/>
  <c r="I397" i="1"/>
  <c r="H397" i="1"/>
  <c r="G397" i="1"/>
  <c r="F397" i="1"/>
  <c r="D397" i="1"/>
  <c r="C397" i="1"/>
  <c r="B397" i="1"/>
  <c r="R396" i="1"/>
  <c r="Q396" i="1"/>
  <c r="N396" i="1"/>
  <c r="M396" i="1"/>
  <c r="K396" i="1"/>
  <c r="J396" i="1"/>
  <c r="I396" i="1"/>
  <c r="H396" i="1"/>
  <c r="L396" i="1" s="1"/>
  <c r="G396" i="1"/>
  <c r="E396" i="1"/>
  <c r="D396" i="1"/>
  <c r="C396" i="1"/>
  <c r="B396" i="1"/>
  <c r="P396" i="1" s="1"/>
  <c r="R395" i="1"/>
  <c r="Q395" i="1"/>
  <c r="P395" i="1"/>
  <c r="N395" i="1"/>
  <c r="M395" i="1"/>
  <c r="L395" i="1"/>
  <c r="J395" i="1"/>
  <c r="I395" i="1"/>
  <c r="H395" i="1"/>
  <c r="K395" i="1" s="1"/>
  <c r="G395" i="1"/>
  <c r="F395" i="1"/>
  <c r="D395" i="1"/>
  <c r="C395" i="1"/>
  <c r="B395" i="1"/>
  <c r="E395" i="1" s="1"/>
  <c r="R394" i="1"/>
  <c r="Q394" i="1"/>
  <c r="P394" i="1"/>
  <c r="O394" i="1"/>
  <c r="M394" i="1"/>
  <c r="K394" i="1"/>
  <c r="J394" i="1"/>
  <c r="I394" i="1"/>
  <c r="H394" i="1"/>
  <c r="L394" i="1" s="1"/>
  <c r="G394" i="1"/>
  <c r="E394" i="1"/>
  <c r="D394" i="1"/>
  <c r="C394" i="1"/>
  <c r="B394" i="1"/>
  <c r="N394" i="1" s="1"/>
  <c r="R393" i="1"/>
  <c r="Q393" i="1"/>
  <c r="N393" i="1"/>
  <c r="M393" i="1"/>
  <c r="L393" i="1"/>
  <c r="J393" i="1"/>
  <c r="I393" i="1"/>
  <c r="H393" i="1"/>
  <c r="K393" i="1" s="1"/>
  <c r="G393" i="1"/>
  <c r="E393" i="1"/>
  <c r="D393" i="1"/>
  <c r="C393" i="1"/>
  <c r="B393" i="1"/>
  <c r="O393" i="1" s="1"/>
  <c r="R392" i="1"/>
  <c r="Q392" i="1"/>
  <c r="O392" i="1"/>
  <c r="M392" i="1"/>
  <c r="K392" i="1"/>
  <c r="J392" i="1"/>
  <c r="I392" i="1"/>
  <c r="H392" i="1"/>
  <c r="L392" i="1" s="1"/>
  <c r="G392" i="1"/>
  <c r="D392" i="1"/>
  <c r="C392" i="1"/>
  <c r="B392" i="1"/>
  <c r="F392" i="1" s="1"/>
  <c r="R391" i="1"/>
  <c r="Q391" i="1"/>
  <c r="M391" i="1"/>
  <c r="K391" i="1"/>
  <c r="J391" i="1"/>
  <c r="I391" i="1"/>
  <c r="H391" i="1"/>
  <c r="L391" i="1" s="1"/>
  <c r="G391" i="1"/>
  <c r="D391" i="1"/>
  <c r="C391" i="1"/>
  <c r="B391" i="1"/>
  <c r="O391" i="1" s="1"/>
  <c r="R390" i="1"/>
  <c r="Q390" i="1"/>
  <c r="P390" i="1"/>
  <c r="O390" i="1"/>
  <c r="M390" i="1"/>
  <c r="L390" i="1"/>
  <c r="J390" i="1"/>
  <c r="I390" i="1"/>
  <c r="H390" i="1"/>
  <c r="K390" i="1" s="1"/>
  <c r="G390" i="1"/>
  <c r="E390" i="1"/>
  <c r="D390" i="1"/>
  <c r="C390" i="1"/>
  <c r="B390" i="1"/>
  <c r="N390" i="1" s="1"/>
  <c r="R389" i="1"/>
  <c r="Q389" i="1"/>
  <c r="M389" i="1"/>
  <c r="J389" i="1"/>
  <c r="I389" i="1"/>
  <c r="H389" i="1"/>
  <c r="G389" i="1"/>
  <c r="D389" i="1"/>
  <c r="C389" i="1"/>
  <c r="B389" i="1"/>
  <c r="F389" i="1" s="1"/>
  <c r="R388" i="1"/>
  <c r="Q388" i="1"/>
  <c r="N388" i="1"/>
  <c r="M388" i="1"/>
  <c r="K388" i="1"/>
  <c r="J388" i="1"/>
  <c r="I388" i="1"/>
  <c r="H388" i="1"/>
  <c r="L388" i="1" s="1"/>
  <c r="G388" i="1"/>
  <c r="E388" i="1"/>
  <c r="D388" i="1"/>
  <c r="C388" i="1"/>
  <c r="B388" i="1"/>
  <c r="P388" i="1" s="1"/>
  <c r="R387" i="1"/>
  <c r="Q387" i="1"/>
  <c r="P387" i="1"/>
  <c r="N387" i="1"/>
  <c r="M387" i="1"/>
  <c r="J387" i="1"/>
  <c r="I387" i="1"/>
  <c r="H387" i="1"/>
  <c r="K387" i="1" s="1"/>
  <c r="G387" i="1"/>
  <c r="F387" i="1"/>
  <c r="D387" i="1"/>
  <c r="C387" i="1"/>
  <c r="B387" i="1"/>
  <c r="E387" i="1" s="1"/>
  <c r="R386" i="1"/>
  <c r="Q386" i="1"/>
  <c r="P386" i="1"/>
  <c r="O386" i="1"/>
  <c r="M386" i="1"/>
  <c r="K386" i="1"/>
  <c r="J386" i="1"/>
  <c r="I386" i="1"/>
  <c r="H386" i="1"/>
  <c r="L386" i="1" s="1"/>
  <c r="G386" i="1"/>
  <c r="E386" i="1"/>
  <c r="D386" i="1"/>
  <c r="C386" i="1"/>
  <c r="B386" i="1"/>
  <c r="N386" i="1" s="1"/>
  <c r="R385" i="1"/>
  <c r="Q385" i="1"/>
  <c r="N385" i="1"/>
  <c r="M385" i="1"/>
  <c r="L385" i="1"/>
  <c r="J385" i="1"/>
  <c r="I385" i="1"/>
  <c r="H385" i="1"/>
  <c r="K385" i="1" s="1"/>
  <c r="G385" i="1"/>
  <c r="E385" i="1"/>
  <c r="D385" i="1"/>
  <c r="C385" i="1"/>
  <c r="B385" i="1"/>
  <c r="O385" i="1" s="1"/>
  <c r="R384" i="1"/>
  <c r="Q384" i="1"/>
  <c r="O384" i="1"/>
  <c r="M384" i="1"/>
  <c r="K384" i="1"/>
  <c r="J384" i="1"/>
  <c r="I384" i="1"/>
  <c r="H384" i="1"/>
  <c r="L384" i="1" s="1"/>
  <c r="G384" i="1"/>
  <c r="F384" i="1"/>
  <c r="D384" i="1"/>
  <c r="C384" i="1"/>
  <c r="B384" i="1"/>
  <c r="R383" i="1"/>
  <c r="Q383" i="1"/>
  <c r="O383" i="1"/>
  <c r="M383" i="1"/>
  <c r="K383" i="1"/>
  <c r="J383" i="1"/>
  <c r="I383" i="1"/>
  <c r="H383" i="1"/>
  <c r="L383" i="1" s="1"/>
  <c r="G383" i="1"/>
  <c r="D383" i="1"/>
  <c r="C383" i="1"/>
  <c r="B383" i="1"/>
  <c r="R382" i="1"/>
  <c r="Q382" i="1"/>
  <c r="P382" i="1"/>
  <c r="O382" i="1"/>
  <c r="M382" i="1"/>
  <c r="J382" i="1"/>
  <c r="I382" i="1"/>
  <c r="H382" i="1"/>
  <c r="K382" i="1" s="1"/>
  <c r="G382" i="1"/>
  <c r="E382" i="1"/>
  <c r="D382" i="1"/>
  <c r="C382" i="1"/>
  <c r="B382" i="1"/>
  <c r="N382" i="1" s="1"/>
  <c r="R381" i="1"/>
  <c r="Q381" i="1"/>
  <c r="P381" i="1"/>
  <c r="M381" i="1"/>
  <c r="J381" i="1"/>
  <c r="I381" i="1"/>
  <c r="H381" i="1"/>
  <c r="G381" i="1"/>
  <c r="F381" i="1"/>
  <c r="D381" i="1"/>
  <c r="C381" i="1"/>
  <c r="B381" i="1"/>
  <c r="R380" i="1"/>
  <c r="Q380" i="1"/>
  <c r="N380" i="1"/>
  <c r="M380" i="1"/>
  <c r="K380" i="1"/>
  <c r="J380" i="1"/>
  <c r="I380" i="1"/>
  <c r="H380" i="1"/>
  <c r="L380" i="1" s="1"/>
  <c r="G380" i="1"/>
  <c r="E380" i="1"/>
  <c r="D380" i="1"/>
  <c r="C380" i="1"/>
  <c r="B380" i="1"/>
  <c r="P380" i="1" s="1"/>
  <c r="R379" i="1"/>
  <c r="Q379" i="1"/>
  <c r="P379" i="1"/>
  <c r="N379" i="1"/>
  <c r="M379" i="1"/>
  <c r="L379" i="1"/>
  <c r="J379" i="1"/>
  <c r="I379" i="1"/>
  <c r="H379" i="1"/>
  <c r="K379" i="1" s="1"/>
  <c r="G379" i="1"/>
  <c r="F379" i="1"/>
  <c r="D379" i="1"/>
  <c r="C379" i="1"/>
  <c r="B379" i="1"/>
  <c r="E379" i="1" s="1"/>
  <c r="R378" i="1"/>
  <c r="Q378" i="1"/>
  <c r="P378" i="1"/>
  <c r="O378" i="1"/>
  <c r="M378" i="1"/>
  <c r="K378" i="1"/>
  <c r="J378" i="1"/>
  <c r="I378" i="1"/>
  <c r="H378" i="1"/>
  <c r="L378" i="1" s="1"/>
  <c r="G378" i="1"/>
  <c r="E378" i="1"/>
  <c r="D378" i="1"/>
  <c r="C378" i="1"/>
  <c r="B378" i="1"/>
  <c r="N378" i="1" s="1"/>
  <c r="R377" i="1"/>
  <c r="Q377" i="1"/>
  <c r="N377" i="1"/>
  <c r="M377" i="1"/>
  <c r="L377" i="1"/>
  <c r="J377" i="1"/>
  <c r="I377" i="1"/>
  <c r="H377" i="1"/>
  <c r="K377" i="1" s="1"/>
  <c r="G377" i="1"/>
  <c r="E377" i="1"/>
  <c r="D377" i="1"/>
  <c r="C377" i="1"/>
  <c r="B377" i="1"/>
  <c r="O377" i="1" s="1"/>
  <c r="R376" i="1"/>
  <c r="Q376" i="1"/>
  <c r="O376" i="1"/>
  <c r="M376" i="1"/>
  <c r="K376" i="1"/>
  <c r="J376" i="1"/>
  <c r="I376" i="1"/>
  <c r="H376" i="1"/>
  <c r="L376" i="1" s="1"/>
  <c r="G376" i="1"/>
  <c r="D376" i="1"/>
  <c r="C376" i="1"/>
  <c r="B376" i="1"/>
  <c r="F376" i="1" s="1"/>
  <c r="R375" i="1"/>
  <c r="Q375" i="1"/>
  <c r="M375" i="1"/>
  <c r="K375" i="1"/>
  <c r="J375" i="1"/>
  <c r="I375" i="1"/>
  <c r="H375" i="1"/>
  <c r="L375" i="1" s="1"/>
  <c r="G375" i="1"/>
  <c r="D375" i="1"/>
  <c r="C375" i="1"/>
  <c r="B375" i="1"/>
  <c r="R374" i="1"/>
  <c r="Q374" i="1"/>
  <c r="P374" i="1"/>
  <c r="O374" i="1"/>
  <c r="M374" i="1"/>
  <c r="L374" i="1"/>
  <c r="J374" i="1"/>
  <c r="I374" i="1"/>
  <c r="H374" i="1"/>
  <c r="K374" i="1" s="1"/>
  <c r="G374" i="1"/>
  <c r="E374" i="1"/>
  <c r="D374" i="1"/>
  <c r="C374" i="1"/>
  <c r="B374" i="1"/>
  <c r="N374" i="1" s="1"/>
  <c r="R373" i="1"/>
  <c r="Q373" i="1"/>
  <c r="M373" i="1"/>
  <c r="J373" i="1"/>
  <c r="I373" i="1"/>
  <c r="H373" i="1"/>
  <c r="G373" i="1"/>
  <c r="D373" i="1"/>
  <c r="C373" i="1"/>
  <c r="B373" i="1"/>
  <c r="F373" i="1" s="1"/>
  <c r="R372" i="1"/>
  <c r="Q372" i="1"/>
  <c r="N372" i="1"/>
  <c r="M372" i="1"/>
  <c r="K372" i="1"/>
  <c r="J372" i="1"/>
  <c r="I372" i="1"/>
  <c r="H372" i="1"/>
  <c r="L372" i="1" s="1"/>
  <c r="G372" i="1"/>
  <c r="E372" i="1"/>
  <c r="D372" i="1"/>
  <c r="C372" i="1"/>
  <c r="B372" i="1"/>
  <c r="P372" i="1" s="1"/>
  <c r="R371" i="1"/>
  <c r="Q371" i="1"/>
  <c r="P371" i="1"/>
  <c r="N371" i="1"/>
  <c r="M371" i="1"/>
  <c r="J371" i="1"/>
  <c r="I371" i="1"/>
  <c r="H371" i="1"/>
  <c r="K371" i="1" s="1"/>
  <c r="G371" i="1"/>
  <c r="F371" i="1"/>
  <c r="D371" i="1"/>
  <c r="C371" i="1"/>
  <c r="B371" i="1"/>
  <c r="E371" i="1" s="1"/>
  <c r="R370" i="1"/>
  <c r="Q370" i="1"/>
  <c r="P370" i="1"/>
  <c r="O370" i="1"/>
  <c r="M370" i="1"/>
  <c r="K370" i="1"/>
  <c r="J370" i="1"/>
  <c r="I370" i="1"/>
  <c r="H370" i="1"/>
  <c r="L370" i="1" s="1"/>
  <c r="G370" i="1"/>
  <c r="E370" i="1"/>
  <c r="D370" i="1"/>
  <c r="C370" i="1"/>
  <c r="B370" i="1"/>
  <c r="N370" i="1" s="1"/>
  <c r="R369" i="1"/>
  <c r="Q369" i="1"/>
  <c r="N369" i="1"/>
  <c r="M369" i="1"/>
  <c r="L369" i="1"/>
  <c r="J369" i="1"/>
  <c r="I369" i="1"/>
  <c r="H369" i="1"/>
  <c r="K369" i="1" s="1"/>
  <c r="G369" i="1"/>
  <c r="E369" i="1"/>
  <c r="D369" i="1"/>
  <c r="C369" i="1"/>
  <c r="B369" i="1"/>
  <c r="O369" i="1" s="1"/>
  <c r="R368" i="1"/>
  <c r="Q368" i="1"/>
  <c r="M368" i="1"/>
  <c r="K368" i="1"/>
  <c r="J368" i="1"/>
  <c r="I368" i="1"/>
  <c r="H368" i="1"/>
  <c r="L368" i="1" s="1"/>
  <c r="G368" i="1"/>
  <c r="F368" i="1"/>
  <c r="D368" i="1"/>
  <c r="C368" i="1"/>
  <c r="B368" i="1"/>
  <c r="R367" i="1"/>
  <c r="Q367" i="1"/>
  <c r="O367" i="1"/>
  <c r="M367" i="1"/>
  <c r="K367" i="1"/>
  <c r="J367" i="1"/>
  <c r="I367" i="1"/>
  <c r="H367" i="1"/>
  <c r="L367" i="1" s="1"/>
  <c r="G367" i="1"/>
  <c r="D367" i="1"/>
  <c r="C367" i="1"/>
  <c r="B367" i="1"/>
  <c r="R366" i="1"/>
  <c r="Q366" i="1"/>
  <c r="P366" i="1"/>
  <c r="O366" i="1"/>
  <c r="M366" i="1"/>
  <c r="J366" i="1"/>
  <c r="I366" i="1"/>
  <c r="H366" i="1"/>
  <c r="K366" i="1" s="1"/>
  <c r="G366" i="1"/>
  <c r="E366" i="1"/>
  <c r="D366" i="1"/>
  <c r="C366" i="1"/>
  <c r="B366" i="1"/>
  <c r="N366" i="1" s="1"/>
  <c r="R365" i="1"/>
  <c r="Q365" i="1"/>
  <c r="P365" i="1"/>
  <c r="M365" i="1"/>
  <c r="J365" i="1"/>
  <c r="I365" i="1"/>
  <c r="H365" i="1"/>
  <c r="G365" i="1"/>
  <c r="F365" i="1"/>
  <c r="D365" i="1"/>
  <c r="C365" i="1"/>
  <c r="B365" i="1"/>
  <c r="R364" i="1"/>
  <c r="Q364" i="1"/>
  <c r="N364" i="1"/>
  <c r="M364" i="1"/>
  <c r="K364" i="1"/>
  <c r="J364" i="1"/>
  <c r="I364" i="1"/>
  <c r="H364" i="1"/>
  <c r="L364" i="1" s="1"/>
  <c r="G364" i="1"/>
  <c r="E364" i="1"/>
  <c r="D364" i="1"/>
  <c r="C364" i="1"/>
  <c r="B364" i="1"/>
  <c r="P364" i="1" s="1"/>
  <c r="R363" i="1"/>
  <c r="Q363" i="1"/>
  <c r="P363" i="1"/>
  <c r="N363" i="1"/>
  <c r="M363" i="1"/>
  <c r="L363" i="1"/>
  <c r="J363" i="1"/>
  <c r="I363" i="1"/>
  <c r="H363" i="1"/>
  <c r="K363" i="1" s="1"/>
  <c r="G363" i="1"/>
  <c r="F363" i="1"/>
  <c r="D363" i="1"/>
  <c r="C363" i="1"/>
  <c r="B363" i="1"/>
  <c r="E363" i="1" s="1"/>
  <c r="R362" i="1"/>
  <c r="Q362" i="1"/>
  <c r="P362" i="1"/>
  <c r="O362" i="1"/>
  <c r="M362" i="1"/>
  <c r="K362" i="1"/>
  <c r="J362" i="1"/>
  <c r="I362" i="1"/>
  <c r="H362" i="1"/>
  <c r="L362" i="1" s="1"/>
  <c r="G362" i="1"/>
  <c r="E362" i="1"/>
  <c r="D362" i="1"/>
  <c r="C362" i="1"/>
  <c r="B362" i="1"/>
  <c r="N362" i="1" s="1"/>
  <c r="R361" i="1"/>
  <c r="Q361" i="1"/>
  <c r="N361" i="1"/>
  <c r="M361" i="1"/>
  <c r="L361" i="1"/>
  <c r="J361" i="1"/>
  <c r="I361" i="1"/>
  <c r="H361" i="1"/>
  <c r="K361" i="1" s="1"/>
  <c r="G361" i="1"/>
  <c r="E361" i="1"/>
  <c r="D361" i="1"/>
  <c r="C361" i="1"/>
  <c r="B361" i="1"/>
  <c r="O361" i="1" s="1"/>
  <c r="R360" i="1"/>
  <c r="Q360" i="1"/>
  <c r="O360" i="1"/>
  <c r="M360" i="1"/>
  <c r="K360" i="1"/>
  <c r="J360" i="1"/>
  <c r="I360" i="1"/>
  <c r="H360" i="1"/>
  <c r="L360" i="1" s="1"/>
  <c r="G360" i="1"/>
  <c r="D360" i="1"/>
  <c r="C360" i="1"/>
  <c r="B360" i="1"/>
  <c r="F360" i="1" s="1"/>
  <c r="R359" i="1"/>
  <c r="Q359" i="1"/>
  <c r="M359" i="1"/>
  <c r="K359" i="1"/>
  <c r="J359" i="1"/>
  <c r="I359" i="1"/>
  <c r="H359" i="1"/>
  <c r="L359" i="1" s="1"/>
  <c r="G359" i="1"/>
  <c r="D359" i="1"/>
  <c r="C359" i="1"/>
  <c r="B359" i="1"/>
  <c r="O359" i="1" s="1"/>
  <c r="R358" i="1"/>
  <c r="Q358" i="1"/>
  <c r="P358" i="1"/>
  <c r="O358" i="1"/>
  <c r="M358" i="1"/>
  <c r="L358" i="1"/>
  <c r="J358" i="1"/>
  <c r="I358" i="1"/>
  <c r="H358" i="1"/>
  <c r="K358" i="1" s="1"/>
  <c r="G358" i="1"/>
  <c r="E358" i="1"/>
  <c r="D358" i="1"/>
  <c r="C358" i="1"/>
  <c r="B358" i="1"/>
  <c r="N358" i="1" s="1"/>
  <c r="R357" i="1"/>
  <c r="Q357" i="1"/>
  <c r="M357" i="1"/>
  <c r="J357" i="1"/>
  <c r="I357" i="1"/>
  <c r="H357" i="1"/>
  <c r="G357" i="1"/>
  <c r="D357" i="1"/>
  <c r="C357" i="1"/>
  <c r="B357" i="1"/>
  <c r="F357" i="1" s="1"/>
  <c r="R356" i="1"/>
  <c r="Q356" i="1"/>
  <c r="N356" i="1"/>
  <c r="M356" i="1"/>
  <c r="K356" i="1"/>
  <c r="J356" i="1"/>
  <c r="I356" i="1"/>
  <c r="H356" i="1"/>
  <c r="L356" i="1" s="1"/>
  <c r="G356" i="1"/>
  <c r="E356" i="1"/>
  <c r="D356" i="1"/>
  <c r="C356" i="1"/>
  <c r="B356" i="1"/>
  <c r="P356" i="1" s="1"/>
  <c r="R355" i="1"/>
  <c r="Q355" i="1"/>
  <c r="P355" i="1"/>
  <c r="N355" i="1"/>
  <c r="M355" i="1"/>
  <c r="J355" i="1"/>
  <c r="I355" i="1"/>
  <c r="H355" i="1"/>
  <c r="K355" i="1" s="1"/>
  <c r="G355" i="1"/>
  <c r="F355" i="1"/>
  <c r="D355" i="1"/>
  <c r="C355" i="1"/>
  <c r="B355" i="1"/>
  <c r="E355" i="1" s="1"/>
  <c r="R354" i="1"/>
  <c r="Q354" i="1"/>
  <c r="P354" i="1"/>
  <c r="O354" i="1"/>
  <c r="M354" i="1"/>
  <c r="K354" i="1"/>
  <c r="J354" i="1"/>
  <c r="I354" i="1"/>
  <c r="H354" i="1"/>
  <c r="L354" i="1" s="1"/>
  <c r="G354" i="1"/>
  <c r="E354" i="1"/>
  <c r="D354" i="1"/>
  <c r="C354" i="1"/>
  <c r="B354" i="1"/>
  <c r="N354" i="1" s="1"/>
  <c r="R353" i="1"/>
  <c r="Q353" i="1"/>
  <c r="N353" i="1"/>
  <c r="M353" i="1"/>
  <c r="L353" i="1"/>
  <c r="J353" i="1"/>
  <c r="I353" i="1"/>
  <c r="H353" i="1"/>
  <c r="K353" i="1" s="1"/>
  <c r="G353" i="1"/>
  <c r="E353" i="1"/>
  <c r="D353" i="1"/>
  <c r="C353" i="1"/>
  <c r="B353" i="1"/>
  <c r="O353" i="1" s="1"/>
  <c r="R352" i="1"/>
  <c r="Q352" i="1"/>
  <c r="O352" i="1"/>
  <c r="M352" i="1"/>
  <c r="K352" i="1"/>
  <c r="J352" i="1"/>
  <c r="I352" i="1"/>
  <c r="H352" i="1"/>
  <c r="L352" i="1" s="1"/>
  <c r="G352" i="1"/>
  <c r="F352" i="1"/>
  <c r="D352" i="1"/>
  <c r="C352" i="1"/>
  <c r="B352" i="1"/>
  <c r="R351" i="1"/>
  <c r="Q351" i="1"/>
  <c r="O351" i="1"/>
  <c r="M351" i="1"/>
  <c r="K351" i="1"/>
  <c r="J351" i="1"/>
  <c r="I351" i="1"/>
  <c r="H351" i="1"/>
  <c r="L351" i="1" s="1"/>
  <c r="G351" i="1"/>
  <c r="D351" i="1"/>
  <c r="C351" i="1"/>
  <c r="B351" i="1"/>
  <c r="R350" i="1"/>
  <c r="Q350" i="1"/>
  <c r="P350" i="1"/>
  <c r="O350" i="1"/>
  <c r="M350" i="1"/>
  <c r="J350" i="1"/>
  <c r="I350" i="1"/>
  <c r="H350" i="1"/>
  <c r="K350" i="1" s="1"/>
  <c r="G350" i="1"/>
  <c r="E350" i="1"/>
  <c r="D350" i="1"/>
  <c r="C350" i="1"/>
  <c r="B350" i="1"/>
  <c r="N350" i="1" s="1"/>
  <c r="R349" i="1"/>
  <c r="Q349" i="1"/>
  <c r="P349" i="1"/>
  <c r="M349" i="1"/>
  <c r="J349" i="1"/>
  <c r="I349" i="1"/>
  <c r="H349" i="1"/>
  <c r="G349" i="1"/>
  <c r="F349" i="1"/>
  <c r="D349" i="1"/>
  <c r="C349" i="1"/>
  <c r="B349" i="1"/>
  <c r="R348" i="1"/>
  <c r="Q348" i="1"/>
  <c r="N348" i="1"/>
  <c r="M348" i="1"/>
  <c r="K348" i="1"/>
  <c r="J348" i="1"/>
  <c r="I348" i="1"/>
  <c r="H348" i="1"/>
  <c r="L348" i="1" s="1"/>
  <c r="G348" i="1"/>
  <c r="E348" i="1"/>
  <c r="D348" i="1"/>
  <c r="C348" i="1"/>
  <c r="B348" i="1"/>
  <c r="P348" i="1" s="1"/>
  <c r="R347" i="1"/>
  <c r="Q347" i="1"/>
  <c r="P347" i="1"/>
  <c r="N347" i="1"/>
  <c r="M347" i="1"/>
  <c r="L347" i="1"/>
  <c r="J347" i="1"/>
  <c r="I347" i="1"/>
  <c r="H347" i="1"/>
  <c r="K347" i="1" s="1"/>
  <c r="G347" i="1"/>
  <c r="F347" i="1"/>
  <c r="D347" i="1"/>
  <c r="C347" i="1"/>
  <c r="B347" i="1"/>
  <c r="E347" i="1" s="1"/>
  <c r="R346" i="1"/>
  <c r="Q346" i="1"/>
  <c r="P346" i="1"/>
  <c r="O346" i="1"/>
  <c r="M346" i="1"/>
  <c r="K346" i="1"/>
  <c r="J346" i="1"/>
  <c r="I346" i="1"/>
  <c r="H346" i="1"/>
  <c r="L346" i="1" s="1"/>
  <c r="G346" i="1"/>
  <c r="E346" i="1"/>
  <c r="D346" i="1"/>
  <c r="C346" i="1"/>
  <c r="B346" i="1"/>
  <c r="N346" i="1" s="1"/>
  <c r="R345" i="1"/>
  <c r="Q345" i="1"/>
  <c r="N345" i="1"/>
  <c r="M345" i="1"/>
  <c r="L345" i="1"/>
  <c r="J345" i="1"/>
  <c r="I345" i="1"/>
  <c r="H345" i="1"/>
  <c r="K345" i="1" s="1"/>
  <c r="G345" i="1"/>
  <c r="E345" i="1"/>
  <c r="D345" i="1"/>
  <c r="C345" i="1"/>
  <c r="B345" i="1"/>
  <c r="O345" i="1" s="1"/>
  <c r="R344" i="1"/>
  <c r="Q344" i="1"/>
  <c r="O344" i="1"/>
  <c r="M344" i="1"/>
  <c r="K344" i="1"/>
  <c r="J344" i="1"/>
  <c r="I344" i="1"/>
  <c r="H344" i="1"/>
  <c r="L344" i="1" s="1"/>
  <c r="G344" i="1"/>
  <c r="D344" i="1"/>
  <c r="C344" i="1"/>
  <c r="B344" i="1"/>
  <c r="F344" i="1" s="1"/>
  <c r="R343" i="1"/>
  <c r="Q343" i="1"/>
  <c r="M343" i="1"/>
  <c r="K343" i="1"/>
  <c r="J343" i="1"/>
  <c r="I343" i="1"/>
  <c r="H343" i="1"/>
  <c r="L343" i="1" s="1"/>
  <c r="G343" i="1"/>
  <c r="D343" i="1"/>
  <c r="C343" i="1"/>
  <c r="B343" i="1"/>
  <c r="R342" i="1"/>
  <c r="Q342" i="1"/>
  <c r="P342" i="1"/>
  <c r="O342" i="1"/>
  <c r="M342" i="1"/>
  <c r="L342" i="1"/>
  <c r="J342" i="1"/>
  <c r="I342" i="1"/>
  <c r="H342" i="1"/>
  <c r="K342" i="1" s="1"/>
  <c r="G342" i="1"/>
  <c r="E342" i="1"/>
  <c r="D342" i="1"/>
  <c r="C342" i="1"/>
  <c r="B342" i="1"/>
  <c r="N342" i="1" s="1"/>
  <c r="R341" i="1"/>
  <c r="Q341" i="1"/>
  <c r="M341" i="1"/>
  <c r="J341" i="1"/>
  <c r="I341" i="1"/>
  <c r="H341" i="1"/>
  <c r="G341" i="1"/>
  <c r="D341" i="1"/>
  <c r="C341" i="1"/>
  <c r="B341" i="1"/>
  <c r="F341" i="1" s="1"/>
  <c r="R340" i="1"/>
  <c r="Q340" i="1"/>
  <c r="N340" i="1"/>
  <c r="M340" i="1"/>
  <c r="K340" i="1"/>
  <c r="J340" i="1"/>
  <c r="I340" i="1"/>
  <c r="H340" i="1"/>
  <c r="L340" i="1" s="1"/>
  <c r="G340" i="1"/>
  <c r="E340" i="1"/>
  <c r="D340" i="1"/>
  <c r="C340" i="1"/>
  <c r="B340" i="1"/>
  <c r="P340" i="1" s="1"/>
  <c r="R339" i="1"/>
  <c r="Q339" i="1"/>
  <c r="P339" i="1"/>
  <c r="N339" i="1"/>
  <c r="M339" i="1"/>
  <c r="J339" i="1"/>
  <c r="I339" i="1"/>
  <c r="H339" i="1"/>
  <c r="K339" i="1" s="1"/>
  <c r="G339" i="1"/>
  <c r="F339" i="1"/>
  <c r="D339" i="1"/>
  <c r="C339" i="1"/>
  <c r="B339" i="1"/>
  <c r="E339" i="1" s="1"/>
  <c r="R338" i="1"/>
  <c r="Q338" i="1"/>
  <c r="P338" i="1"/>
  <c r="O338" i="1"/>
  <c r="M338" i="1"/>
  <c r="K338" i="1"/>
  <c r="J338" i="1"/>
  <c r="I338" i="1"/>
  <c r="H338" i="1"/>
  <c r="L338" i="1" s="1"/>
  <c r="G338" i="1"/>
  <c r="E338" i="1"/>
  <c r="D338" i="1"/>
  <c r="C338" i="1"/>
  <c r="B338" i="1"/>
  <c r="N338" i="1" s="1"/>
  <c r="R337" i="1"/>
  <c r="Q337" i="1"/>
  <c r="N337" i="1"/>
  <c r="M337" i="1"/>
  <c r="L337" i="1"/>
  <c r="J337" i="1"/>
  <c r="I337" i="1"/>
  <c r="H337" i="1"/>
  <c r="K337" i="1" s="1"/>
  <c r="G337" i="1"/>
  <c r="E337" i="1"/>
  <c r="D337" i="1"/>
  <c r="C337" i="1"/>
  <c r="B337" i="1"/>
  <c r="O337" i="1" s="1"/>
  <c r="R336" i="1"/>
  <c r="Q336" i="1"/>
  <c r="M336" i="1"/>
  <c r="K336" i="1"/>
  <c r="J336" i="1"/>
  <c r="I336" i="1"/>
  <c r="H336" i="1"/>
  <c r="L336" i="1" s="1"/>
  <c r="G336" i="1"/>
  <c r="F336" i="1"/>
  <c r="D336" i="1"/>
  <c r="C336" i="1"/>
  <c r="B336" i="1"/>
  <c r="R335" i="1"/>
  <c r="Q335" i="1"/>
  <c r="O335" i="1"/>
  <c r="M335" i="1"/>
  <c r="K335" i="1"/>
  <c r="J335" i="1"/>
  <c r="I335" i="1"/>
  <c r="H335" i="1"/>
  <c r="L335" i="1" s="1"/>
  <c r="G335" i="1"/>
  <c r="D335" i="1"/>
  <c r="C335" i="1"/>
  <c r="B335" i="1"/>
  <c r="R334" i="1"/>
  <c r="Q334" i="1"/>
  <c r="P334" i="1"/>
  <c r="O334" i="1"/>
  <c r="M334" i="1"/>
  <c r="J334" i="1"/>
  <c r="I334" i="1"/>
  <c r="H334" i="1"/>
  <c r="K334" i="1" s="1"/>
  <c r="G334" i="1"/>
  <c r="E334" i="1"/>
  <c r="D334" i="1"/>
  <c r="C334" i="1"/>
  <c r="B334" i="1"/>
  <c r="N334" i="1" s="1"/>
  <c r="R333" i="1"/>
  <c r="Q333" i="1"/>
  <c r="P333" i="1"/>
  <c r="M333" i="1"/>
  <c r="J333" i="1"/>
  <c r="I333" i="1"/>
  <c r="H333" i="1"/>
  <c r="G333" i="1"/>
  <c r="F333" i="1"/>
  <c r="D333" i="1"/>
  <c r="C333" i="1"/>
  <c r="B333" i="1"/>
  <c r="R332" i="1"/>
  <c r="Q332" i="1"/>
  <c r="N332" i="1"/>
  <c r="M332" i="1"/>
  <c r="K332" i="1"/>
  <c r="J332" i="1"/>
  <c r="I332" i="1"/>
  <c r="H332" i="1"/>
  <c r="L332" i="1" s="1"/>
  <c r="G332" i="1"/>
  <c r="E332" i="1"/>
  <c r="D332" i="1"/>
  <c r="C332" i="1"/>
  <c r="B332" i="1"/>
  <c r="P332" i="1" s="1"/>
  <c r="R331" i="1"/>
  <c r="Q331" i="1"/>
  <c r="P331" i="1"/>
  <c r="N331" i="1"/>
  <c r="M331" i="1"/>
  <c r="L331" i="1"/>
  <c r="J331" i="1"/>
  <c r="I331" i="1"/>
  <c r="H331" i="1"/>
  <c r="K331" i="1" s="1"/>
  <c r="G331" i="1"/>
  <c r="F331" i="1"/>
  <c r="D331" i="1"/>
  <c r="C331" i="1"/>
  <c r="B331" i="1"/>
  <c r="E331" i="1" s="1"/>
  <c r="R330" i="1"/>
  <c r="Q330" i="1"/>
  <c r="P330" i="1"/>
  <c r="O330" i="1"/>
  <c r="M330" i="1"/>
  <c r="K330" i="1"/>
  <c r="J330" i="1"/>
  <c r="I330" i="1"/>
  <c r="H330" i="1"/>
  <c r="L330" i="1" s="1"/>
  <c r="G330" i="1"/>
  <c r="E330" i="1"/>
  <c r="D330" i="1"/>
  <c r="C330" i="1"/>
  <c r="B330" i="1"/>
  <c r="N330" i="1" s="1"/>
  <c r="R329" i="1"/>
  <c r="Q329" i="1"/>
  <c r="N329" i="1"/>
  <c r="M329" i="1"/>
  <c r="L329" i="1"/>
  <c r="J329" i="1"/>
  <c r="I329" i="1"/>
  <c r="H329" i="1"/>
  <c r="K329" i="1" s="1"/>
  <c r="G329" i="1"/>
  <c r="E329" i="1"/>
  <c r="D329" i="1"/>
  <c r="C329" i="1"/>
  <c r="B329" i="1"/>
  <c r="O329" i="1" s="1"/>
  <c r="R328" i="1"/>
  <c r="Q328" i="1"/>
  <c r="O328" i="1"/>
  <c r="M328" i="1"/>
  <c r="K328" i="1"/>
  <c r="J328" i="1"/>
  <c r="I328" i="1"/>
  <c r="H328" i="1"/>
  <c r="L328" i="1" s="1"/>
  <c r="G328" i="1"/>
  <c r="D328" i="1"/>
  <c r="C328" i="1"/>
  <c r="B328" i="1"/>
  <c r="F328" i="1" s="1"/>
  <c r="R327" i="1"/>
  <c r="Q327" i="1"/>
  <c r="M327" i="1"/>
  <c r="K327" i="1"/>
  <c r="J327" i="1"/>
  <c r="I327" i="1"/>
  <c r="H327" i="1"/>
  <c r="L327" i="1" s="1"/>
  <c r="G327" i="1"/>
  <c r="D327" i="1"/>
  <c r="C327" i="1"/>
  <c r="B327" i="1"/>
  <c r="O327" i="1" s="1"/>
  <c r="R326" i="1"/>
  <c r="Q326" i="1"/>
  <c r="P326" i="1"/>
  <c r="O326" i="1"/>
  <c r="M326" i="1"/>
  <c r="L326" i="1"/>
  <c r="J326" i="1"/>
  <c r="I326" i="1"/>
  <c r="H326" i="1"/>
  <c r="K326" i="1" s="1"/>
  <c r="G326" i="1"/>
  <c r="E326" i="1"/>
  <c r="D326" i="1"/>
  <c r="C326" i="1"/>
  <c r="B326" i="1"/>
  <c r="N326" i="1" s="1"/>
  <c r="R325" i="1"/>
  <c r="Q325" i="1"/>
  <c r="M325" i="1"/>
  <c r="J325" i="1"/>
  <c r="I325" i="1"/>
  <c r="H325" i="1"/>
  <c r="G325" i="1"/>
  <c r="D325" i="1"/>
  <c r="C325" i="1"/>
  <c r="B325" i="1"/>
  <c r="F325" i="1" s="1"/>
  <c r="R324" i="1"/>
  <c r="Q324" i="1"/>
  <c r="N324" i="1"/>
  <c r="M324" i="1"/>
  <c r="K324" i="1"/>
  <c r="J324" i="1"/>
  <c r="I324" i="1"/>
  <c r="H324" i="1"/>
  <c r="L324" i="1" s="1"/>
  <c r="G324" i="1"/>
  <c r="E324" i="1"/>
  <c r="D324" i="1"/>
  <c r="C324" i="1"/>
  <c r="B324" i="1"/>
  <c r="P324" i="1" s="1"/>
  <c r="R323" i="1"/>
  <c r="Q323" i="1"/>
  <c r="P323" i="1"/>
  <c r="N323" i="1"/>
  <c r="M323" i="1"/>
  <c r="J323" i="1"/>
  <c r="I323" i="1"/>
  <c r="H323" i="1"/>
  <c r="K323" i="1" s="1"/>
  <c r="G323" i="1"/>
  <c r="F323" i="1"/>
  <c r="D323" i="1"/>
  <c r="C323" i="1"/>
  <c r="B323" i="1"/>
  <c r="E323" i="1" s="1"/>
  <c r="R322" i="1"/>
  <c r="Q322" i="1"/>
  <c r="P322" i="1"/>
  <c r="O322" i="1"/>
  <c r="M322" i="1"/>
  <c r="K322" i="1"/>
  <c r="J322" i="1"/>
  <c r="I322" i="1"/>
  <c r="H322" i="1"/>
  <c r="L322" i="1" s="1"/>
  <c r="G322" i="1"/>
  <c r="E322" i="1"/>
  <c r="D322" i="1"/>
  <c r="C322" i="1"/>
  <c r="B322" i="1"/>
  <c r="N322" i="1" s="1"/>
  <c r="R321" i="1"/>
  <c r="Q321" i="1"/>
  <c r="N321" i="1"/>
  <c r="M321" i="1"/>
  <c r="L321" i="1"/>
  <c r="J321" i="1"/>
  <c r="I321" i="1"/>
  <c r="H321" i="1"/>
  <c r="K321" i="1" s="1"/>
  <c r="G321" i="1"/>
  <c r="E321" i="1"/>
  <c r="D321" i="1"/>
  <c r="C321" i="1"/>
  <c r="B321" i="1"/>
  <c r="O321" i="1" s="1"/>
  <c r="R320" i="1"/>
  <c r="Q320" i="1"/>
  <c r="O320" i="1"/>
  <c r="M320" i="1"/>
  <c r="K320" i="1"/>
  <c r="J320" i="1"/>
  <c r="I320" i="1"/>
  <c r="H320" i="1"/>
  <c r="L320" i="1" s="1"/>
  <c r="G320" i="1"/>
  <c r="F320" i="1"/>
  <c r="D320" i="1"/>
  <c r="C320" i="1"/>
  <c r="B320" i="1"/>
  <c r="R319" i="1"/>
  <c r="Q319" i="1"/>
  <c r="O319" i="1"/>
  <c r="M319" i="1"/>
  <c r="K319" i="1"/>
  <c r="J319" i="1"/>
  <c r="I319" i="1"/>
  <c r="H319" i="1"/>
  <c r="L319" i="1" s="1"/>
  <c r="G319" i="1"/>
  <c r="D319" i="1"/>
  <c r="C319" i="1"/>
  <c r="B319" i="1"/>
  <c r="R318" i="1"/>
  <c r="Q318" i="1"/>
  <c r="P318" i="1"/>
  <c r="O318" i="1"/>
  <c r="M318" i="1"/>
  <c r="J318" i="1"/>
  <c r="I318" i="1"/>
  <c r="H318" i="1"/>
  <c r="K318" i="1" s="1"/>
  <c r="G318" i="1"/>
  <c r="E318" i="1"/>
  <c r="D318" i="1"/>
  <c r="C318" i="1"/>
  <c r="B318" i="1"/>
  <c r="N318" i="1" s="1"/>
  <c r="R317" i="1"/>
  <c r="Q317" i="1"/>
  <c r="P317" i="1"/>
  <c r="M317" i="1"/>
  <c r="J317" i="1"/>
  <c r="I317" i="1"/>
  <c r="H317" i="1"/>
  <c r="G317" i="1"/>
  <c r="F317" i="1"/>
  <c r="D317" i="1"/>
  <c r="C317" i="1"/>
  <c r="B317" i="1"/>
  <c r="R316" i="1"/>
  <c r="Q316" i="1"/>
  <c r="N316" i="1"/>
  <c r="M316" i="1"/>
  <c r="K316" i="1"/>
  <c r="J316" i="1"/>
  <c r="I316" i="1"/>
  <c r="H316" i="1"/>
  <c r="L316" i="1" s="1"/>
  <c r="G316" i="1"/>
  <c r="E316" i="1"/>
  <c r="D316" i="1"/>
  <c r="C316" i="1"/>
  <c r="B316" i="1"/>
  <c r="P316" i="1" s="1"/>
  <c r="R315" i="1"/>
  <c r="Q315" i="1"/>
  <c r="P315" i="1"/>
  <c r="N315" i="1"/>
  <c r="M315" i="1"/>
  <c r="L315" i="1"/>
  <c r="J315" i="1"/>
  <c r="I315" i="1"/>
  <c r="H315" i="1"/>
  <c r="K315" i="1" s="1"/>
  <c r="G315" i="1"/>
  <c r="F315" i="1"/>
  <c r="D315" i="1"/>
  <c r="C315" i="1"/>
  <c r="B315" i="1"/>
  <c r="E315" i="1" s="1"/>
  <c r="R314" i="1"/>
  <c r="Q314" i="1"/>
  <c r="P314" i="1"/>
  <c r="O314" i="1"/>
  <c r="M314" i="1"/>
  <c r="K314" i="1"/>
  <c r="J314" i="1"/>
  <c r="I314" i="1"/>
  <c r="H314" i="1"/>
  <c r="L314" i="1" s="1"/>
  <c r="G314" i="1"/>
  <c r="E314" i="1"/>
  <c r="D314" i="1"/>
  <c r="C314" i="1"/>
  <c r="B314" i="1"/>
  <c r="N314" i="1" s="1"/>
  <c r="R313" i="1"/>
  <c r="Q313" i="1"/>
  <c r="N313" i="1"/>
  <c r="M313" i="1"/>
  <c r="L313" i="1"/>
  <c r="J313" i="1"/>
  <c r="I313" i="1"/>
  <c r="H313" i="1"/>
  <c r="K313" i="1" s="1"/>
  <c r="G313" i="1"/>
  <c r="E313" i="1"/>
  <c r="D313" i="1"/>
  <c r="C313" i="1"/>
  <c r="B313" i="1"/>
  <c r="O313" i="1" s="1"/>
  <c r="R312" i="1"/>
  <c r="Q312" i="1"/>
  <c r="O312" i="1"/>
  <c r="M312" i="1"/>
  <c r="K312" i="1"/>
  <c r="J312" i="1"/>
  <c r="I312" i="1"/>
  <c r="H312" i="1"/>
  <c r="L312" i="1" s="1"/>
  <c r="G312" i="1"/>
  <c r="F312" i="1"/>
  <c r="D312" i="1"/>
  <c r="C312" i="1"/>
  <c r="B312" i="1"/>
  <c r="R311" i="1"/>
  <c r="Q311" i="1"/>
  <c r="M311" i="1"/>
  <c r="K311" i="1"/>
  <c r="J311" i="1"/>
  <c r="I311" i="1"/>
  <c r="H311" i="1"/>
  <c r="L311" i="1" s="1"/>
  <c r="G311" i="1"/>
  <c r="D311" i="1"/>
  <c r="C311" i="1"/>
  <c r="B311" i="1"/>
  <c r="R310" i="1"/>
  <c r="Q310" i="1"/>
  <c r="P310" i="1"/>
  <c r="O310" i="1"/>
  <c r="M310" i="1"/>
  <c r="J310" i="1"/>
  <c r="I310" i="1"/>
  <c r="H310" i="1"/>
  <c r="K310" i="1" s="1"/>
  <c r="G310" i="1"/>
  <c r="E310" i="1"/>
  <c r="D310" i="1"/>
  <c r="C310" i="1"/>
  <c r="B310" i="1"/>
  <c r="N310" i="1" s="1"/>
  <c r="R309" i="1"/>
  <c r="Q309" i="1"/>
  <c r="P309" i="1"/>
  <c r="M309" i="1"/>
  <c r="J309" i="1"/>
  <c r="I309" i="1"/>
  <c r="H309" i="1"/>
  <c r="G309" i="1"/>
  <c r="D309" i="1"/>
  <c r="C309" i="1"/>
  <c r="B309" i="1"/>
  <c r="F309" i="1" s="1"/>
  <c r="R308" i="1"/>
  <c r="Q308" i="1"/>
  <c r="N308" i="1"/>
  <c r="M308" i="1"/>
  <c r="K308" i="1"/>
  <c r="J308" i="1"/>
  <c r="I308" i="1"/>
  <c r="H308" i="1"/>
  <c r="L308" i="1" s="1"/>
  <c r="G308" i="1"/>
  <c r="E308" i="1"/>
  <c r="D308" i="1"/>
  <c r="C308" i="1"/>
  <c r="B308" i="1"/>
  <c r="P308" i="1" s="1"/>
  <c r="R307" i="1"/>
  <c r="Q307" i="1"/>
  <c r="P307" i="1"/>
  <c r="N307" i="1"/>
  <c r="M307" i="1"/>
  <c r="L307" i="1"/>
  <c r="J307" i="1"/>
  <c r="I307" i="1"/>
  <c r="H307" i="1"/>
  <c r="K307" i="1" s="1"/>
  <c r="G307" i="1"/>
  <c r="F307" i="1"/>
  <c r="D307" i="1"/>
  <c r="C307" i="1"/>
  <c r="B307" i="1"/>
  <c r="E307" i="1" s="1"/>
  <c r="R306" i="1"/>
  <c r="Q306" i="1"/>
  <c r="P306" i="1"/>
  <c r="O306" i="1"/>
  <c r="M306" i="1"/>
  <c r="K306" i="1"/>
  <c r="J306" i="1"/>
  <c r="I306" i="1"/>
  <c r="H306" i="1"/>
  <c r="L306" i="1" s="1"/>
  <c r="G306" i="1"/>
  <c r="E306" i="1"/>
  <c r="D306" i="1"/>
  <c r="C306" i="1"/>
  <c r="B306" i="1"/>
  <c r="N306" i="1" s="1"/>
  <c r="R305" i="1"/>
  <c r="Q305" i="1"/>
  <c r="N305" i="1"/>
  <c r="M305" i="1"/>
  <c r="L305" i="1"/>
  <c r="J305" i="1"/>
  <c r="I305" i="1"/>
  <c r="H305" i="1"/>
  <c r="K305" i="1" s="1"/>
  <c r="G305" i="1"/>
  <c r="E305" i="1"/>
  <c r="D305" i="1"/>
  <c r="C305" i="1"/>
  <c r="B305" i="1"/>
  <c r="O305" i="1" s="1"/>
  <c r="R304" i="1"/>
  <c r="Q304" i="1"/>
  <c r="M304" i="1"/>
  <c r="K304" i="1"/>
  <c r="J304" i="1"/>
  <c r="I304" i="1"/>
  <c r="H304" i="1"/>
  <c r="L304" i="1" s="1"/>
  <c r="G304" i="1"/>
  <c r="D304" i="1"/>
  <c r="C304" i="1"/>
  <c r="B304" i="1"/>
  <c r="R303" i="1"/>
  <c r="Q303" i="1"/>
  <c r="M303" i="1"/>
  <c r="K303" i="1"/>
  <c r="J303" i="1"/>
  <c r="I303" i="1"/>
  <c r="H303" i="1"/>
  <c r="L303" i="1" s="1"/>
  <c r="G303" i="1"/>
  <c r="D303" i="1"/>
  <c r="C303" i="1"/>
  <c r="B303" i="1"/>
  <c r="R302" i="1"/>
  <c r="Q302" i="1"/>
  <c r="P302" i="1"/>
  <c r="O302" i="1"/>
  <c r="M302" i="1"/>
  <c r="J302" i="1"/>
  <c r="I302" i="1"/>
  <c r="H302" i="1"/>
  <c r="K302" i="1" s="1"/>
  <c r="G302" i="1"/>
  <c r="E302" i="1"/>
  <c r="D302" i="1"/>
  <c r="C302" i="1"/>
  <c r="B302" i="1"/>
  <c r="N302" i="1" s="1"/>
  <c r="R301" i="1"/>
  <c r="Q301" i="1"/>
  <c r="P301" i="1"/>
  <c r="M301" i="1"/>
  <c r="J301" i="1"/>
  <c r="I301" i="1"/>
  <c r="H301" i="1"/>
  <c r="G301" i="1"/>
  <c r="F301" i="1"/>
  <c r="D301" i="1"/>
  <c r="C301" i="1"/>
  <c r="B301" i="1"/>
  <c r="R300" i="1"/>
  <c r="Q300" i="1"/>
  <c r="N300" i="1"/>
  <c r="M300" i="1"/>
  <c r="K300" i="1"/>
  <c r="J300" i="1"/>
  <c r="I300" i="1"/>
  <c r="H300" i="1"/>
  <c r="L300" i="1" s="1"/>
  <c r="G300" i="1"/>
  <c r="E300" i="1"/>
  <c r="D300" i="1"/>
  <c r="C300" i="1"/>
  <c r="B300" i="1"/>
  <c r="P300" i="1" s="1"/>
  <c r="R299" i="1"/>
  <c r="Q299" i="1"/>
  <c r="P299" i="1"/>
  <c r="N299" i="1"/>
  <c r="M299" i="1"/>
  <c r="J299" i="1"/>
  <c r="I299" i="1"/>
  <c r="H299" i="1"/>
  <c r="K299" i="1" s="1"/>
  <c r="G299" i="1"/>
  <c r="F299" i="1"/>
  <c r="D299" i="1"/>
  <c r="C299" i="1"/>
  <c r="B299" i="1"/>
  <c r="E299" i="1" s="1"/>
  <c r="R298" i="1"/>
  <c r="Q298" i="1"/>
  <c r="P298" i="1"/>
  <c r="O298" i="1"/>
  <c r="M298" i="1"/>
  <c r="K298" i="1"/>
  <c r="J298" i="1"/>
  <c r="I298" i="1"/>
  <c r="H298" i="1"/>
  <c r="L298" i="1" s="1"/>
  <c r="G298" i="1"/>
  <c r="E298" i="1"/>
  <c r="D298" i="1"/>
  <c r="C298" i="1"/>
  <c r="B298" i="1"/>
  <c r="N298" i="1" s="1"/>
  <c r="R297" i="1"/>
  <c r="Q297" i="1"/>
  <c r="N297" i="1"/>
  <c r="M297" i="1"/>
  <c r="L297" i="1"/>
  <c r="J297" i="1"/>
  <c r="I297" i="1"/>
  <c r="H297" i="1"/>
  <c r="K297" i="1" s="1"/>
  <c r="G297" i="1"/>
  <c r="E297" i="1"/>
  <c r="D297" i="1"/>
  <c r="C297" i="1"/>
  <c r="B297" i="1"/>
  <c r="O297" i="1" s="1"/>
  <c r="R296" i="1"/>
  <c r="Q296" i="1"/>
  <c r="M296" i="1"/>
  <c r="K296" i="1"/>
  <c r="J296" i="1"/>
  <c r="I296" i="1"/>
  <c r="H296" i="1"/>
  <c r="L296" i="1" s="1"/>
  <c r="G296" i="1"/>
  <c r="D296" i="1"/>
  <c r="C296" i="1"/>
  <c r="B296" i="1"/>
  <c r="F296" i="1" s="1"/>
  <c r="R295" i="1"/>
  <c r="Q295" i="1"/>
  <c r="O295" i="1"/>
  <c r="M295" i="1"/>
  <c r="K295" i="1"/>
  <c r="J295" i="1"/>
  <c r="I295" i="1"/>
  <c r="H295" i="1"/>
  <c r="L295" i="1" s="1"/>
  <c r="G295" i="1"/>
  <c r="D295" i="1"/>
  <c r="C295" i="1"/>
  <c r="B295" i="1"/>
  <c r="R294" i="1"/>
  <c r="Q294" i="1"/>
  <c r="P294" i="1"/>
  <c r="O294" i="1"/>
  <c r="M294" i="1"/>
  <c r="L294" i="1"/>
  <c r="J294" i="1"/>
  <c r="I294" i="1"/>
  <c r="H294" i="1"/>
  <c r="K294" i="1" s="1"/>
  <c r="G294" i="1"/>
  <c r="E294" i="1"/>
  <c r="D294" i="1"/>
  <c r="C294" i="1"/>
  <c r="B294" i="1"/>
  <c r="N294" i="1" s="1"/>
  <c r="R293" i="1"/>
  <c r="Q293" i="1"/>
  <c r="M293" i="1"/>
  <c r="J293" i="1"/>
  <c r="I293" i="1"/>
  <c r="H293" i="1"/>
  <c r="G293" i="1"/>
  <c r="F293" i="1"/>
  <c r="D293" i="1"/>
  <c r="C293" i="1"/>
  <c r="B293" i="1"/>
  <c r="R292" i="1"/>
  <c r="Q292" i="1"/>
  <c r="N292" i="1"/>
  <c r="M292" i="1"/>
  <c r="K292" i="1"/>
  <c r="J292" i="1"/>
  <c r="I292" i="1"/>
  <c r="H292" i="1"/>
  <c r="L292" i="1" s="1"/>
  <c r="G292" i="1"/>
  <c r="E292" i="1"/>
  <c r="D292" i="1"/>
  <c r="C292" i="1"/>
  <c r="B292" i="1"/>
  <c r="P292" i="1" s="1"/>
  <c r="R291" i="1"/>
  <c r="Q291" i="1"/>
  <c r="P291" i="1"/>
  <c r="N291" i="1"/>
  <c r="M291" i="1"/>
  <c r="J291" i="1"/>
  <c r="I291" i="1"/>
  <c r="H291" i="1"/>
  <c r="K291" i="1" s="1"/>
  <c r="G291" i="1"/>
  <c r="F291" i="1"/>
  <c r="D291" i="1"/>
  <c r="C291" i="1"/>
  <c r="B291" i="1"/>
  <c r="E291" i="1" s="1"/>
  <c r="R290" i="1"/>
  <c r="Q290" i="1"/>
  <c r="P290" i="1"/>
  <c r="O290" i="1"/>
  <c r="M290" i="1"/>
  <c r="K290" i="1"/>
  <c r="J290" i="1"/>
  <c r="I290" i="1"/>
  <c r="H290" i="1"/>
  <c r="L290" i="1" s="1"/>
  <c r="G290" i="1"/>
  <c r="E290" i="1"/>
  <c r="D290" i="1"/>
  <c r="C290" i="1"/>
  <c r="B290" i="1"/>
  <c r="N290" i="1" s="1"/>
  <c r="R289" i="1"/>
  <c r="Q289" i="1"/>
  <c r="N289" i="1"/>
  <c r="M289" i="1"/>
  <c r="L289" i="1"/>
  <c r="J289" i="1"/>
  <c r="I289" i="1"/>
  <c r="H289" i="1"/>
  <c r="K289" i="1" s="1"/>
  <c r="G289" i="1"/>
  <c r="E289" i="1"/>
  <c r="D289" i="1"/>
  <c r="C289" i="1"/>
  <c r="B289" i="1"/>
  <c r="O289" i="1" s="1"/>
  <c r="R288" i="1"/>
  <c r="Q288" i="1"/>
  <c r="O288" i="1"/>
  <c r="M288" i="1"/>
  <c r="K288" i="1"/>
  <c r="J288" i="1"/>
  <c r="I288" i="1"/>
  <c r="H288" i="1"/>
  <c r="L288" i="1" s="1"/>
  <c r="G288" i="1"/>
  <c r="F288" i="1"/>
  <c r="D288" i="1"/>
  <c r="C288" i="1"/>
  <c r="B288" i="1"/>
  <c r="R287" i="1"/>
  <c r="Q287" i="1"/>
  <c r="O287" i="1"/>
  <c r="M287" i="1"/>
  <c r="K287" i="1"/>
  <c r="J287" i="1"/>
  <c r="I287" i="1"/>
  <c r="H287" i="1"/>
  <c r="L287" i="1" s="1"/>
  <c r="G287" i="1"/>
  <c r="D287" i="1"/>
  <c r="C287" i="1"/>
  <c r="B287" i="1"/>
  <c r="R286" i="1"/>
  <c r="Q286" i="1"/>
  <c r="P286" i="1"/>
  <c r="O286" i="1"/>
  <c r="M286" i="1"/>
  <c r="L286" i="1"/>
  <c r="J286" i="1"/>
  <c r="I286" i="1"/>
  <c r="H286" i="1"/>
  <c r="K286" i="1" s="1"/>
  <c r="G286" i="1"/>
  <c r="E286" i="1"/>
  <c r="D286" i="1"/>
  <c r="C286" i="1"/>
  <c r="B286" i="1"/>
  <c r="N286" i="1" s="1"/>
  <c r="R285" i="1"/>
  <c r="Q285" i="1"/>
  <c r="M285" i="1"/>
  <c r="J285" i="1"/>
  <c r="I285" i="1"/>
  <c r="H285" i="1"/>
  <c r="G285" i="1"/>
  <c r="D285" i="1"/>
  <c r="C285" i="1"/>
  <c r="B285" i="1"/>
  <c r="R284" i="1"/>
  <c r="Q284" i="1"/>
  <c r="N284" i="1"/>
  <c r="M284" i="1"/>
  <c r="K284" i="1"/>
  <c r="J284" i="1"/>
  <c r="I284" i="1"/>
  <c r="H284" i="1"/>
  <c r="L284" i="1" s="1"/>
  <c r="G284" i="1"/>
  <c r="E284" i="1"/>
  <c r="D284" i="1"/>
  <c r="C284" i="1"/>
  <c r="B284" i="1"/>
  <c r="P284" i="1" s="1"/>
  <c r="R283" i="1"/>
  <c r="Q283" i="1"/>
  <c r="P283" i="1"/>
  <c r="N283" i="1"/>
  <c r="M283" i="1"/>
  <c r="L283" i="1"/>
  <c r="J283" i="1"/>
  <c r="I283" i="1"/>
  <c r="H283" i="1"/>
  <c r="K283" i="1" s="1"/>
  <c r="G283" i="1"/>
  <c r="F283" i="1"/>
  <c r="D283" i="1"/>
  <c r="C283" i="1"/>
  <c r="B283" i="1"/>
  <c r="E283" i="1" s="1"/>
  <c r="R282" i="1"/>
  <c r="Q282" i="1"/>
  <c r="P282" i="1"/>
  <c r="O282" i="1"/>
  <c r="M282" i="1"/>
  <c r="K282" i="1"/>
  <c r="J282" i="1"/>
  <c r="I282" i="1"/>
  <c r="H282" i="1"/>
  <c r="L282" i="1" s="1"/>
  <c r="G282" i="1"/>
  <c r="E282" i="1"/>
  <c r="D282" i="1"/>
  <c r="C282" i="1"/>
  <c r="B282" i="1"/>
  <c r="N282" i="1" s="1"/>
  <c r="R281" i="1"/>
  <c r="Q281" i="1"/>
  <c r="N281" i="1"/>
  <c r="M281" i="1"/>
  <c r="L281" i="1"/>
  <c r="J281" i="1"/>
  <c r="I281" i="1"/>
  <c r="H281" i="1"/>
  <c r="K281" i="1" s="1"/>
  <c r="G281" i="1"/>
  <c r="E281" i="1"/>
  <c r="D281" i="1"/>
  <c r="C281" i="1"/>
  <c r="B281" i="1"/>
  <c r="O281" i="1" s="1"/>
  <c r="R280" i="1"/>
  <c r="Q280" i="1"/>
  <c r="M280" i="1"/>
  <c r="K280" i="1"/>
  <c r="J280" i="1"/>
  <c r="I280" i="1"/>
  <c r="H280" i="1"/>
  <c r="L280" i="1" s="1"/>
  <c r="G280" i="1"/>
  <c r="D280" i="1"/>
  <c r="C280" i="1"/>
  <c r="B280" i="1"/>
  <c r="R279" i="1"/>
  <c r="Q279" i="1"/>
  <c r="O279" i="1"/>
  <c r="N279" i="1"/>
  <c r="M279" i="1"/>
  <c r="K279" i="1"/>
  <c r="J279" i="1"/>
  <c r="I279" i="1"/>
  <c r="H279" i="1"/>
  <c r="L279" i="1" s="1"/>
  <c r="G279" i="1"/>
  <c r="F279" i="1"/>
  <c r="D279" i="1"/>
  <c r="C279" i="1"/>
  <c r="B279" i="1"/>
  <c r="R278" i="1"/>
  <c r="Q278" i="1"/>
  <c r="P278" i="1"/>
  <c r="O278" i="1"/>
  <c r="M278" i="1"/>
  <c r="L278" i="1"/>
  <c r="J278" i="1"/>
  <c r="I278" i="1"/>
  <c r="H278" i="1"/>
  <c r="K278" i="1" s="1"/>
  <c r="G278" i="1"/>
  <c r="E278" i="1"/>
  <c r="D278" i="1"/>
  <c r="C278" i="1"/>
  <c r="B278" i="1"/>
  <c r="N278" i="1" s="1"/>
  <c r="R277" i="1"/>
  <c r="Q277" i="1"/>
  <c r="P277" i="1"/>
  <c r="M277" i="1"/>
  <c r="J277" i="1"/>
  <c r="I277" i="1"/>
  <c r="H277" i="1"/>
  <c r="K277" i="1" s="1"/>
  <c r="G277" i="1"/>
  <c r="D277" i="1"/>
  <c r="C277" i="1"/>
  <c r="B277" i="1"/>
  <c r="F277" i="1" s="1"/>
  <c r="R276" i="1"/>
  <c r="Q276" i="1"/>
  <c r="M276" i="1"/>
  <c r="K276" i="1"/>
  <c r="J276" i="1"/>
  <c r="I276" i="1"/>
  <c r="H276" i="1"/>
  <c r="L276" i="1" s="1"/>
  <c r="G276" i="1"/>
  <c r="D276" i="1"/>
  <c r="C276" i="1"/>
  <c r="B276" i="1"/>
  <c r="P276" i="1" s="1"/>
  <c r="R275" i="1"/>
  <c r="Q275" i="1"/>
  <c r="M275" i="1"/>
  <c r="K275" i="1"/>
  <c r="J275" i="1"/>
  <c r="I275" i="1"/>
  <c r="H275" i="1"/>
  <c r="L275" i="1" s="1"/>
  <c r="G275" i="1"/>
  <c r="D275" i="1"/>
  <c r="C275" i="1"/>
  <c r="B275" i="1"/>
  <c r="E275" i="1" s="1"/>
  <c r="R274" i="1"/>
  <c r="Q274" i="1"/>
  <c r="P274" i="1"/>
  <c r="O274" i="1"/>
  <c r="M274" i="1"/>
  <c r="K274" i="1"/>
  <c r="J274" i="1"/>
  <c r="I274" i="1"/>
  <c r="H274" i="1"/>
  <c r="L274" i="1" s="1"/>
  <c r="G274" i="1"/>
  <c r="E274" i="1"/>
  <c r="D274" i="1"/>
  <c r="C274" i="1"/>
  <c r="B274" i="1"/>
  <c r="N274" i="1" s="1"/>
  <c r="R273" i="1"/>
  <c r="Q273" i="1"/>
  <c r="N273" i="1"/>
  <c r="M273" i="1"/>
  <c r="L273" i="1"/>
  <c r="J273" i="1"/>
  <c r="I273" i="1"/>
  <c r="H273" i="1"/>
  <c r="K273" i="1" s="1"/>
  <c r="G273" i="1"/>
  <c r="E273" i="1"/>
  <c r="D273" i="1"/>
  <c r="C273" i="1"/>
  <c r="B273" i="1"/>
  <c r="O273" i="1" s="1"/>
  <c r="R272" i="1"/>
  <c r="Q272" i="1"/>
  <c r="M272" i="1"/>
  <c r="K272" i="1"/>
  <c r="J272" i="1"/>
  <c r="I272" i="1"/>
  <c r="H272" i="1"/>
  <c r="L272" i="1" s="1"/>
  <c r="G272" i="1"/>
  <c r="D272" i="1"/>
  <c r="C272" i="1"/>
  <c r="B272" i="1"/>
  <c r="R271" i="1"/>
  <c r="Q271" i="1"/>
  <c r="P271" i="1"/>
  <c r="O271" i="1"/>
  <c r="M271" i="1"/>
  <c r="K271" i="1"/>
  <c r="J271" i="1"/>
  <c r="I271" i="1"/>
  <c r="H271" i="1"/>
  <c r="L271" i="1" s="1"/>
  <c r="G271" i="1"/>
  <c r="D271" i="1"/>
  <c r="C271" i="1"/>
  <c r="B271" i="1"/>
  <c r="R270" i="1"/>
  <c r="Q270" i="1"/>
  <c r="P270" i="1"/>
  <c r="O270" i="1"/>
  <c r="M270" i="1"/>
  <c r="J270" i="1"/>
  <c r="I270" i="1"/>
  <c r="H270" i="1"/>
  <c r="K270" i="1" s="1"/>
  <c r="G270" i="1"/>
  <c r="E270" i="1"/>
  <c r="D270" i="1"/>
  <c r="C270" i="1"/>
  <c r="B270" i="1"/>
  <c r="N270" i="1" s="1"/>
  <c r="R269" i="1"/>
  <c r="Q269" i="1"/>
  <c r="M269" i="1"/>
  <c r="L269" i="1"/>
  <c r="J269" i="1"/>
  <c r="I269" i="1"/>
  <c r="H269" i="1"/>
  <c r="K269" i="1" s="1"/>
  <c r="G269" i="1"/>
  <c r="D269" i="1"/>
  <c r="C269" i="1"/>
  <c r="B269" i="1"/>
  <c r="O269" i="1" s="1"/>
  <c r="R268" i="1"/>
  <c r="Q268" i="1"/>
  <c r="N268" i="1"/>
  <c r="M268" i="1"/>
  <c r="K268" i="1"/>
  <c r="J268" i="1"/>
  <c r="I268" i="1"/>
  <c r="H268" i="1"/>
  <c r="L268" i="1" s="1"/>
  <c r="G268" i="1"/>
  <c r="E268" i="1"/>
  <c r="D268" i="1"/>
  <c r="C268" i="1"/>
  <c r="B268" i="1"/>
  <c r="P268" i="1" s="1"/>
  <c r="R267" i="1"/>
  <c r="Q267" i="1"/>
  <c r="N267" i="1"/>
  <c r="M267" i="1"/>
  <c r="K267" i="1"/>
  <c r="J267" i="1"/>
  <c r="I267" i="1"/>
  <c r="H267" i="1"/>
  <c r="L267" i="1" s="1"/>
  <c r="G267" i="1"/>
  <c r="F267" i="1"/>
  <c r="D267" i="1"/>
  <c r="C267" i="1"/>
  <c r="B267" i="1"/>
  <c r="E267" i="1" s="1"/>
  <c r="R266" i="1"/>
  <c r="Q266" i="1"/>
  <c r="P266" i="1"/>
  <c r="O266" i="1"/>
  <c r="M266" i="1"/>
  <c r="J266" i="1"/>
  <c r="I266" i="1"/>
  <c r="H266" i="1"/>
  <c r="L266" i="1" s="1"/>
  <c r="G266" i="1"/>
  <c r="E266" i="1"/>
  <c r="D266" i="1"/>
  <c r="C266" i="1"/>
  <c r="B266" i="1"/>
  <c r="N266" i="1" s="1"/>
  <c r="R265" i="1"/>
  <c r="Q265" i="1"/>
  <c r="M265" i="1"/>
  <c r="L265" i="1"/>
  <c r="J265" i="1"/>
  <c r="I265" i="1"/>
  <c r="H265" i="1"/>
  <c r="K265" i="1" s="1"/>
  <c r="G265" i="1"/>
  <c r="D265" i="1"/>
  <c r="C265" i="1"/>
  <c r="B265" i="1"/>
  <c r="O265" i="1" s="1"/>
  <c r="R264" i="1"/>
  <c r="Q264" i="1"/>
  <c r="M264" i="1"/>
  <c r="K264" i="1"/>
  <c r="J264" i="1"/>
  <c r="I264" i="1"/>
  <c r="H264" i="1"/>
  <c r="L264" i="1" s="1"/>
  <c r="G264" i="1"/>
  <c r="D264" i="1"/>
  <c r="C264" i="1"/>
  <c r="B264" i="1"/>
  <c r="P264" i="1" s="1"/>
  <c r="R263" i="1"/>
  <c r="Q263" i="1"/>
  <c r="M263" i="1"/>
  <c r="K263" i="1"/>
  <c r="J263" i="1"/>
  <c r="I263" i="1"/>
  <c r="H263" i="1"/>
  <c r="L263" i="1" s="1"/>
  <c r="G263" i="1"/>
  <c r="D263" i="1"/>
  <c r="C263" i="1"/>
  <c r="B263" i="1"/>
  <c r="E263" i="1" s="1"/>
  <c r="R262" i="1"/>
  <c r="Q262" i="1"/>
  <c r="P262" i="1"/>
  <c r="O262" i="1"/>
  <c r="M262" i="1"/>
  <c r="K262" i="1"/>
  <c r="J262" i="1"/>
  <c r="I262" i="1"/>
  <c r="H262" i="1"/>
  <c r="L262" i="1" s="1"/>
  <c r="G262" i="1"/>
  <c r="E262" i="1"/>
  <c r="D262" i="1"/>
  <c r="C262" i="1"/>
  <c r="B262" i="1"/>
  <c r="N262" i="1" s="1"/>
  <c r="R261" i="1"/>
  <c r="Q261" i="1"/>
  <c r="N261" i="1"/>
  <c r="M261" i="1"/>
  <c r="J261" i="1"/>
  <c r="I261" i="1"/>
  <c r="H261" i="1"/>
  <c r="K261" i="1" s="1"/>
  <c r="G261" i="1"/>
  <c r="E261" i="1"/>
  <c r="D261" i="1"/>
  <c r="C261" i="1"/>
  <c r="B261" i="1"/>
  <c r="O261" i="1" s="1"/>
  <c r="R260" i="1"/>
  <c r="Q260" i="1"/>
  <c r="M260" i="1"/>
  <c r="K260" i="1"/>
  <c r="J260" i="1"/>
  <c r="I260" i="1"/>
  <c r="H260" i="1"/>
  <c r="L260" i="1" s="1"/>
  <c r="G260" i="1"/>
  <c r="D260" i="1"/>
  <c r="C260" i="1"/>
  <c r="B260" i="1"/>
  <c r="P260" i="1" s="1"/>
  <c r="R259" i="1"/>
  <c r="Q259" i="1"/>
  <c r="P259" i="1"/>
  <c r="M259" i="1"/>
  <c r="J259" i="1"/>
  <c r="I259" i="1"/>
  <c r="H259" i="1"/>
  <c r="K259" i="1" s="1"/>
  <c r="G259" i="1"/>
  <c r="D259" i="1"/>
  <c r="C259" i="1"/>
  <c r="B259" i="1"/>
  <c r="E259" i="1" s="1"/>
  <c r="R258" i="1"/>
  <c r="Q258" i="1"/>
  <c r="P258" i="1"/>
  <c r="O258" i="1"/>
  <c r="M258" i="1"/>
  <c r="K258" i="1"/>
  <c r="J258" i="1"/>
  <c r="I258" i="1"/>
  <c r="H258" i="1"/>
  <c r="L258" i="1" s="1"/>
  <c r="G258" i="1"/>
  <c r="E258" i="1"/>
  <c r="D258" i="1"/>
  <c r="C258" i="1"/>
  <c r="B258" i="1"/>
  <c r="N258" i="1" s="1"/>
  <c r="R257" i="1"/>
  <c r="Q257" i="1"/>
  <c r="N257" i="1"/>
  <c r="M257" i="1"/>
  <c r="J257" i="1"/>
  <c r="I257" i="1"/>
  <c r="H257" i="1"/>
  <c r="K257" i="1" s="1"/>
  <c r="G257" i="1"/>
  <c r="E257" i="1"/>
  <c r="D257" i="1"/>
  <c r="C257" i="1"/>
  <c r="B257" i="1"/>
  <c r="O257" i="1" s="1"/>
  <c r="R256" i="1"/>
  <c r="Q256" i="1"/>
  <c r="N256" i="1"/>
  <c r="M256" i="1"/>
  <c r="K256" i="1"/>
  <c r="J256" i="1"/>
  <c r="I256" i="1"/>
  <c r="H256" i="1"/>
  <c r="L256" i="1" s="1"/>
  <c r="G256" i="1"/>
  <c r="E256" i="1"/>
  <c r="D256" i="1"/>
  <c r="C256" i="1"/>
  <c r="B256" i="1"/>
  <c r="P256" i="1" s="1"/>
  <c r="R255" i="1"/>
  <c r="Q255" i="1"/>
  <c r="P255" i="1"/>
  <c r="N255" i="1"/>
  <c r="M255" i="1"/>
  <c r="J255" i="1"/>
  <c r="I255" i="1"/>
  <c r="H255" i="1"/>
  <c r="L255" i="1" s="1"/>
  <c r="G255" i="1"/>
  <c r="F255" i="1"/>
  <c r="D255" i="1"/>
  <c r="C255" i="1"/>
  <c r="B255" i="1"/>
  <c r="E255" i="1" s="1"/>
  <c r="R254" i="1"/>
  <c r="Q254" i="1"/>
  <c r="P254" i="1"/>
  <c r="O254" i="1"/>
  <c r="M254" i="1"/>
  <c r="J254" i="1"/>
  <c r="I254" i="1"/>
  <c r="H254" i="1"/>
  <c r="K254" i="1" s="1"/>
  <c r="G254" i="1"/>
  <c r="E254" i="1"/>
  <c r="D254" i="1"/>
  <c r="C254" i="1"/>
  <c r="B254" i="1"/>
  <c r="N254" i="1" s="1"/>
  <c r="R253" i="1"/>
  <c r="Q253" i="1"/>
  <c r="M253" i="1"/>
  <c r="L253" i="1"/>
  <c r="J253" i="1"/>
  <c r="I253" i="1"/>
  <c r="H253" i="1"/>
  <c r="K253" i="1" s="1"/>
  <c r="G253" i="1"/>
  <c r="D253" i="1"/>
  <c r="C253" i="1"/>
  <c r="B253" i="1"/>
  <c r="O253" i="1" s="1"/>
  <c r="R252" i="1"/>
  <c r="Q252" i="1"/>
  <c r="N252" i="1"/>
  <c r="M252" i="1"/>
  <c r="K252" i="1"/>
  <c r="J252" i="1"/>
  <c r="I252" i="1"/>
  <c r="H252" i="1"/>
  <c r="L252" i="1" s="1"/>
  <c r="G252" i="1"/>
  <c r="E252" i="1"/>
  <c r="D252" i="1"/>
  <c r="C252" i="1"/>
  <c r="B252" i="1"/>
  <c r="P252" i="1" s="1"/>
  <c r="R251" i="1"/>
  <c r="Q251" i="1"/>
  <c r="N251" i="1"/>
  <c r="M251" i="1"/>
  <c r="K251" i="1"/>
  <c r="J251" i="1"/>
  <c r="I251" i="1"/>
  <c r="H251" i="1"/>
  <c r="L251" i="1" s="1"/>
  <c r="G251" i="1"/>
  <c r="F251" i="1"/>
  <c r="D251" i="1"/>
  <c r="C251" i="1"/>
  <c r="B251" i="1"/>
  <c r="E251" i="1" s="1"/>
  <c r="R250" i="1"/>
  <c r="Q250" i="1"/>
  <c r="P250" i="1"/>
  <c r="O250" i="1"/>
  <c r="M250" i="1"/>
  <c r="J250" i="1"/>
  <c r="I250" i="1"/>
  <c r="H250" i="1"/>
  <c r="L250" i="1" s="1"/>
  <c r="G250" i="1"/>
  <c r="E250" i="1"/>
  <c r="D250" i="1"/>
  <c r="C250" i="1"/>
  <c r="B250" i="1"/>
  <c r="N250" i="1" s="1"/>
  <c r="R249" i="1"/>
  <c r="Q249" i="1"/>
  <c r="M249" i="1"/>
  <c r="L249" i="1"/>
  <c r="J249" i="1"/>
  <c r="I249" i="1"/>
  <c r="H249" i="1"/>
  <c r="K249" i="1" s="1"/>
  <c r="G249" i="1"/>
  <c r="D249" i="1"/>
  <c r="C249" i="1"/>
  <c r="B249" i="1"/>
  <c r="O249" i="1" s="1"/>
  <c r="R248" i="1"/>
  <c r="Q248" i="1"/>
  <c r="M248" i="1"/>
  <c r="K248" i="1"/>
  <c r="J248" i="1"/>
  <c r="I248" i="1"/>
  <c r="H248" i="1"/>
  <c r="L248" i="1" s="1"/>
  <c r="G248" i="1"/>
  <c r="D248" i="1"/>
  <c r="C248" i="1"/>
  <c r="B248" i="1"/>
  <c r="P248" i="1" s="1"/>
  <c r="R247" i="1"/>
  <c r="Q247" i="1"/>
  <c r="M247" i="1"/>
  <c r="K247" i="1"/>
  <c r="J247" i="1"/>
  <c r="I247" i="1"/>
  <c r="H247" i="1"/>
  <c r="L247" i="1" s="1"/>
  <c r="G247" i="1"/>
  <c r="D247" i="1"/>
  <c r="C247" i="1"/>
  <c r="B247" i="1"/>
  <c r="E247" i="1" s="1"/>
  <c r="R246" i="1"/>
  <c r="Q246" i="1"/>
  <c r="P246" i="1"/>
  <c r="O246" i="1"/>
  <c r="M246" i="1"/>
  <c r="K246" i="1"/>
  <c r="J246" i="1"/>
  <c r="I246" i="1"/>
  <c r="H246" i="1"/>
  <c r="L246" i="1" s="1"/>
  <c r="G246" i="1"/>
  <c r="E246" i="1"/>
  <c r="D246" i="1"/>
  <c r="C246" i="1"/>
  <c r="B246" i="1"/>
  <c r="N246" i="1" s="1"/>
  <c r="R245" i="1"/>
  <c r="Q245" i="1"/>
  <c r="N245" i="1"/>
  <c r="M245" i="1"/>
  <c r="J245" i="1"/>
  <c r="I245" i="1"/>
  <c r="H245" i="1"/>
  <c r="K245" i="1" s="1"/>
  <c r="G245" i="1"/>
  <c r="E245" i="1"/>
  <c r="D245" i="1"/>
  <c r="C245" i="1"/>
  <c r="B245" i="1"/>
  <c r="O245" i="1" s="1"/>
  <c r="R244" i="1"/>
  <c r="Q244" i="1"/>
  <c r="M244" i="1"/>
  <c r="K244" i="1"/>
  <c r="J244" i="1"/>
  <c r="I244" i="1"/>
  <c r="H244" i="1"/>
  <c r="L244" i="1" s="1"/>
  <c r="G244" i="1"/>
  <c r="D244" i="1"/>
  <c r="C244" i="1"/>
  <c r="B244" i="1"/>
  <c r="P244" i="1" s="1"/>
  <c r="R243" i="1"/>
  <c r="Q243" i="1"/>
  <c r="P243" i="1"/>
  <c r="M243" i="1"/>
  <c r="J243" i="1"/>
  <c r="I243" i="1"/>
  <c r="H243" i="1"/>
  <c r="K243" i="1" s="1"/>
  <c r="G243" i="1"/>
  <c r="D243" i="1"/>
  <c r="C243" i="1"/>
  <c r="B243" i="1"/>
  <c r="E243" i="1" s="1"/>
  <c r="R242" i="1"/>
  <c r="Q242" i="1"/>
  <c r="P242" i="1"/>
  <c r="O242" i="1"/>
  <c r="M242" i="1"/>
  <c r="K242" i="1"/>
  <c r="J242" i="1"/>
  <c r="I242" i="1"/>
  <c r="H242" i="1"/>
  <c r="L242" i="1" s="1"/>
  <c r="G242" i="1"/>
  <c r="E242" i="1"/>
  <c r="D242" i="1"/>
  <c r="C242" i="1"/>
  <c r="B242" i="1"/>
  <c r="N242" i="1" s="1"/>
  <c r="R241" i="1"/>
  <c r="Q241" i="1"/>
  <c r="N241" i="1"/>
  <c r="M241" i="1"/>
  <c r="J241" i="1"/>
  <c r="I241" i="1"/>
  <c r="H241" i="1"/>
  <c r="K241" i="1" s="1"/>
  <c r="G241" i="1"/>
  <c r="E241" i="1"/>
  <c r="D241" i="1"/>
  <c r="C241" i="1"/>
  <c r="B241" i="1"/>
  <c r="O241" i="1" s="1"/>
  <c r="R240" i="1"/>
  <c r="Q240" i="1"/>
  <c r="N240" i="1"/>
  <c r="M240" i="1"/>
  <c r="K240" i="1"/>
  <c r="J240" i="1"/>
  <c r="I240" i="1"/>
  <c r="H240" i="1"/>
  <c r="L240" i="1" s="1"/>
  <c r="G240" i="1"/>
  <c r="E240" i="1"/>
  <c r="D240" i="1"/>
  <c r="C240" i="1"/>
  <c r="B240" i="1"/>
  <c r="P240" i="1" s="1"/>
  <c r="R239" i="1"/>
  <c r="Q239" i="1"/>
  <c r="P239" i="1"/>
  <c r="N239" i="1"/>
  <c r="M239" i="1"/>
  <c r="J239" i="1"/>
  <c r="I239" i="1"/>
  <c r="H239" i="1"/>
  <c r="L239" i="1" s="1"/>
  <c r="G239" i="1"/>
  <c r="F239" i="1"/>
  <c r="D239" i="1"/>
  <c r="C239" i="1"/>
  <c r="B239" i="1"/>
  <c r="E239" i="1" s="1"/>
  <c r="R238" i="1"/>
  <c r="Q238" i="1"/>
  <c r="P238" i="1"/>
  <c r="O238" i="1"/>
  <c r="M238" i="1"/>
  <c r="L238" i="1"/>
  <c r="J238" i="1"/>
  <c r="I238" i="1"/>
  <c r="H238" i="1"/>
  <c r="K238" i="1" s="1"/>
  <c r="G238" i="1"/>
  <c r="E238" i="1"/>
  <c r="D238" i="1"/>
  <c r="C238" i="1"/>
  <c r="B238" i="1"/>
  <c r="N238" i="1" s="1"/>
  <c r="R237" i="1"/>
  <c r="Q237" i="1"/>
  <c r="M237" i="1"/>
  <c r="L237" i="1"/>
  <c r="J237" i="1"/>
  <c r="I237" i="1"/>
  <c r="H237" i="1"/>
  <c r="K237" i="1" s="1"/>
  <c r="G237" i="1"/>
  <c r="D237" i="1"/>
  <c r="C237" i="1"/>
  <c r="B237" i="1"/>
  <c r="R236" i="1"/>
  <c r="Q236" i="1"/>
  <c r="N236" i="1"/>
  <c r="M236" i="1"/>
  <c r="K236" i="1"/>
  <c r="J236" i="1"/>
  <c r="I236" i="1"/>
  <c r="H236" i="1"/>
  <c r="L236" i="1" s="1"/>
  <c r="G236" i="1"/>
  <c r="E236" i="1"/>
  <c r="D236" i="1"/>
  <c r="C236" i="1"/>
  <c r="B236" i="1"/>
  <c r="P236" i="1" s="1"/>
  <c r="R235" i="1"/>
  <c r="Q235" i="1"/>
  <c r="N235" i="1"/>
  <c r="M235" i="1"/>
  <c r="K235" i="1"/>
  <c r="J235" i="1"/>
  <c r="I235" i="1"/>
  <c r="H235" i="1"/>
  <c r="L235" i="1" s="1"/>
  <c r="G235" i="1"/>
  <c r="F235" i="1"/>
  <c r="D235" i="1"/>
  <c r="C235" i="1"/>
  <c r="B235" i="1"/>
  <c r="E235" i="1" s="1"/>
  <c r="R234" i="1"/>
  <c r="Q234" i="1"/>
  <c r="P234" i="1"/>
  <c r="O234" i="1"/>
  <c r="M234" i="1"/>
  <c r="J234" i="1"/>
  <c r="I234" i="1"/>
  <c r="H234" i="1"/>
  <c r="L234" i="1" s="1"/>
  <c r="G234" i="1"/>
  <c r="E234" i="1"/>
  <c r="D234" i="1"/>
  <c r="C234" i="1"/>
  <c r="B234" i="1"/>
  <c r="N234" i="1" s="1"/>
  <c r="R233" i="1"/>
  <c r="Q233" i="1"/>
  <c r="M233" i="1"/>
  <c r="L233" i="1"/>
  <c r="J233" i="1"/>
  <c r="I233" i="1"/>
  <c r="H233" i="1"/>
  <c r="K233" i="1" s="1"/>
  <c r="G233" i="1"/>
  <c r="D233" i="1"/>
  <c r="C233" i="1"/>
  <c r="B233" i="1"/>
  <c r="O233" i="1" s="1"/>
  <c r="R232" i="1"/>
  <c r="Q232" i="1"/>
  <c r="M232" i="1"/>
  <c r="K232" i="1"/>
  <c r="J232" i="1"/>
  <c r="I232" i="1"/>
  <c r="H232" i="1"/>
  <c r="L232" i="1" s="1"/>
  <c r="G232" i="1"/>
  <c r="F232" i="1"/>
  <c r="D232" i="1"/>
  <c r="C232" i="1"/>
  <c r="B232" i="1"/>
  <c r="R231" i="1"/>
  <c r="Q231" i="1"/>
  <c r="O231" i="1"/>
  <c r="M231" i="1"/>
  <c r="K231" i="1"/>
  <c r="J231" i="1"/>
  <c r="I231" i="1"/>
  <c r="H231" i="1"/>
  <c r="L231" i="1" s="1"/>
  <c r="G231" i="1"/>
  <c r="D231" i="1"/>
  <c r="C231" i="1"/>
  <c r="B231" i="1"/>
  <c r="R230" i="1"/>
  <c r="Q230" i="1"/>
  <c r="P230" i="1"/>
  <c r="O230" i="1"/>
  <c r="M230" i="1"/>
  <c r="K230" i="1"/>
  <c r="J230" i="1"/>
  <c r="I230" i="1"/>
  <c r="H230" i="1"/>
  <c r="L230" i="1" s="1"/>
  <c r="G230" i="1"/>
  <c r="E230" i="1"/>
  <c r="D230" i="1"/>
  <c r="C230" i="1"/>
  <c r="B230" i="1"/>
  <c r="N230" i="1" s="1"/>
  <c r="R229" i="1"/>
  <c r="Q229" i="1"/>
  <c r="N229" i="1"/>
  <c r="M229" i="1"/>
  <c r="J229" i="1"/>
  <c r="I229" i="1"/>
  <c r="H229" i="1"/>
  <c r="G229" i="1"/>
  <c r="E229" i="1"/>
  <c r="D229" i="1"/>
  <c r="C229" i="1"/>
  <c r="B229" i="1"/>
  <c r="O229" i="1" s="1"/>
  <c r="R228" i="1"/>
  <c r="Q228" i="1"/>
  <c r="M228" i="1"/>
  <c r="K228" i="1"/>
  <c r="J228" i="1"/>
  <c r="I228" i="1"/>
  <c r="H228" i="1"/>
  <c r="L228" i="1" s="1"/>
  <c r="G228" i="1"/>
  <c r="D228" i="1"/>
  <c r="C228" i="1"/>
  <c r="B228" i="1"/>
  <c r="P228" i="1" s="1"/>
  <c r="R227" i="1"/>
  <c r="Q227" i="1"/>
  <c r="P227" i="1"/>
  <c r="M227" i="1"/>
  <c r="J227" i="1"/>
  <c r="I227" i="1"/>
  <c r="H227" i="1"/>
  <c r="K227" i="1" s="1"/>
  <c r="G227" i="1"/>
  <c r="D227" i="1"/>
  <c r="C227" i="1"/>
  <c r="B227" i="1"/>
  <c r="E227" i="1" s="1"/>
  <c r="R226" i="1"/>
  <c r="Q226" i="1"/>
  <c r="P226" i="1"/>
  <c r="O226" i="1"/>
  <c r="M226" i="1"/>
  <c r="K226" i="1"/>
  <c r="J226" i="1"/>
  <c r="I226" i="1"/>
  <c r="H226" i="1"/>
  <c r="L226" i="1" s="1"/>
  <c r="G226" i="1"/>
  <c r="E226" i="1"/>
  <c r="D226" i="1"/>
  <c r="C226" i="1"/>
  <c r="B226" i="1"/>
  <c r="N226" i="1" s="1"/>
  <c r="R225" i="1"/>
  <c r="Q225" i="1"/>
  <c r="N225" i="1"/>
  <c r="M225" i="1"/>
  <c r="J225" i="1"/>
  <c r="I225" i="1"/>
  <c r="H225" i="1"/>
  <c r="K225" i="1" s="1"/>
  <c r="G225" i="1"/>
  <c r="E225" i="1"/>
  <c r="D225" i="1"/>
  <c r="C225" i="1"/>
  <c r="B225" i="1"/>
  <c r="O225" i="1" s="1"/>
  <c r="R224" i="1"/>
  <c r="Q224" i="1"/>
  <c r="N224" i="1"/>
  <c r="M224" i="1"/>
  <c r="K224" i="1"/>
  <c r="J224" i="1"/>
  <c r="I224" i="1"/>
  <c r="H224" i="1"/>
  <c r="L224" i="1" s="1"/>
  <c r="G224" i="1"/>
  <c r="E224" i="1"/>
  <c r="D224" i="1"/>
  <c r="C224" i="1"/>
  <c r="B224" i="1"/>
  <c r="P224" i="1" s="1"/>
  <c r="R223" i="1"/>
  <c r="Q223" i="1"/>
  <c r="P223" i="1"/>
  <c r="N223" i="1"/>
  <c r="M223" i="1"/>
  <c r="J223" i="1"/>
  <c r="I223" i="1"/>
  <c r="H223" i="1"/>
  <c r="L223" i="1" s="1"/>
  <c r="G223" i="1"/>
  <c r="F223" i="1"/>
  <c r="D223" i="1"/>
  <c r="C223" i="1"/>
  <c r="B223" i="1"/>
  <c r="E223" i="1" s="1"/>
  <c r="R222" i="1"/>
  <c r="Q222" i="1"/>
  <c r="P222" i="1"/>
  <c r="O222" i="1"/>
  <c r="M222" i="1"/>
  <c r="L222" i="1"/>
  <c r="J222" i="1"/>
  <c r="I222" i="1"/>
  <c r="H222" i="1"/>
  <c r="K222" i="1" s="1"/>
  <c r="G222" i="1"/>
  <c r="E222" i="1"/>
  <c r="D222" i="1"/>
  <c r="C222" i="1"/>
  <c r="B222" i="1"/>
  <c r="N222" i="1" s="1"/>
  <c r="R221" i="1"/>
  <c r="Q221" i="1"/>
  <c r="M221" i="1"/>
  <c r="L221" i="1"/>
  <c r="J221" i="1"/>
  <c r="I221" i="1"/>
  <c r="H221" i="1"/>
  <c r="K221" i="1" s="1"/>
  <c r="G221" i="1"/>
  <c r="F221" i="1"/>
  <c r="D221" i="1"/>
  <c r="C221" i="1"/>
  <c r="B221" i="1"/>
  <c r="R220" i="1"/>
  <c r="Q220" i="1"/>
  <c r="N220" i="1"/>
  <c r="M220" i="1"/>
  <c r="K220" i="1"/>
  <c r="J220" i="1"/>
  <c r="I220" i="1"/>
  <c r="H220" i="1"/>
  <c r="L220" i="1" s="1"/>
  <c r="G220" i="1"/>
  <c r="E220" i="1"/>
  <c r="D220" i="1"/>
  <c r="C220" i="1"/>
  <c r="B220" i="1"/>
  <c r="P220" i="1" s="1"/>
  <c r="R219" i="1"/>
  <c r="Q219" i="1"/>
  <c r="N219" i="1"/>
  <c r="M219" i="1"/>
  <c r="K219" i="1"/>
  <c r="J219" i="1"/>
  <c r="I219" i="1"/>
  <c r="H219" i="1"/>
  <c r="L219" i="1" s="1"/>
  <c r="G219" i="1"/>
  <c r="F219" i="1"/>
  <c r="D219" i="1"/>
  <c r="C219" i="1"/>
  <c r="B219" i="1"/>
  <c r="E219" i="1" s="1"/>
  <c r="R218" i="1"/>
  <c r="Q218" i="1"/>
  <c r="P218" i="1"/>
  <c r="O218" i="1"/>
  <c r="M218" i="1"/>
  <c r="J218" i="1"/>
  <c r="I218" i="1"/>
  <c r="H218" i="1"/>
  <c r="L218" i="1" s="1"/>
  <c r="G218" i="1"/>
  <c r="E218" i="1"/>
  <c r="D218" i="1"/>
  <c r="C218" i="1"/>
  <c r="B218" i="1"/>
  <c r="N218" i="1" s="1"/>
  <c r="R217" i="1"/>
  <c r="Q217" i="1"/>
  <c r="M217" i="1"/>
  <c r="L217" i="1"/>
  <c r="J217" i="1"/>
  <c r="I217" i="1"/>
  <c r="H217" i="1"/>
  <c r="K217" i="1" s="1"/>
  <c r="G217" i="1"/>
  <c r="D217" i="1"/>
  <c r="C217" i="1"/>
  <c r="B217" i="1"/>
  <c r="O217" i="1" s="1"/>
  <c r="R216" i="1"/>
  <c r="Q216" i="1"/>
  <c r="O216" i="1"/>
  <c r="M216" i="1"/>
  <c r="K216" i="1"/>
  <c r="J216" i="1"/>
  <c r="I216" i="1"/>
  <c r="H216" i="1"/>
  <c r="L216" i="1" s="1"/>
  <c r="G216" i="1"/>
  <c r="F216" i="1"/>
  <c r="D216" i="1"/>
  <c r="C216" i="1"/>
  <c r="B216" i="1"/>
  <c r="R215" i="1"/>
  <c r="Q215" i="1"/>
  <c r="M215" i="1"/>
  <c r="K215" i="1"/>
  <c r="J215" i="1"/>
  <c r="I215" i="1"/>
  <c r="H215" i="1"/>
  <c r="L215" i="1" s="1"/>
  <c r="G215" i="1"/>
  <c r="D215" i="1"/>
  <c r="C215" i="1"/>
  <c r="B215" i="1"/>
  <c r="R214" i="1"/>
  <c r="Q214" i="1"/>
  <c r="P214" i="1"/>
  <c r="O214" i="1"/>
  <c r="M214" i="1"/>
  <c r="K214" i="1"/>
  <c r="J214" i="1"/>
  <c r="I214" i="1"/>
  <c r="H214" i="1"/>
  <c r="L214" i="1" s="1"/>
  <c r="G214" i="1"/>
  <c r="E214" i="1"/>
  <c r="D214" i="1"/>
  <c r="C214" i="1"/>
  <c r="B214" i="1"/>
  <c r="N214" i="1" s="1"/>
  <c r="R213" i="1"/>
  <c r="Q213" i="1"/>
  <c r="N213" i="1"/>
  <c r="M213" i="1"/>
  <c r="J213" i="1"/>
  <c r="I213" i="1"/>
  <c r="H213" i="1"/>
  <c r="G213" i="1"/>
  <c r="E213" i="1"/>
  <c r="D213" i="1"/>
  <c r="C213" i="1"/>
  <c r="B213" i="1"/>
  <c r="O213" i="1" s="1"/>
  <c r="R212" i="1"/>
  <c r="Q212" i="1"/>
  <c r="M212" i="1"/>
  <c r="K212" i="1"/>
  <c r="J212" i="1"/>
  <c r="I212" i="1"/>
  <c r="H212" i="1"/>
  <c r="L212" i="1" s="1"/>
  <c r="G212" i="1"/>
  <c r="D212" i="1"/>
  <c r="C212" i="1"/>
  <c r="B212" i="1"/>
  <c r="P212" i="1" s="1"/>
  <c r="R211" i="1"/>
  <c r="Q211" i="1"/>
  <c r="P211" i="1"/>
  <c r="M211" i="1"/>
  <c r="L211" i="1"/>
  <c r="J211" i="1"/>
  <c r="I211" i="1"/>
  <c r="H211" i="1"/>
  <c r="K211" i="1" s="1"/>
  <c r="G211" i="1"/>
  <c r="D211" i="1"/>
  <c r="C211" i="1"/>
  <c r="B211" i="1"/>
  <c r="E211" i="1" s="1"/>
  <c r="R210" i="1"/>
  <c r="Q210" i="1"/>
  <c r="P210" i="1"/>
  <c r="O210" i="1"/>
  <c r="M210" i="1"/>
  <c r="K210" i="1"/>
  <c r="J210" i="1"/>
  <c r="I210" i="1"/>
  <c r="H210" i="1"/>
  <c r="L210" i="1" s="1"/>
  <c r="G210" i="1"/>
  <c r="E210" i="1"/>
  <c r="D210" i="1"/>
  <c r="C210" i="1"/>
  <c r="B210" i="1"/>
  <c r="N210" i="1" s="1"/>
  <c r="R209" i="1"/>
  <c r="Q209" i="1"/>
  <c r="N209" i="1"/>
  <c r="M209" i="1"/>
  <c r="J209" i="1"/>
  <c r="I209" i="1"/>
  <c r="H209" i="1"/>
  <c r="K209" i="1" s="1"/>
  <c r="G209" i="1"/>
  <c r="D209" i="1"/>
  <c r="C209" i="1"/>
  <c r="B209" i="1"/>
  <c r="O209" i="1" s="1"/>
  <c r="R208" i="1"/>
  <c r="Q208" i="1"/>
  <c r="N208" i="1"/>
  <c r="M208" i="1"/>
  <c r="K208" i="1"/>
  <c r="J208" i="1"/>
  <c r="I208" i="1"/>
  <c r="H208" i="1"/>
  <c r="L208" i="1" s="1"/>
  <c r="G208" i="1"/>
  <c r="E208" i="1"/>
  <c r="D208" i="1"/>
  <c r="C208" i="1"/>
  <c r="B208" i="1"/>
  <c r="P208" i="1" s="1"/>
  <c r="R207" i="1"/>
  <c r="Q207" i="1"/>
  <c r="P207" i="1"/>
  <c r="N207" i="1"/>
  <c r="M207" i="1"/>
  <c r="J207" i="1"/>
  <c r="I207" i="1"/>
  <c r="H207" i="1"/>
  <c r="L207" i="1" s="1"/>
  <c r="G207" i="1"/>
  <c r="F207" i="1"/>
  <c r="D207" i="1"/>
  <c r="C207" i="1"/>
  <c r="B207" i="1"/>
  <c r="E207" i="1" s="1"/>
  <c r="R206" i="1"/>
  <c r="Q206" i="1"/>
  <c r="P206" i="1"/>
  <c r="O206" i="1"/>
  <c r="M206" i="1"/>
  <c r="L206" i="1"/>
  <c r="J206" i="1"/>
  <c r="I206" i="1"/>
  <c r="H206" i="1"/>
  <c r="K206" i="1" s="1"/>
  <c r="G206" i="1"/>
  <c r="E206" i="1"/>
  <c r="D206" i="1"/>
  <c r="C206" i="1"/>
  <c r="B206" i="1"/>
  <c r="N206" i="1" s="1"/>
  <c r="R205" i="1"/>
  <c r="Q205" i="1"/>
  <c r="P205" i="1"/>
  <c r="M205" i="1"/>
  <c r="L205" i="1"/>
  <c r="J205" i="1"/>
  <c r="I205" i="1"/>
  <c r="H205" i="1"/>
  <c r="K205" i="1" s="1"/>
  <c r="G205" i="1"/>
  <c r="F205" i="1"/>
  <c r="D205" i="1"/>
  <c r="C205" i="1"/>
  <c r="B205" i="1"/>
  <c r="R204" i="1"/>
  <c r="Q204" i="1"/>
  <c r="M204" i="1"/>
  <c r="K204" i="1"/>
  <c r="J204" i="1"/>
  <c r="I204" i="1"/>
  <c r="H204" i="1"/>
  <c r="L204" i="1" s="1"/>
  <c r="G204" i="1"/>
  <c r="D204" i="1"/>
  <c r="C204" i="1"/>
  <c r="B204" i="1"/>
  <c r="P204" i="1" s="1"/>
  <c r="R203" i="1"/>
  <c r="Q203" i="1"/>
  <c r="N203" i="1"/>
  <c r="M203" i="1"/>
  <c r="K203" i="1"/>
  <c r="J203" i="1"/>
  <c r="I203" i="1"/>
  <c r="H203" i="1"/>
  <c r="L203" i="1" s="1"/>
  <c r="G203" i="1"/>
  <c r="D203" i="1"/>
  <c r="C203" i="1"/>
  <c r="B203" i="1"/>
  <c r="O203" i="1" s="1"/>
  <c r="R202" i="1"/>
  <c r="Q202" i="1"/>
  <c r="P202" i="1"/>
  <c r="O202" i="1"/>
  <c r="M202" i="1"/>
  <c r="J202" i="1"/>
  <c r="I202" i="1"/>
  <c r="H202" i="1"/>
  <c r="L202" i="1" s="1"/>
  <c r="G202" i="1"/>
  <c r="E202" i="1"/>
  <c r="D202" i="1"/>
  <c r="C202" i="1"/>
  <c r="B202" i="1"/>
  <c r="N202" i="1" s="1"/>
  <c r="R201" i="1"/>
  <c r="Q201" i="1"/>
  <c r="M201" i="1"/>
  <c r="J201" i="1"/>
  <c r="I201" i="1"/>
  <c r="H201" i="1"/>
  <c r="K201" i="1" s="1"/>
  <c r="G201" i="1"/>
  <c r="D201" i="1"/>
  <c r="C201" i="1"/>
  <c r="B201" i="1"/>
  <c r="O201" i="1" s="1"/>
  <c r="R200" i="1"/>
  <c r="Q200" i="1"/>
  <c r="M200" i="1"/>
  <c r="K200" i="1"/>
  <c r="J200" i="1"/>
  <c r="I200" i="1"/>
  <c r="H200" i="1"/>
  <c r="L200" i="1" s="1"/>
  <c r="G200" i="1"/>
  <c r="F200" i="1"/>
  <c r="D200" i="1"/>
  <c r="C200" i="1"/>
  <c r="B200" i="1"/>
  <c r="R199" i="1"/>
  <c r="Q199" i="1"/>
  <c r="P199" i="1"/>
  <c r="O199" i="1"/>
  <c r="M199" i="1"/>
  <c r="K199" i="1"/>
  <c r="J199" i="1"/>
  <c r="I199" i="1"/>
  <c r="H199" i="1"/>
  <c r="L199" i="1" s="1"/>
  <c r="G199" i="1"/>
  <c r="D199" i="1"/>
  <c r="C199" i="1"/>
  <c r="B199" i="1"/>
  <c r="R198" i="1"/>
  <c r="Q198" i="1"/>
  <c r="P198" i="1"/>
  <c r="O198" i="1"/>
  <c r="M198" i="1"/>
  <c r="K198" i="1"/>
  <c r="J198" i="1"/>
  <c r="I198" i="1"/>
  <c r="H198" i="1"/>
  <c r="L198" i="1" s="1"/>
  <c r="G198" i="1"/>
  <c r="E198" i="1"/>
  <c r="D198" i="1"/>
  <c r="C198" i="1"/>
  <c r="B198" i="1"/>
  <c r="N198" i="1" s="1"/>
  <c r="R197" i="1"/>
  <c r="Q197" i="1"/>
  <c r="N197" i="1"/>
  <c r="M197" i="1"/>
  <c r="J197" i="1"/>
  <c r="I197" i="1"/>
  <c r="H197" i="1"/>
  <c r="G197" i="1"/>
  <c r="E197" i="1"/>
  <c r="D197" i="1"/>
  <c r="C197" i="1"/>
  <c r="B197" i="1"/>
  <c r="O197" i="1" s="1"/>
  <c r="R196" i="1"/>
  <c r="Q196" i="1"/>
  <c r="M196" i="1"/>
  <c r="K196" i="1"/>
  <c r="J196" i="1"/>
  <c r="I196" i="1"/>
  <c r="H196" i="1"/>
  <c r="L196" i="1" s="1"/>
  <c r="G196" i="1"/>
  <c r="D196" i="1"/>
  <c r="C196" i="1"/>
  <c r="B196" i="1"/>
  <c r="P196" i="1" s="1"/>
  <c r="R195" i="1"/>
  <c r="Q195" i="1"/>
  <c r="P195" i="1"/>
  <c r="M195" i="1"/>
  <c r="J195" i="1"/>
  <c r="I195" i="1"/>
  <c r="H195" i="1"/>
  <c r="K195" i="1" s="1"/>
  <c r="G195" i="1"/>
  <c r="D195" i="1"/>
  <c r="C195" i="1"/>
  <c r="B195" i="1"/>
  <c r="E195" i="1" s="1"/>
  <c r="R194" i="1"/>
  <c r="Q194" i="1"/>
  <c r="P194" i="1"/>
  <c r="O194" i="1"/>
  <c r="M194" i="1"/>
  <c r="J194" i="1"/>
  <c r="I194" i="1"/>
  <c r="H194" i="1"/>
  <c r="K194" i="1" s="1"/>
  <c r="G194" i="1"/>
  <c r="E194" i="1"/>
  <c r="D194" i="1"/>
  <c r="C194" i="1"/>
  <c r="B194" i="1"/>
  <c r="N194" i="1" s="1"/>
  <c r="R193" i="1"/>
  <c r="Q193" i="1"/>
  <c r="P193" i="1"/>
  <c r="M193" i="1"/>
  <c r="J193" i="1"/>
  <c r="I193" i="1"/>
  <c r="H193" i="1"/>
  <c r="K193" i="1" s="1"/>
  <c r="G193" i="1"/>
  <c r="E193" i="1"/>
  <c r="D193" i="1"/>
  <c r="C193" i="1"/>
  <c r="B193" i="1"/>
  <c r="O193" i="1" s="1"/>
  <c r="R192" i="1"/>
  <c r="Q192" i="1"/>
  <c r="N192" i="1"/>
  <c r="M192" i="1"/>
  <c r="K192" i="1"/>
  <c r="J192" i="1"/>
  <c r="I192" i="1"/>
  <c r="H192" i="1"/>
  <c r="L192" i="1" s="1"/>
  <c r="G192" i="1"/>
  <c r="E192" i="1"/>
  <c r="D192" i="1"/>
  <c r="C192" i="1"/>
  <c r="B192" i="1"/>
  <c r="P192" i="1" s="1"/>
  <c r="R191" i="1"/>
  <c r="Q191" i="1"/>
  <c r="P191" i="1"/>
  <c r="N191" i="1"/>
  <c r="M191" i="1"/>
  <c r="L191" i="1"/>
  <c r="J191" i="1"/>
  <c r="I191" i="1"/>
  <c r="H191" i="1"/>
  <c r="K191" i="1" s="1"/>
  <c r="G191" i="1"/>
  <c r="F191" i="1"/>
  <c r="D191" i="1"/>
  <c r="C191" i="1"/>
  <c r="B191" i="1"/>
  <c r="E191" i="1" s="1"/>
  <c r="R190" i="1"/>
  <c r="Q190" i="1"/>
  <c r="P190" i="1"/>
  <c r="O190" i="1"/>
  <c r="M190" i="1"/>
  <c r="J190" i="1"/>
  <c r="I190" i="1"/>
  <c r="H190" i="1"/>
  <c r="K190" i="1" s="1"/>
  <c r="G190" i="1"/>
  <c r="E190" i="1"/>
  <c r="D190" i="1"/>
  <c r="C190" i="1"/>
  <c r="B190" i="1"/>
  <c r="N190" i="1" s="1"/>
  <c r="R189" i="1"/>
  <c r="Q189" i="1"/>
  <c r="M189" i="1"/>
  <c r="L189" i="1"/>
  <c r="J189" i="1"/>
  <c r="I189" i="1"/>
  <c r="H189" i="1"/>
  <c r="K189" i="1" s="1"/>
  <c r="G189" i="1"/>
  <c r="D189" i="1"/>
  <c r="C189" i="1"/>
  <c r="B189" i="1"/>
  <c r="O189" i="1" s="1"/>
  <c r="R188" i="1"/>
  <c r="Q188" i="1"/>
  <c r="N188" i="1"/>
  <c r="M188" i="1"/>
  <c r="K188" i="1"/>
  <c r="J188" i="1"/>
  <c r="I188" i="1"/>
  <c r="H188" i="1"/>
  <c r="L188" i="1" s="1"/>
  <c r="G188" i="1"/>
  <c r="E188" i="1"/>
  <c r="D188" i="1"/>
  <c r="C188" i="1"/>
  <c r="B188" i="1"/>
  <c r="P188" i="1" s="1"/>
  <c r="R187" i="1"/>
  <c r="Q187" i="1"/>
  <c r="O187" i="1"/>
  <c r="N187" i="1"/>
  <c r="M187" i="1"/>
  <c r="K187" i="1"/>
  <c r="J187" i="1"/>
  <c r="I187" i="1"/>
  <c r="H187" i="1"/>
  <c r="L187" i="1" s="1"/>
  <c r="G187" i="1"/>
  <c r="F187" i="1"/>
  <c r="D187" i="1"/>
  <c r="C187" i="1"/>
  <c r="B187" i="1"/>
  <c r="R186" i="1"/>
  <c r="Q186" i="1"/>
  <c r="P186" i="1"/>
  <c r="O186" i="1"/>
  <c r="M186" i="1"/>
  <c r="J186" i="1"/>
  <c r="I186" i="1"/>
  <c r="H186" i="1"/>
  <c r="K186" i="1" s="1"/>
  <c r="G186" i="1"/>
  <c r="E186" i="1"/>
  <c r="D186" i="1"/>
  <c r="C186" i="1"/>
  <c r="B186" i="1"/>
  <c r="N186" i="1" s="1"/>
  <c r="R185" i="1"/>
  <c r="Q185" i="1"/>
  <c r="M185" i="1"/>
  <c r="L185" i="1"/>
  <c r="J185" i="1"/>
  <c r="I185" i="1"/>
  <c r="H185" i="1"/>
  <c r="K185" i="1" s="1"/>
  <c r="G185" i="1"/>
  <c r="D185" i="1"/>
  <c r="C185" i="1"/>
  <c r="B185" i="1"/>
  <c r="R184" i="1"/>
  <c r="Q184" i="1"/>
  <c r="N184" i="1"/>
  <c r="M184" i="1"/>
  <c r="K184" i="1"/>
  <c r="J184" i="1"/>
  <c r="I184" i="1"/>
  <c r="H184" i="1"/>
  <c r="L184" i="1" s="1"/>
  <c r="G184" i="1"/>
  <c r="E184" i="1"/>
  <c r="D184" i="1"/>
  <c r="C184" i="1"/>
  <c r="B184" i="1"/>
  <c r="P184" i="1" s="1"/>
  <c r="R183" i="1"/>
  <c r="Q183" i="1"/>
  <c r="P183" i="1"/>
  <c r="N183" i="1"/>
  <c r="M183" i="1"/>
  <c r="J183" i="1"/>
  <c r="I183" i="1"/>
  <c r="H183" i="1"/>
  <c r="L183" i="1" s="1"/>
  <c r="G183" i="1"/>
  <c r="F183" i="1"/>
  <c r="D183" i="1"/>
  <c r="C183" i="1"/>
  <c r="B183" i="1"/>
  <c r="E183" i="1" s="1"/>
  <c r="R182" i="1"/>
  <c r="Q182" i="1"/>
  <c r="P182" i="1"/>
  <c r="O182" i="1"/>
  <c r="M182" i="1"/>
  <c r="K182" i="1"/>
  <c r="J182" i="1"/>
  <c r="I182" i="1"/>
  <c r="H182" i="1"/>
  <c r="L182" i="1" s="1"/>
  <c r="G182" i="1"/>
  <c r="E182" i="1"/>
  <c r="D182" i="1"/>
  <c r="C182" i="1"/>
  <c r="B182" i="1"/>
  <c r="N182" i="1" s="1"/>
  <c r="R181" i="1"/>
  <c r="Q181" i="1"/>
  <c r="N181" i="1"/>
  <c r="M181" i="1"/>
  <c r="L181" i="1"/>
  <c r="J181" i="1"/>
  <c r="I181" i="1"/>
  <c r="H181" i="1"/>
  <c r="K181" i="1" s="1"/>
  <c r="G181" i="1"/>
  <c r="E181" i="1"/>
  <c r="D181" i="1"/>
  <c r="C181" i="1"/>
  <c r="B181" i="1"/>
  <c r="O181" i="1" s="1"/>
  <c r="R180" i="1"/>
  <c r="Q180" i="1"/>
  <c r="M180" i="1"/>
  <c r="K180" i="1"/>
  <c r="J180" i="1"/>
  <c r="I180" i="1"/>
  <c r="H180" i="1"/>
  <c r="L180" i="1" s="1"/>
  <c r="G180" i="1"/>
  <c r="F180" i="1"/>
  <c r="D180" i="1"/>
  <c r="C180" i="1"/>
  <c r="B180" i="1"/>
  <c r="R179" i="1"/>
  <c r="Q179" i="1"/>
  <c r="P179" i="1"/>
  <c r="O179" i="1"/>
  <c r="M179" i="1"/>
  <c r="K179" i="1"/>
  <c r="J179" i="1"/>
  <c r="I179" i="1"/>
  <c r="H179" i="1"/>
  <c r="L179" i="1" s="1"/>
  <c r="G179" i="1"/>
  <c r="D179" i="1"/>
  <c r="C179" i="1"/>
  <c r="B179" i="1"/>
  <c r="R178" i="1"/>
  <c r="Q178" i="1"/>
  <c r="P178" i="1"/>
  <c r="O178" i="1"/>
  <c r="M178" i="1"/>
  <c r="K178" i="1"/>
  <c r="J178" i="1"/>
  <c r="I178" i="1"/>
  <c r="H178" i="1"/>
  <c r="L178" i="1" s="1"/>
  <c r="G178" i="1"/>
  <c r="E178" i="1"/>
  <c r="D178" i="1"/>
  <c r="C178" i="1"/>
  <c r="B178" i="1"/>
  <c r="N178" i="1" s="1"/>
  <c r="R177" i="1"/>
  <c r="Q177" i="1"/>
  <c r="N177" i="1"/>
  <c r="M177" i="1"/>
  <c r="J177" i="1"/>
  <c r="I177" i="1"/>
  <c r="H177" i="1"/>
  <c r="G177" i="1"/>
  <c r="D177" i="1"/>
  <c r="C177" i="1"/>
  <c r="B177" i="1"/>
  <c r="O177" i="1" s="1"/>
  <c r="R176" i="1"/>
  <c r="Q176" i="1"/>
  <c r="N176" i="1"/>
  <c r="M176" i="1"/>
  <c r="K176" i="1"/>
  <c r="J176" i="1"/>
  <c r="I176" i="1"/>
  <c r="H176" i="1"/>
  <c r="L176" i="1" s="1"/>
  <c r="G176" i="1"/>
  <c r="E176" i="1"/>
  <c r="D176" i="1"/>
  <c r="C176" i="1"/>
  <c r="B176" i="1"/>
  <c r="P176" i="1" s="1"/>
  <c r="R175" i="1"/>
  <c r="Q175" i="1"/>
  <c r="P175" i="1"/>
  <c r="N175" i="1"/>
  <c r="M175" i="1"/>
  <c r="J175" i="1"/>
  <c r="I175" i="1"/>
  <c r="H175" i="1"/>
  <c r="K175" i="1" s="1"/>
  <c r="G175" i="1"/>
  <c r="F175" i="1"/>
  <c r="D175" i="1"/>
  <c r="C175" i="1"/>
  <c r="B175" i="1"/>
  <c r="E175" i="1" s="1"/>
  <c r="R174" i="1"/>
  <c r="Q174" i="1"/>
  <c r="P174" i="1"/>
  <c r="O174" i="1"/>
  <c r="M174" i="1"/>
  <c r="K174" i="1"/>
  <c r="J174" i="1"/>
  <c r="I174" i="1"/>
  <c r="H174" i="1"/>
  <c r="L174" i="1" s="1"/>
  <c r="G174" i="1"/>
  <c r="E174" i="1"/>
  <c r="D174" i="1"/>
  <c r="C174" i="1"/>
  <c r="B174" i="1"/>
  <c r="N174" i="1" s="1"/>
  <c r="R173" i="1"/>
  <c r="Q173" i="1"/>
  <c r="N173" i="1"/>
  <c r="M173" i="1"/>
  <c r="L173" i="1"/>
  <c r="J173" i="1"/>
  <c r="I173" i="1"/>
  <c r="H173" i="1"/>
  <c r="K173" i="1" s="1"/>
  <c r="G173" i="1"/>
  <c r="E173" i="1"/>
  <c r="D173" i="1"/>
  <c r="C173" i="1"/>
  <c r="B173" i="1"/>
  <c r="O173" i="1" s="1"/>
  <c r="R172" i="1"/>
  <c r="Q172" i="1"/>
  <c r="M172" i="1"/>
  <c r="K172" i="1"/>
  <c r="J172" i="1"/>
  <c r="I172" i="1"/>
  <c r="H172" i="1"/>
  <c r="L172" i="1" s="1"/>
  <c r="G172" i="1"/>
  <c r="D172" i="1"/>
  <c r="C172" i="1"/>
  <c r="B172" i="1"/>
  <c r="P172" i="1" s="1"/>
  <c r="R171" i="1"/>
  <c r="Q171" i="1"/>
  <c r="M171" i="1"/>
  <c r="K171" i="1"/>
  <c r="J171" i="1"/>
  <c r="I171" i="1"/>
  <c r="H171" i="1"/>
  <c r="L171" i="1" s="1"/>
  <c r="G171" i="1"/>
  <c r="D171" i="1"/>
  <c r="C171" i="1"/>
  <c r="B171" i="1"/>
  <c r="R170" i="1"/>
  <c r="Q170" i="1"/>
  <c r="P170" i="1"/>
  <c r="O170" i="1"/>
  <c r="M170" i="1"/>
  <c r="L170" i="1"/>
  <c r="J170" i="1"/>
  <c r="I170" i="1"/>
  <c r="H170" i="1"/>
  <c r="K170" i="1" s="1"/>
  <c r="G170" i="1"/>
  <c r="E170" i="1"/>
  <c r="D170" i="1"/>
  <c r="C170" i="1"/>
  <c r="B170" i="1"/>
  <c r="N170" i="1" s="1"/>
  <c r="R169" i="1"/>
  <c r="Q169" i="1"/>
  <c r="M169" i="1"/>
  <c r="J169" i="1"/>
  <c r="I169" i="1"/>
  <c r="H169" i="1"/>
  <c r="K169" i="1" s="1"/>
  <c r="G169" i="1"/>
  <c r="F169" i="1"/>
  <c r="D169" i="1"/>
  <c r="C169" i="1"/>
  <c r="B169" i="1"/>
  <c r="R168" i="1"/>
  <c r="Q168" i="1"/>
  <c r="M168" i="1"/>
  <c r="K168" i="1"/>
  <c r="J168" i="1"/>
  <c r="I168" i="1"/>
  <c r="H168" i="1"/>
  <c r="L168" i="1" s="1"/>
  <c r="G168" i="1"/>
  <c r="D168" i="1"/>
  <c r="C168" i="1"/>
  <c r="B168" i="1"/>
  <c r="P168" i="1" s="1"/>
  <c r="R167" i="1"/>
  <c r="Q167" i="1"/>
  <c r="M167" i="1"/>
  <c r="K167" i="1"/>
  <c r="J167" i="1"/>
  <c r="I167" i="1"/>
  <c r="H167" i="1"/>
  <c r="L167" i="1" s="1"/>
  <c r="G167" i="1"/>
  <c r="D167" i="1"/>
  <c r="C167" i="1"/>
  <c r="B167" i="1"/>
  <c r="E167" i="1" s="1"/>
  <c r="R166" i="1"/>
  <c r="Q166" i="1"/>
  <c r="P166" i="1"/>
  <c r="O166" i="1"/>
  <c r="M166" i="1"/>
  <c r="K166" i="1"/>
  <c r="J166" i="1"/>
  <c r="I166" i="1"/>
  <c r="H166" i="1"/>
  <c r="L166" i="1" s="1"/>
  <c r="G166" i="1"/>
  <c r="E166" i="1"/>
  <c r="D166" i="1"/>
  <c r="C166" i="1"/>
  <c r="B166" i="1"/>
  <c r="N166" i="1" s="1"/>
  <c r="R165" i="1"/>
  <c r="Q165" i="1"/>
  <c r="N165" i="1"/>
  <c r="M165" i="1"/>
  <c r="J165" i="1"/>
  <c r="I165" i="1"/>
  <c r="H165" i="1"/>
  <c r="K165" i="1" s="1"/>
  <c r="G165" i="1"/>
  <c r="E165" i="1"/>
  <c r="D165" i="1"/>
  <c r="C165" i="1"/>
  <c r="B165" i="1"/>
  <c r="O165" i="1" s="1"/>
  <c r="R164" i="1"/>
  <c r="Q164" i="1"/>
  <c r="M164" i="1"/>
  <c r="K164" i="1"/>
  <c r="J164" i="1"/>
  <c r="I164" i="1"/>
  <c r="H164" i="1"/>
  <c r="L164" i="1" s="1"/>
  <c r="G164" i="1"/>
  <c r="D164" i="1"/>
  <c r="C164" i="1"/>
  <c r="B164" i="1"/>
  <c r="F164" i="1" s="1"/>
  <c r="R163" i="1"/>
  <c r="Q163" i="1"/>
  <c r="O163" i="1"/>
  <c r="M163" i="1"/>
  <c r="J163" i="1"/>
  <c r="I163" i="1"/>
  <c r="H163" i="1"/>
  <c r="K163" i="1" s="1"/>
  <c r="G163" i="1"/>
  <c r="D163" i="1"/>
  <c r="C163" i="1"/>
  <c r="B163" i="1"/>
  <c r="R162" i="1"/>
  <c r="Q162" i="1"/>
  <c r="P162" i="1"/>
  <c r="O162" i="1"/>
  <c r="M162" i="1"/>
  <c r="J162" i="1"/>
  <c r="I162" i="1"/>
  <c r="H162" i="1"/>
  <c r="L162" i="1" s="1"/>
  <c r="G162" i="1"/>
  <c r="E162" i="1"/>
  <c r="D162" i="1"/>
  <c r="C162" i="1"/>
  <c r="B162" i="1"/>
  <c r="N162" i="1" s="1"/>
  <c r="R161" i="1"/>
  <c r="Q161" i="1"/>
  <c r="P161" i="1"/>
  <c r="N161" i="1"/>
  <c r="M161" i="1"/>
  <c r="J161" i="1"/>
  <c r="I161" i="1"/>
  <c r="H161" i="1"/>
  <c r="G161" i="1"/>
  <c r="E161" i="1"/>
  <c r="D161" i="1"/>
  <c r="C161" i="1"/>
  <c r="B161" i="1"/>
  <c r="O161" i="1" s="1"/>
  <c r="R160" i="1"/>
  <c r="Q160" i="1"/>
  <c r="N160" i="1"/>
  <c r="M160" i="1"/>
  <c r="K160" i="1"/>
  <c r="J160" i="1"/>
  <c r="I160" i="1"/>
  <c r="H160" i="1"/>
  <c r="L160" i="1" s="1"/>
  <c r="G160" i="1"/>
  <c r="E160" i="1"/>
  <c r="D160" i="1"/>
  <c r="C160" i="1"/>
  <c r="B160" i="1"/>
  <c r="P160" i="1" s="1"/>
  <c r="R159" i="1"/>
  <c r="Q159" i="1"/>
  <c r="P159" i="1"/>
  <c r="N159" i="1"/>
  <c r="M159" i="1"/>
  <c r="L159" i="1"/>
  <c r="J159" i="1"/>
  <c r="I159" i="1"/>
  <c r="H159" i="1"/>
  <c r="K159" i="1" s="1"/>
  <c r="G159" i="1"/>
  <c r="F159" i="1"/>
  <c r="D159" i="1"/>
  <c r="C159" i="1"/>
  <c r="B159" i="1"/>
  <c r="E159" i="1" s="1"/>
  <c r="R158" i="1"/>
  <c r="Q158" i="1"/>
  <c r="P158" i="1"/>
  <c r="O158" i="1"/>
  <c r="M158" i="1"/>
  <c r="J158" i="1"/>
  <c r="I158" i="1"/>
  <c r="H158" i="1"/>
  <c r="L158" i="1" s="1"/>
  <c r="G158" i="1"/>
  <c r="E158" i="1"/>
  <c r="D158" i="1"/>
  <c r="C158" i="1"/>
  <c r="B158" i="1"/>
  <c r="N158" i="1" s="1"/>
  <c r="R157" i="1"/>
  <c r="Q157" i="1"/>
  <c r="M157" i="1"/>
  <c r="L157" i="1"/>
  <c r="J157" i="1"/>
  <c r="I157" i="1"/>
  <c r="H157" i="1"/>
  <c r="K157" i="1" s="1"/>
  <c r="G157" i="1"/>
  <c r="D157" i="1"/>
  <c r="C157" i="1"/>
  <c r="B157" i="1"/>
  <c r="O157" i="1" s="1"/>
  <c r="R156" i="1"/>
  <c r="Q156" i="1"/>
  <c r="N156" i="1"/>
  <c r="M156" i="1"/>
  <c r="K156" i="1"/>
  <c r="J156" i="1"/>
  <c r="I156" i="1"/>
  <c r="H156" i="1"/>
  <c r="L156" i="1" s="1"/>
  <c r="G156" i="1"/>
  <c r="E156" i="1"/>
  <c r="D156" i="1"/>
  <c r="C156" i="1"/>
  <c r="B156" i="1"/>
  <c r="P156" i="1" s="1"/>
  <c r="R155" i="1"/>
  <c r="Q155" i="1"/>
  <c r="O155" i="1"/>
  <c r="M155" i="1"/>
  <c r="K155" i="1"/>
  <c r="J155" i="1"/>
  <c r="I155" i="1"/>
  <c r="H155" i="1"/>
  <c r="L155" i="1" s="1"/>
  <c r="G155" i="1"/>
  <c r="F155" i="1"/>
  <c r="D155" i="1"/>
  <c r="C155" i="1"/>
  <c r="B155" i="1"/>
  <c r="R154" i="1"/>
  <c r="Q154" i="1"/>
  <c r="P154" i="1"/>
  <c r="O154" i="1"/>
  <c r="M154" i="1"/>
  <c r="J154" i="1"/>
  <c r="I154" i="1"/>
  <c r="H154" i="1"/>
  <c r="K154" i="1" s="1"/>
  <c r="G154" i="1"/>
  <c r="E154" i="1"/>
  <c r="D154" i="1"/>
  <c r="C154" i="1"/>
  <c r="B154" i="1"/>
  <c r="N154" i="1" s="1"/>
  <c r="R153" i="1"/>
  <c r="Q153" i="1"/>
  <c r="P153" i="1"/>
  <c r="M153" i="1"/>
  <c r="L153" i="1"/>
  <c r="J153" i="1"/>
  <c r="I153" i="1"/>
  <c r="H153" i="1"/>
  <c r="K153" i="1" s="1"/>
  <c r="G153" i="1"/>
  <c r="E153" i="1"/>
  <c r="D153" i="1"/>
  <c r="C153" i="1"/>
  <c r="B153" i="1"/>
  <c r="R152" i="1"/>
  <c r="Q152" i="1"/>
  <c r="M152" i="1"/>
  <c r="K152" i="1"/>
  <c r="J152" i="1"/>
  <c r="I152" i="1"/>
  <c r="H152" i="1"/>
  <c r="L152" i="1" s="1"/>
  <c r="G152" i="1"/>
  <c r="D152" i="1"/>
  <c r="C152" i="1"/>
  <c r="B152" i="1"/>
  <c r="P152" i="1" s="1"/>
  <c r="R151" i="1"/>
  <c r="Q151" i="1"/>
  <c r="M151" i="1"/>
  <c r="K151" i="1"/>
  <c r="J151" i="1"/>
  <c r="I151" i="1"/>
  <c r="H151" i="1"/>
  <c r="L151" i="1" s="1"/>
  <c r="G151" i="1"/>
  <c r="D151" i="1"/>
  <c r="C151" i="1"/>
  <c r="B151" i="1"/>
  <c r="E151" i="1" s="1"/>
  <c r="R150" i="1"/>
  <c r="Q150" i="1"/>
  <c r="P150" i="1"/>
  <c r="O150" i="1"/>
  <c r="M150" i="1"/>
  <c r="J150" i="1"/>
  <c r="I150" i="1"/>
  <c r="H150" i="1"/>
  <c r="K150" i="1" s="1"/>
  <c r="G150" i="1"/>
  <c r="E150" i="1"/>
  <c r="D150" i="1"/>
  <c r="C150" i="1"/>
  <c r="B150" i="1"/>
  <c r="N150" i="1" s="1"/>
  <c r="R149" i="1"/>
  <c r="Q149" i="1"/>
  <c r="M149" i="1"/>
  <c r="J149" i="1"/>
  <c r="I149" i="1"/>
  <c r="H149" i="1"/>
  <c r="K149" i="1" s="1"/>
  <c r="G149" i="1"/>
  <c r="D149" i="1"/>
  <c r="C149" i="1"/>
  <c r="B149" i="1"/>
  <c r="O149" i="1" s="1"/>
  <c r="R148" i="1"/>
  <c r="Q148" i="1"/>
  <c r="N148" i="1"/>
  <c r="M148" i="1"/>
  <c r="K148" i="1"/>
  <c r="J148" i="1"/>
  <c r="I148" i="1"/>
  <c r="H148" i="1"/>
  <c r="L148" i="1" s="1"/>
  <c r="G148" i="1"/>
  <c r="E148" i="1"/>
  <c r="D148" i="1"/>
  <c r="C148" i="1"/>
  <c r="B148" i="1"/>
  <c r="P148" i="1" s="1"/>
  <c r="R147" i="1"/>
  <c r="Q147" i="1"/>
  <c r="P147" i="1"/>
  <c r="N147" i="1"/>
  <c r="M147" i="1"/>
  <c r="J147" i="1"/>
  <c r="I147" i="1"/>
  <c r="H147" i="1"/>
  <c r="L147" i="1" s="1"/>
  <c r="G147" i="1"/>
  <c r="F147" i="1"/>
  <c r="D147" i="1"/>
  <c r="C147" i="1"/>
  <c r="B147" i="1"/>
  <c r="E147" i="1" s="1"/>
  <c r="R146" i="1"/>
  <c r="Q146" i="1"/>
  <c r="P146" i="1"/>
  <c r="O146" i="1"/>
  <c r="M146" i="1"/>
  <c r="K146" i="1"/>
  <c r="J146" i="1"/>
  <c r="I146" i="1"/>
  <c r="H146" i="1"/>
  <c r="L146" i="1" s="1"/>
  <c r="G146" i="1"/>
  <c r="E146" i="1"/>
  <c r="D146" i="1"/>
  <c r="C146" i="1"/>
  <c r="B146" i="1"/>
  <c r="N146" i="1" s="1"/>
  <c r="R145" i="1"/>
  <c r="Q145" i="1"/>
  <c r="N145" i="1"/>
  <c r="M145" i="1"/>
  <c r="L145" i="1"/>
  <c r="J145" i="1"/>
  <c r="I145" i="1"/>
  <c r="H145" i="1"/>
  <c r="K145" i="1" s="1"/>
  <c r="G145" i="1"/>
  <c r="E145" i="1"/>
  <c r="D145" i="1"/>
  <c r="C145" i="1"/>
  <c r="B145" i="1"/>
  <c r="O145" i="1" s="1"/>
  <c r="R144" i="1"/>
  <c r="Q144" i="1"/>
  <c r="M144" i="1"/>
  <c r="K144" i="1"/>
  <c r="J144" i="1"/>
  <c r="I144" i="1"/>
  <c r="H144" i="1"/>
  <c r="L144" i="1" s="1"/>
  <c r="G144" i="1"/>
  <c r="D144" i="1"/>
  <c r="C144" i="1"/>
  <c r="B144" i="1"/>
  <c r="P144" i="1" s="1"/>
  <c r="R143" i="1"/>
  <c r="Q143" i="1"/>
  <c r="M143" i="1"/>
  <c r="K143" i="1"/>
  <c r="J143" i="1"/>
  <c r="I143" i="1"/>
  <c r="H143" i="1"/>
  <c r="L143" i="1" s="1"/>
  <c r="G143" i="1"/>
  <c r="D143" i="1"/>
  <c r="C143" i="1"/>
  <c r="B143" i="1"/>
  <c r="E143" i="1" s="1"/>
  <c r="R142" i="1"/>
  <c r="Q142" i="1"/>
  <c r="P142" i="1"/>
  <c r="O142" i="1"/>
  <c r="M142" i="1"/>
  <c r="J142" i="1"/>
  <c r="I142" i="1"/>
  <c r="H142" i="1"/>
  <c r="L142" i="1" s="1"/>
  <c r="G142" i="1"/>
  <c r="E142" i="1"/>
  <c r="D142" i="1"/>
  <c r="C142" i="1"/>
  <c r="B142" i="1"/>
  <c r="N142" i="1" s="1"/>
  <c r="R141" i="1"/>
  <c r="Q141" i="1"/>
  <c r="M141" i="1"/>
  <c r="J141" i="1"/>
  <c r="I141" i="1"/>
  <c r="H141" i="1"/>
  <c r="K141" i="1" s="1"/>
  <c r="G141" i="1"/>
  <c r="D141" i="1"/>
  <c r="C141" i="1"/>
  <c r="B141" i="1"/>
  <c r="O141" i="1" s="1"/>
  <c r="R140" i="1"/>
  <c r="Q140" i="1"/>
  <c r="N140" i="1"/>
  <c r="M140" i="1"/>
  <c r="K140" i="1"/>
  <c r="J140" i="1"/>
  <c r="I140" i="1"/>
  <c r="H140" i="1"/>
  <c r="L140" i="1" s="1"/>
  <c r="G140" i="1"/>
  <c r="E140" i="1"/>
  <c r="D140" i="1"/>
  <c r="C140" i="1"/>
  <c r="B140" i="1"/>
  <c r="P140" i="1" s="1"/>
  <c r="R139" i="1"/>
  <c r="Q139" i="1"/>
  <c r="P139" i="1"/>
  <c r="N139" i="1"/>
  <c r="M139" i="1"/>
  <c r="J139" i="1"/>
  <c r="I139" i="1"/>
  <c r="H139" i="1"/>
  <c r="K139" i="1" s="1"/>
  <c r="G139" i="1"/>
  <c r="F139" i="1"/>
  <c r="D139" i="1"/>
  <c r="C139" i="1"/>
  <c r="B139" i="1"/>
  <c r="E139" i="1" s="1"/>
  <c r="R138" i="1"/>
  <c r="Q138" i="1"/>
  <c r="P138" i="1"/>
  <c r="O138" i="1"/>
  <c r="M138" i="1"/>
  <c r="K138" i="1"/>
  <c r="J138" i="1"/>
  <c r="I138" i="1"/>
  <c r="H138" i="1"/>
  <c r="L138" i="1" s="1"/>
  <c r="G138" i="1"/>
  <c r="E138" i="1"/>
  <c r="D138" i="1"/>
  <c r="C138" i="1"/>
  <c r="B138" i="1"/>
  <c r="N138" i="1" s="1"/>
  <c r="R137" i="1"/>
  <c r="Q137" i="1"/>
  <c r="N137" i="1"/>
  <c r="M137" i="1"/>
  <c r="L137" i="1"/>
  <c r="J137" i="1"/>
  <c r="I137" i="1"/>
  <c r="H137" i="1"/>
  <c r="K137" i="1" s="1"/>
  <c r="G137" i="1"/>
  <c r="E137" i="1"/>
  <c r="D137" i="1"/>
  <c r="C137" i="1"/>
  <c r="B137" i="1"/>
  <c r="O137" i="1" s="1"/>
  <c r="R136" i="1"/>
  <c r="Q136" i="1"/>
  <c r="M136" i="1"/>
  <c r="K136" i="1"/>
  <c r="J136" i="1"/>
  <c r="I136" i="1"/>
  <c r="H136" i="1"/>
  <c r="L136" i="1" s="1"/>
  <c r="G136" i="1"/>
  <c r="D136" i="1"/>
  <c r="C136" i="1"/>
  <c r="B136" i="1"/>
  <c r="P136" i="1" s="1"/>
  <c r="R135" i="1"/>
  <c r="Q135" i="1"/>
  <c r="M135" i="1"/>
  <c r="K135" i="1"/>
  <c r="J135" i="1"/>
  <c r="I135" i="1"/>
  <c r="H135" i="1"/>
  <c r="L135" i="1" s="1"/>
  <c r="G135" i="1"/>
  <c r="D135" i="1"/>
  <c r="C135" i="1"/>
  <c r="B135" i="1"/>
  <c r="E135" i="1" s="1"/>
  <c r="R134" i="1"/>
  <c r="Q134" i="1"/>
  <c r="P134" i="1"/>
  <c r="O134" i="1"/>
  <c r="M134" i="1"/>
  <c r="J134" i="1"/>
  <c r="I134" i="1"/>
  <c r="H134" i="1"/>
  <c r="K134" i="1" s="1"/>
  <c r="G134" i="1"/>
  <c r="E134" i="1"/>
  <c r="D134" i="1"/>
  <c r="C134" i="1"/>
  <c r="B134" i="1"/>
  <c r="N134" i="1" s="1"/>
  <c r="R133" i="1"/>
  <c r="Q133" i="1"/>
  <c r="M133" i="1"/>
  <c r="J133" i="1"/>
  <c r="I133" i="1"/>
  <c r="H133" i="1"/>
  <c r="K133" i="1" s="1"/>
  <c r="G133" i="1"/>
  <c r="D133" i="1"/>
  <c r="C133" i="1"/>
  <c r="B133" i="1"/>
  <c r="O133" i="1" s="1"/>
  <c r="R132" i="1"/>
  <c r="Q132" i="1"/>
  <c r="N132" i="1"/>
  <c r="M132" i="1"/>
  <c r="K132" i="1"/>
  <c r="J132" i="1"/>
  <c r="I132" i="1"/>
  <c r="H132" i="1"/>
  <c r="L132" i="1" s="1"/>
  <c r="G132" i="1"/>
  <c r="E132" i="1"/>
  <c r="D132" i="1"/>
  <c r="C132" i="1"/>
  <c r="B132" i="1"/>
  <c r="P132" i="1" s="1"/>
  <c r="R131" i="1"/>
  <c r="Q131" i="1"/>
  <c r="P131" i="1"/>
  <c r="N131" i="1"/>
  <c r="M131" i="1"/>
  <c r="J131" i="1"/>
  <c r="I131" i="1"/>
  <c r="H131" i="1"/>
  <c r="L131" i="1" s="1"/>
  <c r="G131" i="1"/>
  <c r="F131" i="1"/>
  <c r="D131" i="1"/>
  <c r="C131" i="1"/>
  <c r="B131" i="1"/>
  <c r="E131" i="1" s="1"/>
  <c r="R130" i="1"/>
  <c r="Q130" i="1"/>
  <c r="P130" i="1"/>
  <c r="O130" i="1"/>
  <c r="M130" i="1"/>
  <c r="K130" i="1"/>
  <c r="J130" i="1"/>
  <c r="I130" i="1"/>
  <c r="H130" i="1"/>
  <c r="L130" i="1" s="1"/>
  <c r="G130" i="1"/>
  <c r="E130" i="1"/>
  <c r="D130" i="1"/>
  <c r="C130" i="1"/>
  <c r="B130" i="1"/>
  <c r="N130" i="1" s="1"/>
  <c r="R129" i="1"/>
  <c r="Q129" i="1"/>
  <c r="N129" i="1"/>
  <c r="M129" i="1"/>
  <c r="L129" i="1"/>
  <c r="J129" i="1"/>
  <c r="I129" i="1"/>
  <c r="H129" i="1"/>
  <c r="K129" i="1" s="1"/>
  <c r="G129" i="1"/>
  <c r="E129" i="1"/>
  <c r="D129" i="1"/>
  <c r="C129" i="1"/>
  <c r="B129" i="1"/>
  <c r="O129" i="1" s="1"/>
  <c r="R128" i="1"/>
  <c r="Q128" i="1"/>
  <c r="M128" i="1"/>
  <c r="K128" i="1"/>
  <c r="J128" i="1"/>
  <c r="I128" i="1"/>
  <c r="H128" i="1"/>
  <c r="L128" i="1" s="1"/>
  <c r="G128" i="1"/>
  <c r="D128" i="1"/>
  <c r="C128" i="1"/>
  <c r="B128" i="1"/>
  <c r="P128" i="1" s="1"/>
  <c r="R127" i="1"/>
  <c r="Q127" i="1"/>
  <c r="M127" i="1"/>
  <c r="K127" i="1"/>
  <c r="J127" i="1"/>
  <c r="I127" i="1"/>
  <c r="H127" i="1"/>
  <c r="L127" i="1" s="1"/>
  <c r="G127" i="1"/>
  <c r="D127" i="1"/>
  <c r="C127" i="1"/>
  <c r="B127" i="1"/>
  <c r="E127" i="1" s="1"/>
  <c r="R126" i="1"/>
  <c r="Q126" i="1"/>
  <c r="P126" i="1"/>
  <c r="O126" i="1"/>
  <c r="M126" i="1"/>
  <c r="J126" i="1"/>
  <c r="I126" i="1"/>
  <c r="H126" i="1"/>
  <c r="L126" i="1" s="1"/>
  <c r="G126" i="1"/>
  <c r="E126" i="1"/>
  <c r="D126" i="1"/>
  <c r="C126" i="1"/>
  <c r="B126" i="1"/>
  <c r="N126" i="1" s="1"/>
  <c r="R125" i="1"/>
  <c r="Q125" i="1"/>
  <c r="M125" i="1"/>
  <c r="J125" i="1"/>
  <c r="I125" i="1"/>
  <c r="H125" i="1"/>
  <c r="K125" i="1" s="1"/>
  <c r="G125" i="1"/>
  <c r="D125" i="1"/>
  <c r="C125" i="1"/>
  <c r="B125" i="1"/>
  <c r="O125" i="1" s="1"/>
  <c r="R124" i="1"/>
  <c r="Q124" i="1"/>
  <c r="N124" i="1"/>
  <c r="M124" i="1"/>
  <c r="K124" i="1"/>
  <c r="J124" i="1"/>
  <c r="I124" i="1"/>
  <c r="H124" i="1"/>
  <c r="L124" i="1" s="1"/>
  <c r="G124" i="1"/>
  <c r="E124" i="1"/>
  <c r="D124" i="1"/>
  <c r="C124" i="1"/>
  <c r="B124" i="1"/>
  <c r="P124" i="1" s="1"/>
  <c r="R123" i="1"/>
  <c r="Q123" i="1"/>
  <c r="P123" i="1"/>
  <c r="N123" i="1"/>
  <c r="M123" i="1"/>
  <c r="J123" i="1"/>
  <c r="I123" i="1"/>
  <c r="H123" i="1"/>
  <c r="K123" i="1" s="1"/>
  <c r="G123" i="1"/>
  <c r="F123" i="1"/>
  <c r="D123" i="1"/>
  <c r="C123" i="1"/>
  <c r="B123" i="1"/>
  <c r="E123" i="1" s="1"/>
  <c r="R122" i="1"/>
  <c r="Q122" i="1"/>
  <c r="P122" i="1"/>
  <c r="O122" i="1"/>
  <c r="M122" i="1"/>
  <c r="K122" i="1"/>
  <c r="J122" i="1"/>
  <c r="I122" i="1"/>
  <c r="H122" i="1"/>
  <c r="L122" i="1" s="1"/>
  <c r="G122" i="1"/>
  <c r="E122" i="1"/>
  <c r="D122" i="1"/>
  <c r="C122" i="1"/>
  <c r="B122" i="1"/>
  <c r="N122" i="1" s="1"/>
  <c r="R121" i="1"/>
  <c r="Q121" i="1"/>
  <c r="N121" i="1"/>
  <c r="M121" i="1"/>
  <c r="L121" i="1"/>
  <c r="J121" i="1"/>
  <c r="I121" i="1"/>
  <c r="H121" i="1"/>
  <c r="K121" i="1" s="1"/>
  <c r="G121" i="1"/>
  <c r="E121" i="1"/>
  <c r="D121" i="1"/>
  <c r="C121" i="1"/>
  <c r="B121" i="1"/>
  <c r="O121" i="1" s="1"/>
  <c r="R120" i="1"/>
  <c r="Q120" i="1"/>
  <c r="M120" i="1"/>
  <c r="K120" i="1"/>
  <c r="J120" i="1"/>
  <c r="I120" i="1"/>
  <c r="H120" i="1"/>
  <c r="L120" i="1" s="1"/>
  <c r="G120" i="1"/>
  <c r="D120" i="1"/>
  <c r="C120" i="1"/>
  <c r="B120" i="1"/>
  <c r="P120" i="1" s="1"/>
  <c r="R119" i="1"/>
  <c r="Q119" i="1"/>
  <c r="M119" i="1"/>
  <c r="K119" i="1"/>
  <c r="J119" i="1"/>
  <c r="I119" i="1"/>
  <c r="H119" i="1"/>
  <c r="L119" i="1" s="1"/>
  <c r="G119" i="1"/>
  <c r="D119" i="1"/>
  <c r="C119" i="1"/>
  <c r="B119" i="1"/>
  <c r="E119" i="1" s="1"/>
  <c r="R118" i="1"/>
  <c r="Q118" i="1"/>
  <c r="P118" i="1"/>
  <c r="O118" i="1"/>
  <c r="M118" i="1"/>
  <c r="J118" i="1"/>
  <c r="I118" i="1"/>
  <c r="H118" i="1"/>
  <c r="K118" i="1" s="1"/>
  <c r="G118" i="1"/>
  <c r="E118" i="1"/>
  <c r="D118" i="1"/>
  <c r="C118" i="1"/>
  <c r="B118" i="1"/>
  <c r="N118" i="1" s="1"/>
  <c r="R117" i="1"/>
  <c r="Q117" i="1"/>
  <c r="M117" i="1"/>
  <c r="J117" i="1"/>
  <c r="I117" i="1"/>
  <c r="H117" i="1"/>
  <c r="K117" i="1" s="1"/>
  <c r="G117" i="1"/>
  <c r="D117" i="1"/>
  <c r="C117" i="1"/>
  <c r="B117" i="1"/>
  <c r="O117" i="1" s="1"/>
  <c r="R116" i="1"/>
  <c r="Q116" i="1"/>
  <c r="N116" i="1"/>
  <c r="M116" i="1"/>
  <c r="K116" i="1"/>
  <c r="J116" i="1"/>
  <c r="I116" i="1"/>
  <c r="H116" i="1"/>
  <c r="L116" i="1" s="1"/>
  <c r="G116" i="1"/>
  <c r="E116" i="1"/>
  <c r="D116" i="1"/>
  <c r="C116" i="1"/>
  <c r="B116" i="1"/>
  <c r="P116" i="1" s="1"/>
  <c r="R115" i="1"/>
  <c r="Q115" i="1"/>
  <c r="P115" i="1"/>
  <c r="N115" i="1"/>
  <c r="M115" i="1"/>
  <c r="J115" i="1"/>
  <c r="I115" i="1"/>
  <c r="H115" i="1"/>
  <c r="L115" i="1" s="1"/>
  <c r="G115" i="1"/>
  <c r="F115" i="1"/>
  <c r="D115" i="1"/>
  <c r="C115" i="1"/>
  <c r="B115" i="1"/>
  <c r="E115" i="1" s="1"/>
  <c r="R114" i="1"/>
  <c r="Q114" i="1"/>
  <c r="P114" i="1"/>
  <c r="O114" i="1"/>
  <c r="M114" i="1"/>
  <c r="K114" i="1"/>
  <c r="J114" i="1"/>
  <c r="I114" i="1"/>
  <c r="H114" i="1"/>
  <c r="L114" i="1" s="1"/>
  <c r="G114" i="1"/>
  <c r="E114" i="1"/>
  <c r="D114" i="1"/>
  <c r="C114" i="1"/>
  <c r="B114" i="1"/>
  <c r="N114" i="1" s="1"/>
  <c r="R113" i="1"/>
  <c r="Q113" i="1"/>
  <c r="N113" i="1"/>
  <c r="M113" i="1"/>
  <c r="L113" i="1"/>
  <c r="J113" i="1"/>
  <c r="I113" i="1"/>
  <c r="H113" i="1"/>
  <c r="K113" i="1" s="1"/>
  <c r="G113" i="1"/>
  <c r="E113" i="1"/>
  <c r="D113" i="1"/>
  <c r="C113" i="1"/>
  <c r="B113" i="1"/>
  <c r="O113" i="1" s="1"/>
  <c r="R112" i="1"/>
  <c r="Q112" i="1"/>
  <c r="M112" i="1"/>
  <c r="K112" i="1"/>
  <c r="J112" i="1"/>
  <c r="I112" i="1"/>
  <c r="H112" i="1"/>
  <c r="L112" i="1" s="1"/>
  <c r="G112" i="1"/>
  <c r="D112" i="1"/>
  <c r="C112" i="1"/>
  <c r="B112" i="1"/>
  <c r="P112" i="1" s="1"/>
  <c r="R111" i="1"/>
  <c r="Q111" i="1"/>
  <c r="M111" i="1"/>
  <c r="K111" i="1"/>
  <c r="J111" i="1"/>
  <c r="I111" i="1"/>
  <c r="H111" i="1"/>
  <c r="L111" i="1" s="1"/>
  <c r="G111" i="1"/>
  <c r="D111" i="1"/>
  <c r="C111" i="1"/>
  <c r="B111" i="1"/>
  <c r="E111" i="1" s="1"/>
  <c r="R110" i="1"/>
  <c r="Q110" i="1"/>
  <c r="P110" i="1"/>
  <c r="O110" i="1"/>
  <c r="M110" i="1"/>
  <c r="J110" i="1"/>
  <c r="I110" i="1"/>
  <c r="H110" i="1"/>
  <c r="L110" i="1" s="1"/>
  <c r="G110" i="1"/>
  <c r="E110" i="1"/>
  <c r="D110" i="1"/>
  <c r="C110" i="1"/>
  <c r="B110" i="1"/>
  <c r="N110" i="1" s="1"/>
  <c r="R109" i="1"/>
  <c r="Q109" i="1"/>
  <c r="M109" i="1"/>
  <c r="J109" i="1"/>
  <c r="I109" i="1"/>
  <c r="H109" i="1"/>
  <c r="K109" i="1" s="1"/>
  <c r="G109" i="1"/>
  <c r="D109" i="1"/>
  <c r="C109" i="1"/>
  <c r="B109" i="1"/>
  <c r="O109" i="1" s="1"/>
  <c r="R108" i="1"/>
  <c r="Q108" i="1"/>
  <c r="N108" i="1"/>
  <c r="M108" i="1"/>
  <c r="K108" i="1"/>
  <c r="J108" i="1"/>
  <c r="I108" i="1"/>
  <c r="H108" i="1"/>
  <c r="L108" i="1" s="1"/>
  <c r="G108" i="1"/>
  <c r="E108" i="1"/>
  <c r="D108" i="1"/>
  <c r="C108" i="1"/>
  <c r="B108" i="1"/>
  <c r="P108" i="1" s="1"/>
  <c r="R107" i="1"/>
  <c r="Q107" i="1"/>
  <c r="P107" i="1"/>
  <c r="N107" i="1"/>
  <c r="M107" i="1"/>
  <c r="J107" i="1"/>
  <c r="I107" i="1"/>
  <c r="H107" i="1"/>
  <c r="K107" i="1" s="1"/>
  <c r="G107" i="1"/>
  <c r="F107" i="1"/>
  <c r="D107" i="1"/>
  <c r="C107" i="1"/>
  <c r="B107" i="1"/>
  <c r="E107" i="1" s="1"/>
  <c r="R106" i="1"/>
  <c r="Q106" i="1"/>
  <c r="P106" i="1"/>
  <c r="O106" i="1"/>
  <c r="M106" i="1"/>
  <c r="K106" i="1"/>
  <c r="J106" i="1"/>
  <c r="I106" i="1"/>
  <c r="H106" i="1"/>
  <c r="L106" i="1" s="1"/>
  <c r="G106" i="1"/>
  <c r="E106" i="1"/>
  <c r="D106" i="1"/>
  <c r="C106" i="1"/>
  <c r="B106" i="1"/>
  <c r="N106" i="1" s="1"/>
  <c r="R105" i="1"/>
  <c r="Q105" i="1"/>
  <c r="P105" i="1"/>
  <c r="O105" i="1"/>
  <c r="M105" i="1"/>
  <c r="K105" i="1"/>
  <c r="J105" i="1"/>
  <c r="I105" i="1"/>
  <c r="H105" i="1"/>
  <c r="L105" i="1" s="1"/>
  <c r="G105" i="1"/>
  <c r="E105" i="1"/>
  <c r="D105" i="1"/>
  <c r="C105" i="1"/>
  <c r="B105" i="1"/>
  <c r="N105" i="1" s="1"/>
  <c r="R104" i="1"/>
  <c r="Q104" i="1"/>
  <c r="P104" i="1"/>
  <c r="M104" i="1"/>
  <c r="J104" i="1"/>
  <c r="I104" i="1"/>
  <c r="H104" i="1"/>
  <c r="K104" i="1" s="1"/>
  <c r="G104" i="1"/>
  <c r="D104" i="1"/>
  <c r="C104" i="1"/>
  <c r="B104" i="1"/>
  <c r="O104" i="1" s="1"/>
  <c r="R103" i="1"/>
  <c r="Q103" i="1"/>
  <c r="O103" i="1"/>
  <c r="M103" i="1"/>
  <c r="K103" i="1"/>
  <c r="J103" i="1"/>
  <c r="I103" i="1"/>
  <c r="H103" i="1"/>
  <c r="L103" i="1" s="1"/>
  <c r="G103" i="1"/>
  <c r="E103" i="1"/>
  <c r="D103" i="1"/>
  <c r="C103" i="1"/>
  <c r="B103" i="1"/>
  <c r="P103" i="1" s="1"/>
  <c r="R102" i="1"/>
  <c r="Q102" i="1"/>
  <c r="M102" i="1"/>
  <c r="J102" i="1"/>
  <c r="I102" i="1"/>
  <c r="H102" i="1"/>
  <c r="L102" i="1" s="1"/>
  <c r="G102" i="1"/>
  <c r="D102" i="1"/>
  <c r="C102" i="1"/>
  <c r="B102" i="1"/>
  <c r="E102" i="1" s="1"/>
  <c r="R101" i="1"/>
  <c r="Q101" i="1"/>
  <c r="P101" i="1"/>
  <c r="O101" i="1"/>
  <c r="M101" i="1"/>
  <c r="K101" i="1"/>
  <c r="J101" i="1"/>
  <c r="I101" i="1"/>
  <c r="H101" i="1"/>
  <c r="L101" i="1" s="1"/>
  <c r="G101" i="1"/>
  <c r="E101" i="1"/>
  <c r="D101" i="1"/>
  <c r="C101" i="1"/>
  <c r="B101" i="1"/>
  <c r="N101" i="1" s="1"/>
  <c r="R100" i="1"/>
  <c r="Q100" i="1"/>
  <c r="P100" i="1"/>
  <c r="M100" i="1"/>
  <c r="J100" i="1"/>
  <c r="I100" i="1"/>
  <c r="H100" i="1"/>
  <c r="K100" i="1" s="1"/>
  <c r="G100" i="1"/>
  <c r="D100" i="1"/>
  <c r="C100" i="1"/>
  <c r="B100" i="1"/>
  <c r="O100" i="1" s="1"/>
  <c r="R99" i="1"/>
  <c r="Q99" i="1"/>
  <c r="O99" i="1"/>
  <c r="M99" i="1"/>
  <c r="K99" i="1"/>
  <c r="J99" i="1"/>
  <c r="I99" i="1"/>
  <c r="H99" i="1"/>
  <c r="L99" i="1" s="1"/>
  <c r="G99" i="1"/>
  <c r="E99" i="1"/>
  <c r="D99" i="1"/>
  <c r="C99" i="1"/>
  <c r="B99" i="1"/>
  <c r="P99" i="1" s="1"/>
  <c r="R98" i="1"/>
  <c r="Q98" i="1"/>
  <c r="M98" i="1"/>
  <c r="J98" i="1"/>
  <c r="I98" i="1"/>
  <c r="H98" i="1"/>
  <c r="L98" i="1" s="1"/>
  <c r="G98" i="1"/>
  <c r="D98" i="1"/>
  <c r="C98" i="1"/>
  <c r="B98" i="1"/>
  <c r="E98" i="1" s="1"/>
  <c r="R97" i="1"/>
  <c r="Q97" i="1"/>
  <c r="P97" i="1"/>
  <c r="O97" i="1"/>
  <c r="M97" i="1"/>
  <c r="K97" i="1"/>
  <c r="J97" i="1"/>
  <c r="I97" i="1"/>
  <c r="H97" i="1"/>
  <c r="L97" i="1" s="1"/>
  <c r="G97" i="1"/>
  <c r="E97" i="1"/>
  <c r="D97" i="1"/>
  <c r="C97" i="1"/>
  <c r="B97" i="1"/>
  <c r="N97" i="1" s="1"/>
  <c r="R96" i="1"/>
  <c r="Q96" i="1"/>
  <c r="P96" i="1"/>
  <c r="M96" i="1"/>
  <c r="J96" i="1"/>
  <c r="I96" i="1"/>
  <c r="H96" i="1"/>
  <c r="K96" i="1" s="1"/>
  <c r="G96" i="1"/>
  <c r="D96" i="1"/>
  <c r="C96" i="1"/>
  <c r="B96" i="1"/>
  <c r="O96" i="1" s="1"/>
  <c r="R95" i="1"/>
  <c r="Q95" i="1"/>
  <c r="O95" i="1"/>
  <c r="M95" i="1"/>
  <c r="K95" i="1"/>
  <c r="J95" i="1"/>
  <c r="I95" i="1"/>
  <c r="H95" i="1"/>
  <c r="L95" i="1" s="1"/>
  <c r="G95" i="1"/>
  <c r="E95" i="1"/>
  <c r="D95" i="1"/>
  <c r="C95" i="1"/>
  <c r="B95" i="1"/>
  <c r="P95" i="1" s="1"/>
  <c r="R94" i="1"/>
  <c r="Q94" i="1"/>
  <c r="M94" i="1"/>
  <c r="J94" i="1"/>
  <c r="I94" i="1"/>
  <c r="H94" i="1"/>
  <c r="L94" i="1" s="1"/>
  <c r="G94" i="1"/>
  <c r="D94" i="1"/>
  <c r="C94" i="1"/>
  <c r="B94" i="1"/>
  <c r="E94" i="1" s="1"/>
  <c r="R93" i="1"/>
  <c r="Q93" i="1"/>
  <c r="P93" i="1"/>
  <c r="O93" i="1"/>
  <c r="M93" i="1"/>
  <c r="K93" i="1"/>
  <c r="J93" i="1"/>
  <c r="I93" i="1"/>
  <c r="H93" i="1"/>
  <c r="L93" i="1" s="1"/>
  <c r="G93" i="1"/>
  <c r="E93" i="1"/>
  <c r="D93" i="1"/>
  <c r="C93" i="1"/>
  <c r="B93" i="1"/>
  <c r="N93" i="1" s="1"/>
  <c r="R92" i="1"/>
  <c r="Q92" i="1"/>
  <c r="P92" i="1"/>
  <c r="M92" i="1"/>
  <c r="J92" i="1"/>
  <c r="I92" i="1"/>
  <c r="H92" i="1"/>
  <c r="K92" i="1" s="1"/>
  <c r="G92" i="1"/>
  <c r="D92" i="1"/>
  <c r="C92" i="1"/>
  <c r="B92" i="1"/>
  <c r="O92" i="1" s="1"/>
  <c r="R91" i="1"/>
  <c r="Q91" i="1"/>
  <c r="O91" i="1"/>
  <c r="M91" i="1"/>
  <c r="K91" i="1"/>
  <c r="J91" i="1"/>
  <c r="I91" i="1"/>
  <c r="H91" i="1"/>
  <c r="L91" i="1" s="1"/>
  <c r="G91" i="1"/>
  <c r="E91" i="1"/>
  <c r="D91" i="1"/>
  <c r="C91" i="1"/>
  <c r="B91" i="1"/>
  <c r="P91" i="1" s="1"/>
  <c r="R90" i="1"/>
  <c r="Q90" i="1"/>
  <c r="M90" i="1"/>
  <c r="J90" i="1"/>
  <c r="I90" i="1"/>
  <c r="H90" i="1"/>
  <c r="L90" i="1" s="1"/>
  <c r="G90" i="1"/>
  <c r="D90" i="1"/>
  <c r="C90" i="1"/>
  <c r="B90" i="1"/>
  <c r="E90" i="1" s="1"/>
  <c r="R89" i="1"/>
  <c r="Q89" i="1"/>
  <c r="P89" i="1"/>
  <c r="O89" i="1"/>
  <c r="M89" i="1"/>
  <c r="K89" i="1"/>
  <c r="J89" i="1"/>
  <c r="I89" i="1"/>
  <c r="H89" i="1"/>
  <c r="L89" i="1" s="1"/>
  <c r="G89" i="1"/>
  <c r="E89" i="1"/>
  <c r="D89" i="1"/>
  <c r="C89" i="1"/>
  <c r="B89" i="1"/>
  <c r="N89" i="1" s="1"/>
  <c r="R88" i="1"/>
  <c r="Q88" i="1"/>
  <c r="P88" i="1"/>
  <c r="M88" i="1"/>
  <c r="J88" i="1"/>
  <c r="I88" i="1"/>
  <c r="H88" i="1"/>
  <c r="K88" i="1" s="1"/>
  <c r="G88" i="1"/>
  <c r="D88" i="1"/>
  <c r="C88" i="1"/>
  <c r="B88" i="1"/>
  <c r="O88" i="1" s="1"/>
  <c r="R87" i="1"/>
  <c r="Q87" i="1"/>
  <c r="O87" i="1"/>
  <c r="M87" i="1"/>
  <c r="K87" i="1"/>
  <c r="J87" i="1"/>
  <c r="I87" i="1"/>
  <c r="H87" i="1"/>
  <c r="L87" i="1" s="1"/>
  <c r="G87" i="1"/>
  <c r="E87" i="1"/>
  <c r="D87" i="1"/>
  <c r="C87" i="1"/>
  <c r="B87" i="1"/>
  <c r="P87" i="1" s="1"/>
  <c r="R86" i="1"/>
  <c r="Q86" i="1"/>
  <c r="M86" i="1"/>
  <c r="J86" i="1"/>
  <c r="I86" i="1"/>
  <c r="H86" i="1"/>
  <c r="L86" i="1" s="1"/>
  <c r="G86" i="1"/>
  <c r="D86" i="1"/>
  <c r="C86" i="1"/>
  <c r="B86" i="1"/>
  <c r="E86" i="1" s="1"/>
  <c r="R85" i="1"/>
  <c r="Q85" i="1"/>
  <c r="P85" i="1"/>
  <c r="O85" i="1"/>
  <c r="M85" i="1"/>
  <c r="K85" i="1"/>
  <c r="J85" i="1"/>
  <c r="I85" i="1"/>
  <c r="H85" i="1"/>
  <c r="L85" i="1" s="1"/>
  <c r="G85" i="1"/>
  <c r="E85" i="1"/>
  <c r="D85" i="1"/>
  <c r="C85" i="1"/>
  <c r="B85" i="1"/>
  <c r="N85" i="1" s="1"/>
  <c r="R84" i="1"/>
  <c r="Q84" i="1"/>
  <c r="P84" i="1"/>
  <c r="M84" i="1"/>
  <c r="J84" i="1"/>
  <c r="I84" i="1"/>
  <c r="H84" i="1"/>
  <c r="K84" i="1" s="1"/>
  <c r="G84" i="1"/>
  <c r="D84" i="1"/>
  <c r="C84" i="1"/>
  <c r="B84" i="1"/>
  <c r="O84" i="1" s="1"/>
  <c r="R83" i="1"/>
  <c r="Q83" i="1"/>
  <c r="O83" i="1"/>
  <c r="M83" i="1"/>
  <c r="K83" i="1"/>
  <c r="J83" i="1"/>
  <c r="I83" i="1"/>
  <c r="H83" i="1"/>
  <c r="L83" i="1" s="1"/>
  <c r="G83" i="1"/>
  <c r="E83" i="1"/>
  <c r="D83" i="1"/>
  <c r="C83" i="1"/>
  <c r="B83" i="1"/>
  <c r="P83" i="1" s="1"/>
  <c r="R82" i="1"/>
  <c r="Q82" i="1"/>
  <c r="M82" i="1"/>
  <c r="J82" i="1"/>
  <c r="I82" i="1"/>
  <c r="H82" i="1"/>
  <c r="L82" i="1" s="1"/>
  <c r="G82" i="1"/>
  <c r="D82" i="1"/>
  <c r="C82" i="1"/>
  <c r="B82" i="1"/>
  <c r="E82" i="1" s="1"/>
  <c r="R81" i="1"/>
  <c r="Q81" i="1"/>
  <c r="P81" i="1"/>
  <c r="O81" i="1"/>
  <c r="M81" i="1"/>
  <c r="K81" i="1"/>
  <c r="J81" i="1"/>
  <c r="I81" i="1"/>
  <c r="H81" i="1"/>
  <c r="L81" i="1" s="1"/>
  <c r="G81" i="1"/>
  <c r="E81" i="1"/>
  <c r="D81" i="1"/>
  <c r="C81" i="1"/>
  <c r="B81" i="1"/>
  <c r="N81" i="1" s="1"/>
  <c r="R80" i="1"/>
  <c r="Q80" i="1"/>
  <c r="P80" i="1"/>
  <c r="M80" i="1"/>
  <c r="J80" i="1"/>
  <c r="I80" i="1"/>
  <c r="H80" i="1"/>
  <c r="K80" i="1" s="1"/>
  <c r="G80" i="1"/>
  <c r="D80" i="1"/>
  <c r="C80" i="1"/>
  <c r="B80" i="1"/>
  <c r="O80" i="1" s="1"/>
  <c r="R79" i="1"/>
  <c r="Q79" i="1"/>
  <c r="O79" i="1"/>
  <c r="M79" i="1"/>
  <c r="K79" i="1"/>
  <c r="J79" i="1"/>
  <c r="I79" i="1"/>
  <c r="H79" i="1"/>
  <c r="L79" i="1" s="1"/>
  <c r="G79" i="1"/>
  <c r="E79" i="1"/>
  <c r="D79" i="1"/>
  <c r="C79" i="1"/>
  <c r="B79" i="1"/>
  <c r="P79" i="1" s="1"/>
  <c r="R78" i="1"/>
  <c r="Q78" i="1"/>
  <c r="M78" i="1"/>
  <c r="J78" i="1"/>
  <c r="I78" i="1"/>
  <c r="H78" i="1"/>
  <c r="L78" i="1" s="1"/>
  <c r="G78" i="1"/>
  <c r="D78" i="1"/>
  <c r="C78" i="1"/>
  <c r="B78" i="1"/>
  <c r="E78" i="1" s="1"/>
  <c r="R77" i="1"/>
  <c r="Q77" i="1"/>
  <c r="P77" i="1"/>
  <c r="O77" i="1"/>
  <c r="M77" i="1"/>
  <c r="K77" i="1"/>
  <c r="J77" i="1"/>
  <c r="I77" i="1"/>
  <c r="H77" i="1"/>
  <c r="L77" i="1" s="1"/>
  <c r="G77" i="1"/>
  <c r="E77" i="1"/>
  <c r="D77" i="1"/>
  <c r="C77" i="1"/>
  <c r="B77" i="1"/>
  <c r="N77" i="1" s="1"/>
  <c r="R76" i="1"/>
  <c r="Q76" i="1"/>
  <c r="P76" i="1"/>
  <c r="M76" i="1"/>
  <c r="J76" i="1"/>
  <c r="I76" i="1"/>
  <c r="H76" i="1"/>
  <c r="K76" i="1" s="1"/>
  <c r="G76" i="1"/>
  <c r="D76" i="1"/>
  <c r="C76" i="1"/>
  <c r="B76" i="1"/>
  <c r="O76" i="1" s="1"/>
  <c r="R75" i="1"/>
  <c r="Q75" i="1"/>
  <c r="O75" i="1"/>
  <c r="M75" i="1"/>
  <c r="K75" i="1"/>
  <c r="J75" i="1"/>
  <c r="I75" i="1"/>
  <c r="H75" i="1"/>
  <c r="L75" i="1" s="1"/>
  <c r="G75" i="1"/>
  <c r="E75" i="1"/>
  <c r="D75" i="1"/>
  <c r="C75" i="1"/>
  <c r="B75" i="1"/>
  <c r="P75" i="1" s="1"/>
  <c r="R74" i="1"/>
  <c r="Q74" i="1"/>
  <c r="M74" i="1"/>
  <c r="J74" i="1"/>
  <c r="I74" i="1"/>
  <c r="H74" i="1"/>
  <c r="L74" i="1" s="1"/>
  <c r="G74" i="1"/>
  <c r="D74" i="1"/>
  <c r="C74" i="1"/>
  <c r="B74" i="1"/>
  <c r="E74" i="1" s="1"/>
  <c r="R73" i="1"/>
  <c r="Q73" i="1"/>
  <c r="P73" i="1"/>
  <c r="O73" i="1"/>
  <c r="M73" i="1"/>
  <c r="K73" i="1"/>
  <c r="J73" i="1"/>
  <c r="I73" i="1"/>
  <c r="H73" i="1"/>
  <c r="L73" i="1" s="1"/>
  <c r="G73" i="1"/>
  <c r="E73" i="1"/>
  <c r="D73" i="1"/>
  <c r="C73" i="1"/>
  <c r="B73" i="1"/>
  <c r="N73" i="1" s="1"/>
  <c r="R72" i="1"/>
  <c r="Q72" i="1"/>
  <c r="P72" i="1"/>
  <c r="M72" i="1"/>
  <c r="J72" i="1"/>
  <c r="I72" i="1"/>
  <c r="H72" i="1"/>
  <c r="K72" i="1" s="1"/>
  <c r="G72" i="1"/>
  <c r="D72" i="1"/>
  <c r="C72" i="1"/>
  <c r="B72" i="1"/>
  <c r="O72" i="1" s="1"/>
  <c r="R71" i="1"/>
  <c r="Q71" i="1"/>
  <c r="O71" i="1"/>
  <c r="M71" i="1"/>
  <c r="K71" i="1"/>
  <c r="J71" i="1"/>
  <c r="I71" i="1"/>
  <c r="H71" i="1"/>
  <c r="L71" i="1" s="1"/>
  <c r="G71" i="1"/>
  <c r="E71" i="1"/>
  <c r="D71" i="1"/>
  <c r="C71" i="1"/>
  <c r="B71" i="1"/>
  <c r="P71" i="1" s="1"/>
  <c r="R70" i="1"/>
  <c r="Q70" i="1"/>
  <c r="M70" i="1"/>
  <c r="J70" i="1"/>
  <c r="I70" i="1"/>
  <c r="H70" i="1"/>
  <c r="L70" i="1" s="1"/>
  <c r="G70" i="1"/>
  <c r="D70" i="1"/>
  <c r="C70" i="1"/>
  <c r="B70" i="1"/>
  <c r="E70" i="1" s="1"/>
  <c r="R69" i="1"/>
  <c r="Q69" i="1"/>
  <c r="P69" i="1"/>
  <c r="O69" i="1"/>
  <c r="M69" i="1"/>
  <c r="K69" i="1"/>
  <c r="J69" i="1"/>
  <c r="I69" i="1"/>
  <c r="H69" i="1"/>
  <c r="L69" i="1" s="1"/>
  <c r="G69" i="1"/>
  <c r="E69" i="1"/>
  <c r="D69" i="1"/>
  <c r="C69" i="1"/>
  <c r="B69" i="1"/>
  <c r="N69" i="1" s="1"/>
  <c r="R68" i="1"/>
  <c r="Q68" i="1"/>
  <c r="P68" i="1"/>
  <c r="M68" i="1"/>
  <c r="J68" i="1"/>
  <c r="I68" i="1"/>
  <c r="H68" i="1"/>
  <c r="K68" i="1" s="1"/>
  <c r="G68" i="1"/>
  <c r="D68" i="1"/>
  <c r="C68" i="1"/>
  <c r="B68" i="1"/>
  <c r="O68" i="1" s="1"/>
  <c r="R67" i="1"/>
  <c r="Q67" i="1"/>
  <c r="O67" i="1"/>
  <c r="M67" i="1"/>
  <c r="K67" i="1"/>
  <c r="J67" i="1"/>
  <c r="I67" i="1"/>
  <c r="H67" i="1"/>
  <c r="L67" i="1" s="1"/>
  <c r="G67" i="1"/>
  <c r="E67" i="1"/>
  <c r="D67" i="1"/>
  <c r="C67" i="1"/>
  <c r="B67" i="1"/>
  <c r="P67" i="1" s="1"/>
  <c r="R66" i="1"/>
  <c r="Q66" i="1"/>
  <c r="M66" i="1"/>
  <c r="J66" i="1"/>
  <c r="I66" i="1"/>
  <c r="H66" i="1"/>
  <c r="L66" i="1" s="1"/>
  <c r="G66" i="1"/>
  <c r="D66" i="1"/>
  <c r="C66" i="1"/>
  <c r="B66" i="1"/>
  <c r="E66" i="1" s="1"/>
  <c r="R65" i="1"/>
  <c r="Q65" i="1"/>
  <c r="P65" i="1"/>
  <c r="O65" i="1"/>
  <c r="M65" i="1"/>
  <c r="K65" i="1"/>
  <c r="J65" i="1"/>
  <c r="I65" i="1"/>
  <c r="H65" i="1"/>
  <c r="L65" i="1" s="1"/>
  <c r="G65" i="1"/>
  <c r="E65" i="1"/>
  <c r="D65" i="1"/>
  <c r="C65" i="1"/>
  <c r="B65" i="1"/>
  <c r="N65" i="1" s="1"/>
  <c r="R64" i="1"/>
  <c r="Q64" i="1"/>
  <c r="P64" i="1"/>
  <c r="M64" i="1"/>
  <c r="J64" i="1"/>
  <c r="I64" i="1"/>
  <c r="H64" i="1"/>
  <c r="K64" i="1" s="1"/>
  <c r="G64" i="1"/>
  <c r="D64" i="1"/>
  <c r="C64" i="1"/>
  <c r="B64" i="1"/>
  <c r="O64" i="1" s="1"/>
  <c r="R63" i="1"/>
  <c r="Q63" i="1"/>
  <c r="O63" i="1"/>
  <c r="M63" i="1"/>
  <c r="K63" i="1"/>
  <c r="J63" i="1"/>
  <c r="I63" i="1"/>
  <c r="H63" i="1"/>
  <c r="L63" i="1" s="1"/>
  <c r="G63" i="1"/>
  <c r="E63" i="1"/>
  <c r="D63" i="1"/>
  <c r="C63" i="1"/>
  <c r="B63" i="1"/>
  <c r="P63" i="1" s="1"/>
  <c r="R62" i="1"/>
  <c r="Q62" i="1"/>
  <c r="M62" i="1"/>
  <c r="J62" i="1"/>
  <c r="I62" i="1"/>
  <c r="H62" i="1"/>
  <c r="L62" i="1" s="1"/>
  <c r="G62" i="1"/>
  <c r="D62" i="1"/>
  <c r="C62" i="1"/>
  <c r="B62" i="1"/>
  <c r="E62" i="1" s="1"/>
  <c r="R61" i="1"/>
  <c r="Q61" i="1"/>
  <c r="P61" i="1"/>
  <c r="O61" i="1"/>
  <c r="M61" i="1"/>
  <c r="K61" i="1"/>
  <c r="J61" i="1"/>
  <c r="I61" i="1"/>
  <c r="H61" i="1"/>
  <c r="L61" i="1" s="1"/>
  <c r="G61" i="1"/>
  <c r="E61" i="1"/>
  <c r="D61" i="1"/>
  <c r="C61" i="1"/>
  <c r="B61" i="1"/>
  <c r="N61" i="1" s="1"/>
  <c r="R60" i="1"/>
  <c r="Q60" i="1"/>
  <c r="P60" i="1"/>
  <c r="M60" i="1"/>
  <c r="J60" i="1"/>
  <c r="I60" i="1"/>
  <c r="H60" i="1"/>
  <c r="K60" i="1" s="1"/>
  <c r="G60" i="1"/>
  <c r="D60" i="1"/>
  <c r="C60" i="1"/>
  <c r="B60" i="1"/>
  <c r="O60" i="1" s="1"/>
  <c r="R59" i="1"/>
  <c r="Q59" i="1"/>
  <c r="O59" i="1"/>
  <c r="M59" i="1"/>
  <c r="K59" i="1"/>
  <c r="J59" i="1"/>
  <c r="I59" i="1"/>
  <c r="H59" i="1"/>
  <c r="L59" i="1" s="1"/>
  <c r="G59" i="1"/>
  <c r="E59" i="1"/>
  <c r="D59" i="1"/>
  <c r="C59" i="1"/>
  <c r="B59" i="1"/>
  <c r="P59" i="1" s="1"/>
  <c r="R58" i="1"/>
  <c r="Q58" i="1"/>
  <c r="M58" i="1"/>
  <c r="J58" i="1"/>
  <c r="I58" i="1"/>
  <c r="H58" i="1"/>
  <c r="L58" i="1" s="1"/>
  <c r="G58" i="1"/>
  <c r="D58" i="1"/>
  <c r="C58" i="1"/>
  <c r="B58" i="1"/>
  <c r="E58" i="1" s="1"/>
  <c r="R57" i="1"/>
  <c r="Q57" i="1"/>
  <c r="P57" i="1"/>
  <c r="O57" i="1"/>
  <c r="M57" i="1"/>
  <c r="K57" i="1"/>
  <c r="J57" i="1"/>
  <c r="I57" i="1"/>
  <c r="H57" i="1"/>
  <c r="L57" i="1" s="1"/>
  <c r="G57" i="1"/>
  <c r="E57" i="1"/>
  <c r="D57" i="1"/>
  <c r="C57" i="1"/>
  <c r="B57" i="1"/>
  <c r="N57" i="1" s="1"/>
  <c r="R56" i="1"/>
  <c r="Q56" i="1"/>
  <c r="P56" i="1"/>
  <c r="M56" i="1"/>
  <c r="J56" i="1"/>
  <c r="I56" i="1"/>
  <c r="H56" i="1"/>
  <c r="K56" i="1" s="1"/>
  <c r="G56" i="1"/>
  <c r="D56" i="1"/>
  <c r="C56" i="1"/>
  <c r="B56" i="1"/>
  <c r="O56" i="1" s="1"/>
  <c r="R55" i="1"/>
  <c r="Q55" i="1"/>
  <c r="O55" i="1"/>
  <c r="M55" i="1"/>
  <c r="K55" i="1"/>
  <c r="J55" i="1"/>
  <c r="I55" i="1"/>
  <c r="H55" i="1"/>
  <c r="L55" i="1" s="1"/>
  <c r="G55" i="1"/>
  <c r="E55" i="1"/>
  <c r="D55" i="1"/>
  <c r="C55" i="1"/>
  <c r="B55" i="1"/>
  <c r="P55" i="1" s="1"/>
  <c r="R54" i="1"/>
  <c r="Q54" i="1"/>
  <c r="M54" i="1"/>
  <c r="J54" i="1"/>
  <c r="I54" i="1"/>
  <c r="H54" i="1"/>
  <c r="L54" i="1" s="1"/>
  <c r="G54" i="1"/>
  <c r="D54" i="1"/>
  <c r="C54" i="1"/>
  <c r="B54" i="1"/>
  <c r="E54" i="1" s="1"/>
  <c r="R53" i="1"/>
  <c r="Q53" i="1"/>
  <c r="P53" i="1"/>
  <c r="O53" i="1"/>
  <c r="M53" i="1"/>
  <c r="K53" i="1"/>
  <c r="J53" i="1"/>
  <c r="I53" i="1"/>
  <c r="H53" i="1"/>
  <c r="L53" i="1" s="1"/>
  <c r="G53" i="1"/>
  <c r="E53" i="1"/>
  <c r="D53" i="1"/>
  <c r="C53" i="1"/>
  <c r="B53" i="1"/>
  <c r="N53" i="1" s="1"/>
  <c r="R52" i="1"/>
  <c r="Q52" i="1"/>
  <c r="P52" i="1"/>
  <c r="M52" i="1"/>
  <c r="J52" i="1"/>
  <c r="I52" i="1"/>
  <c r="H52" i="1"/>
  <c r="K52" i="1" s="1"/>
  <c r="G52" i="1"/>
  <c r="D52" i="1"/>
  <c r="C52" i="1"/>
  <c r="B52" i="1"/>
  <c r="O52" i="1" s="1"/>
  <c r="R51" i="1"/>
  <c r="Q51" i="1"/>
  <c r="O51" i="1"/>
  <c r="M51" i="1"/>
  <c r="K51" i="1"/>
  <c r="J51" i="1"/>
  <c r="I51" i="1"/>
  <c r="H51" i="1"/>
  <c r="L51" i="1" s="1"/>
  <c r="G51" i="1"/>
  <c r="E51" i="1"/>
  <c r="D51" i="1"/>
  <c r="C51" i="1"/>
  <c r="B51" i="1"/>
  <c r="P51" i="1" s="1"/>
  <c r="R50" i="1"/>
  <c r="Q50" i="1"/>
  <c r="M50" i="1"/>
  <c r="J50" i="1"/>
  <c r="I50" i="1"/>
  <c r="H50" i="1"/>
  <c r="L50" i="1" s="1"/>
  <c r="G50" i="1"/>
  <c r="D50" i="1"/>
  <c r="C50" i="1"/>
  <c r="B50" i="1"/>
  <c r="E50" i="1" s="1"/>
  <c r="R49" i="1"/>
  <c r="Q49" i="1"/>
  <c r="P49" i="1"/>
  <c r="O49" i="1"/>
  <c r="M49" i="1"/>
  <c r="K49" i="1"/>
  <c r="J49" i="1"/>
  <c r="I49" i="1"/>
  <c r="H49" i="1"/>
  <c r="L49" i="1" s="1"/>
  <c r="G49" i="1"/>
  <c r="E49" i="1"/>
  <c r="D49" i="1"/>
  <c r="C49" i="1"/>
  <c r="B49" i="1"/>
  <c r="N49" i="1" s="1"/>
  <c r="R48" i="1"/>
  <c r="Q48" i="1"/>
  <c r="P48" i="1"/>
  <c r="M48" i="1"/>
  <c r="J48" i="1"/>
  <c r="I48" i="1"/>
  <c r="H48" i="1"/>
  <c r="K48" i="1" s="1"/>
  <c r="G48" i="1"/>
  <c r="D48" i="1"/>
  <c r="C48" i="1"/>
  <c r="B48" i="1"/>
  <c r="O48" i="1" s="1"/>
  <c r="R47" i="1"/>
  <c r="Q47" i="1"/>
  <c r="O47" i="1"/>
  <c r="M47" i="1"/>
  <c r="K47" i="1"/>
  <c r="J47" i="1"/>
  <c r="I47" i="1"/>
  <c r="H47" i="1"/>
  <c r="L47" i="1" s="1"/>
  <c r="G47" i="1"/>
  <c r="E47" i="1"/>
  <c r="D47" i="1"/>
  <c r="C47" i="1"/>
  <c r="B47" i="1"/>
  <c r="P47" i="1" s="1"/>
  <c r="R46" i="1"/>
  <c r="Q46" i="1"/>
  <c r="M46" i="1"/>
  <c r="J46" i="1"/>
  <c r="I46" i="1"/>
  <c r="H46" i="1"/>
  <c r="L46" i="1" s="1"/>
  <c r="G46" i="1"/>
  <c r="D46" i="1"/>
  <c r="C46" i="1"/>
  <c r="B46" i="1"/>
  <c r="E46" i="1" s="1"/>
  <c r="R45" i="1"/>
  <c r="Q45" i="1"/>
  <c r="P45" i="1"/>
  <c r="O45" i="1"/>
  <c r="M45" i="1"/>
  <c r="K45" i="1"/>
  <c r="J45" i="1"/>
  <c r="I45" i="1"/>
  <c r="H45" i="1"/>
  <c r="L45" i="1" s="1"/>
  <c r="G45" i="1"/>
  <c r="E45" i="1"/>
  <c r="D45" i="1"/>
  <c r="C45" i="1"/>
  <c r="B45" i="1"/>
  <c r="N45" i="1" s="1"/>
  <c r="R44" i="1"/>
  <c r="Q44" i="1"/>
  <c r="P44" i="1"/>
  <c r="M44" i="1"/>
  <c r="J44" i="1"/>
  <c r="I44" i="1"/>
  <c r="H44" i="1"/>
  <c r="K44" i="1" s="1"/>
  <c r="G44" i="1"/>
  <c r="D44" i="1"/>
  <c r="C44" i="1"/>
  <c r="B44" i="1"/>
  <c r="O44" i="1" s="1"/>
  <c r="R43" i="1"/>
  <c r="Q43" i="1"/>
  <c r="O43" i="1"/>
  <c r="M43" i="1"/>
  <c r="K43" i="1"/>
  <c r="J43" i="1"/>
  <c r="I43" i="1"/>
  <c r="H43" i="1"/>
  <c r="L43" i="1" s="1"/>
  <c r="G43" i="1"/>
  <c r="E43" i="1"/>
  <c r="D43" i="1"/>
  <c r="C43" i="1"/>
  <c r="B43" i="1"/>
  <c r="P43" i="1" s="1"/>
  <c r="R42" i="1"/>
  <c r="Q42" i="1"/>
  <c r="M42" i="1"/>
  <c r="J42" i="1"/>
  <c r="I42" i="1"/>
  <c r="H42" i="1"/>
  <c r="L42" i="1" s="1"/>
  <c r="G42" i="1"/>
  <c r="D42" i="1"/>
  <c r="C42" i="1"/>
  <c r="B42" i="1"/>
  <c r="E42" i="1" s="1"/>
  <c r="R41" i="1"/>
  <c r="Q41" i="1"/>
  <c r="P41" i="1"/>
  <c r="O41" i="1"/>
  <c r="M41" i="1"/>
  <c r="K41" i="1"/>
  <c r="J41" i="1"/>
  <c r="I41" i="1"/>
  <c r="H41" i="1"/>
  <c r="L41" i="1" s="1"/>
  <c r="G41" i="1"/>
  <c r="E41" i="1"/>
  <c r="D41" i="1"/>
  <c r="C41" i="1"/>
  <c r="B41" i="1"/>
  <c r="N41" i="1" s="1"/>
  <c r="R40" i="1"/>
  <c r="Q40" i="1"/>
  <c r="P40" i="1"/>
  <c r="M40" i="1"/>
  <c r="J40" i="1"/>
  <c r="I40" i="1"/>
  <c r="H40" i="1"/>
  <c r="K40" i="1" s="1"/>
  <c r="G40" i="1"/>
  <c r="D40" i="1"/>
  <c r="C40" i="1"/>
  <c r="B40" i="1"/>
  <c r="O40" i="1" s="1"/>
  <c r="R39" i="1"/>
  <c r="Q39" i="1"/>
  <c r="O39" i="1"/>
  <c r="M39" i="1"/>
  <c r="K39" i="1"/>
  <c r="J39" i="1"/>
  <c r="I39" i="1"/>
  <c r="H39" i="1"/>
  <c r="L39" i="1" s="1"/>
  <c r="G39" i="1"/>
  <c r="E39" i="1"/>
  <c r="D39" i="1"/>
  <c r="C39" i="1"/>
  <c r="B39" i="1"/>
  <c r="P39" i="1" s="1"/>
  <c r="R38" i="1"/>
  <c r="Q38" i="1"/>
  <c r="M38" i="1"/>
  <c r="J38" i="1"/>
  <c r="I38" i="1"/>
  <c r="H38" i="1"/>
  <c r="L38" i="1" s="1"/>
  <c r="G38" i="1"/>
  <c r="D38" i="1"/>
  <c r="C38" i="1"/>
  <c r="B38" i="1"/>
  <c r="E38" i="1" s="1"/>
  <c r="R37" i="1"/>
  <c r="Q37" i="1"/>
  <c r="P37" i="1"/>
  <c r="O37" i="1"/>
  <c r="M37" i="1"/>
  <c r="K37" i="1"/>
  <c r="J37" i="1"/>
  <c r="I37" i="1"/>
  <c r="H37" i="1"/>
  <c r="L37" i="1" s="1"/>
  <c r="G37" i="1"/>
  <c r="E37" i="1"/>
  <c r="D37" i="1"/>
  <c r="C37" i="1"/>
  <c r="B37" i="1"/>
  <c r="N37" i="1" s="1"/>
  <c r="R36" i="1"/>
  <c r="Q36" i="1"/>
  <c r="P36" i="1"/>
  <c r="M36" i="1"/>
  <c r="J36" i="1"/>
  <c r="I36" i="1"/>
  <c r="H36" i="1"/>
  <c r="K36" i="1" s="1"/>
  <c r="G36" i="1"/>
  <c r="D36" i="1"/>
  <c r="C36" i="1"/>
  <c r="B36" i="1"/>
  <c r="O36" i="1" s="1"/>
  <c r="R35" i="1"/>
  <c r="Q35" i="1"/>
  <c r="O35" i="1"/>
  <c r="M35" i="1"/>
  <c r="K35" i="1"/>
  <c r="J35" i="1"/>
  <c r="I35" i="1"/>
  <c r="H35" i="1"/>
  <c r="L35" i="1" s="1"/>
  <c r="G35" i="1"/>
  <c r="E35" i="1"/>
  <c r="D35" i="1"/>
  <c r="C35" i="1"/>
  <c r="B35" i="1"/>
  <c r="P35" i="1" s="1"/>
  <c r="R34" i="1"/>
  <c r="Q34" i="1"/>
  <c r="M34" i="1"/>
  <c r="J34" i="1"/>
  <c r="I34" i="1"/>
  <c r="H34" i="1"/>
  <c r="L34" i="1" s="1"/>
  <c r="G34" i="1"/>
  <c r="D34" i="1"/>
  <c r="C34" i="1"/>
  <c r="B34" i="1"/>
  <c r="E34" i="1" s="1"/>
  <c r="R33" i="1"/>
  <c r="Q33" i="1"/>
  <c r="P33" i="1"/>
  <c r="O33" i="1"/>
  <c r="M33" i="1"/>
  <c r="K33" i="1"/>
  <c r="J33" i="1"/>
  <c r="I33" i="1"/>
  <c r="H33" i="1"/>
  <c r="L33" i="1" s="1"/>
  <c r="G33" i="1"/>
  <c r="E33" i="1"/>
  <c r="D33" i="1"/>
  <c r="C33" i="1"/>
  <c r="B33" i="1"/>
  <c r="N33" i="1" s="1"/>
  <c r="R32" i="1"/>
  <c r="Q32" i="1"/>
  <c r="P32" i="1"/>
  <c r="M32" i="1"/>
  <c r="J32" i="1"/>
  <c r="I32" i="1"/>
  <c r="H32" i="1"/>
  <c r="K32" i="1" s="1"/>
  <c r="G32" i="1"/>
  <c r="D32" i="1"/>
  <c r="C32" i="1"/>
  <c r="B32" i="1"/>
  <c r="O32" i="1" s="1"/>
  <c r="R31" i="1"/>
  <c r="Q31" i="1"/>
  <c r="O31" i="1"/>
  <c r="M31" i="1"/>
  <c r="K31" i="1"/>
  <c r="J31" i="1"/>
  <c r="I31" i="1"/>
  <c r="H31" i="1"/>
  <c r="L31" i="1" s="1"/>
  <c r="G31" i="1"/>
  <c r="E31" i="1"/>
  <c r="D31" i="1"/>
  <c r="C31" i="1"/>
  <c r="B31" i="1"/>
  <c r="P31" i="1" s="1"/>
  <c r="R30" i="1"/>
  <c r="Q30" i="1"/>
  <c r="M30" i="1"/>
  <c r="J30" i="1"/>
  <c r="I30" i="1"/>
  <c r="H30" i="1"/>
  <c r="L30" i="1" s="1"/>
  <c r="G30" i="1"/>
  <c r="D30" i="1"/>
  <c r="C30" i="1"/>
  <c r="B30" i="1"/>
  <c r="E30" i="1" s="1"/>
  <c r="R29" i="1"/>
  <c r="Q29" i="1"/>
  <c r="P29" i="1"/>
  <c r="O29" i="1"/>
  <c r="M29" i="1"/>
  <c r="K29" i="1"/>
  <c r="J29" i="1"/>
  <c r="I29" i="1"/>
  <c r="H29" i="1"/>
  <c r="L29" i="1" s="1"/>
  <c r="G29" i="1"/>
  <c r="E29" i="1"/>
  <c r="D29" i="1"/>
  <c r="C29" i="1"/>
  <c r="B29" i="1"/>
  <c r="N29" i="1" s="1"/>
  <c r="R28" i="1"/>
  <c r="Q28" i="1"/>
  <c r="P28" i="1"/>
  <c r="M28" i="1"/>
  <c r="J28" i="1"/>
  <c r="I28" i="1"/>
  <c r="H28" i="1"/>
  <c r="K28" i="1" s="1"/>
  <c r="G28" i="1"/>
  <c r="D28" i="1"/>
  <c r="C28" i="1"/>
  <c r="B28" i="1"/>
  <c r="O28" i="1" s="1"/>
  <c r="R27" i="1"/>
  <c r="Q27" i="1"/>
  <c r="O27" i="1"/>
  <c r="M27" i="1"/>
  <c r="K27" i="1"/>
  <c r="J27" i="1"/>
  <c r="I27" i="1"/>
  <c r="H27" i="1"/>
  <c r="L27" i="1" s="1"/>
  <c r="G27" i="1"/>
  <c r="E27" i="1"/>
  <c r="D27" i="1"/>
  <c r="C27" i="1"/>
  <c r="B27" i="1"/>
  <c r="P27" i="1" s="1"/>
  <c r="R26" i="1"/>
  <c r="Q26" i="1"/>
  <c r="M26" i="1"/>
  <c r="J26" i="1"/>
  <c r="I26" i="1"/>
  <c r="H26" i="1"/>
  <c r="L26" i="1" s="1"/>
  <c r="G26" i="1"/>
  <c r="D26" i="1"/>
  <c r="C26" i="1"/>
  <c r="B26" i="1"/>
  <c r="E26" i="1" s="1"/>
  <c r="R25" i="1"/>
  <c r="Q25" i="1"/>
  <c r="P25" i="1"/>
  <c r="O25" i="1"/>
  <c r="M25" i="1"/>
  <c r="K25" i="1"/>
  <c r="J25" i="1"/>
  <c r="I25" i="1"/>
  <c r="H25" i="1"/>
  <c r="L25" i="1" s="1"/>
  <c r="G25" i="1"/>
  <c r="E25" i="1"/>
  <c r="D25" i="1"/>
  <c r="C25" i="1"/>
  <c r="B25" i="1"/>
  <c r="N25" i="1" s="1"/>
  <c r="R24" i="1"/>
  <c r="Q24" i="1"/>
  <c r="P24" i="1"/>
  <c r="M24" i="1"/>
  <c r="J24" i="1"/>
  <c r="I24" i="1"/>
  <c r="H24" i="1"/>
  <c r="K24" i="1" s="1"/>
  <c r="G24" i="1"/>
  <c r="D24" i="1"/>
  <c r="C24" i="1"/>
  <c r="B24" i="1"/>
  <c r="O24" i="1" s="1"/>
  <c r="R23" i="1"/>
  <c r="Q23" i="1"/>
  <c r="O23" i="1"/>
  <c r="M23" i="1"/>
  <c r="K23" i="1"/>
  <c r="J23" i="1"/>
  <c r="I23" i="1"/>
  <c r="H23" i="1"/>
  <c r="L23" i="1" s="1"/>
  <c r="G23" i="1"/>
  <c r="E23" i="1"/>
  <c r="D23" i="1"/>
  <c r="C23" i="1"/>
  <c r="B23" i="1"/>
  <c r="P23" i="1" s="1"/>
  <c r="R22" i="1"/>
  <c r="Q22" i="1"/>
  <c r="M22" i="1"/>
  <c r="J22" i="1"/>
  <c r="I22" i="1"/>
  <c r="H22" i="1"/>
  <c r="L22" i="1" s="1"/>
  <c r="G22" i="1"/>
  <c r="D22" i="1"/>
  <c r="C22" i="1"/>
  <c r="B22" i="1"/>
  <c r="E22" i="1" s="1"/>
  <c r="R21" i="1"/>
  <c r="Q21" i="1"/>
  <c r="P21" i="1"/>
  <c r="O21" i="1"/>
  <c r="M21" i="1"/>
  <c r="K21" i="1"/>
  <c r="J21" i="1"/>
  <c r="I21" i="1"/>
  <c r="H21" i="1"/>
  <c r="L21" i="1" s="1"/>
  <c r="G21" i="1"/>
  <c r="E21" i="1"/>
  <c r="D21" i="1"/>
  <c r="C21" i="1"/>
  <c r="B21" i="1"/>
  <c r="N21" i="1" s="1"/>
  <c r="R20" i="1"/>
  <c r="Q20" i="1"/>
  <c r="P20" i="1"/>
  <c r="M20" i="1"/>
  <c r="J20" i="1"/>
  <c r="I20" i="1"/>
  <c r="H20" i="1"/>
  <c r="K20" i="1" s="1"/>
  <c r="G20" i="1"/>
  <c r="D20" i="1"/>
  <c r="C20" i="1"/>
  <c r="B20" i="1"/>
  <c r="O20" i="1" s="1"/>
  <c r="R19" i="1"/>
  <c r="Q19" i="1"/>
  <c r="O19" i="1"/>
  <c r="M19" i="1"/>
  <c r="K19" i="1"/>
  <c r="J19" i="1"/>
  <c r="I19" i="1"/>
  <c r="H19" i="1"/>
  <c r="L19" i="1" s="1"/>
  <c r="G19" i="1"/>
  <c r="E19" i="1"/>
  <c r="D19" i="1"/>
  <c r="C19" i="1"/>
  <c r="B19" i="1"/>
  <c r="P19" i="1" s="1"/>
  <c r="R18" i="1"/>
  <c r="Q18" i="1"/>
  <c r="M18" i="1"/>
  <c r="J18" i="1"/>
  <c r="I18" i="1"/>
  <c r="H18" i="1"/>
  <c r="L18" i="1" s="1"/>
  <c r="G18" i="1"/>
  <c r="D18" i="1"/>
  <c r="C18" i="1"/>
  <c r="B18" i="1"/>
  <c r="E18" i="1" s="1"/>
  <c r="R17" i="1"/>
  <c r="Q17" i="1"/>
  <c r="P17" i="1"/>
  <c r="O17" i="1"/>
  <c r="M17" i="1"/>
  <c r="K17" i="1"/>
  <c r="J17" i="1"/>
  <c r="I17" i="1"/>
  <c r="H17" i="1"/>
  <c r="L17" i="1" s="1"/>
  <c r="G17" i="1"/>
  <c r="E17" i="1"/>
  <c r="D17" i="1"/>
  <c r="C17" i="1"/>
  <c r="B17" i="1"/>
  <c r="N17" i="1" s="1"/>
  <c r="R16" i="1"/>
  <c r="Q16" i="1"/>
  <c r="P16" i="1"/>
  <c r="M16" i="1"/>
  <c r="J16" i="1"/>
  <c r="I16" i="1"/>
  <c r="H16" i="1"/>
  <c r="K16" i="1" s="1"/>
  <c r="G16" i="1"/>
  <c r="D16" i="1"/>
  <c r="C16" i="1"/>
  <c r="B16" i="1"/>
  <c r="O16" i="1" s="1"/>
  <c r="R15" i="1"/>
  <c r="Q15" i="1"/>
  <c r="O15" i="1"/>
  <c r="M15" i="1"/>
  <c r="K15" i="1"/>
  <c r="J15" i="1"/>
  <c r="I15" i="1"/>
  <c r="H15" i="1"/>
  <c r="L15" i="1" s="1"/>
  <c r="G15" i="1"/>
  <c r="E15" i="1"/>
  <c r="D15" i="1"/>
  <c r="C15" i="1"/>
  <c r="B15" i="1"/>
  <c r="P15" i="1" s="1"/>
  <c r="R14" i="1"/>
  <c r="Q14" i="1"/>
  <c r="M14" i="1"/>
  <c r="J14" i="1"/>
  <c r="I14" i="1"/>
  <c r="H14" i="1"/>
  <c r="L14" i="1" s="1"/>
  <c r="G14" i="1"/>
  <c r="D14" i="1"/>
  <c r="C14" i="1"/>
  <c r="B14" i="1"/>
  <c r="E14" i="1" s="1"/>
  <c r="R13" i="1"/>
  <c r="Q13" i="1"/>
  <c r="P13" i="1"/>
  <c r="O13" i="1"/>
  <c r="M13" i="1"/>
  <c r="K13" i="1"/>
  <c r="J13" i="1"/>
  <c r="I13" i="1"/>
  <c r="H13" i="1"/>
  <c r="L13" i="1" s="1"/>
  <c r="G13" i="1"/>
  <c r="E13" i="1"/>
  <c r="D13" i="1"/>
  <c r="C13" i="1"/>
  <c r="B13" i="1"/>
  <c r="N13" i="1" s="1"/>
  <c r="O7" i="1"/>
  <c r="M7" i="1"/>
  <c r="O6" i="1"/>
  <c r="M6" i="1"/>
  <c r="L2" i="1"/>
  <c r="N1" i="1"/>
  <c r="L1" i="1"/>
  <c r="L24" i="1" l="1"/>
  <c r="F38" i="1"/>
  <c r="N38" i="1"/>
  <c r="N46" i="1"/>
  <c r="L56" i="1"/>
  <c r="F62" i="1"/>
  <c r="N62" i="1"/>
  <c r="L64" i="1"/>
  <c r="F66" i="1"/>
  <c r="N66" i="1"/>
  <c r="L68" i="1"/>
  <c r="F70" i="1"/>
  <c r="N70" i="1"/>
  <c r="L72" i="1"/>
  <c r="F74" i="1"/>
  <c r="N74" i="1"/>
  <c r="L76" i="1"/>
  <c r="F78" i="1"/>
  <c r="N78" i="1"/>
  <c r="L80" i="1"/>
  <c r="F82" i="1"/>
  <c r="N82" i="1"/>
  <c r="L84" i="1"/>
  <c r="F86" i="1"/>
  <c r="N86" i="1"/>
  <c r="L88" i="1"/>
  <c r="F90" i="1"/>
  <c r="N90" i="1"/>
  <c r="L92" i="1"/>
  <c r="F94" i="1"/>
  <c r="N94" i="1"/>
  <c r="L96" i="1"/>
  <c r="F98" i="1"/>
  <c r="N98" i="1"/>
  <c r="L100" i="1"/>
  <c r="F102" i="1"/>
  <c r="N102" i="1"/>
  <c r="L104" i="1"/>
  <c r="L107" i="1"/>
  <c r="O111" i="1"/>
  <c r="F112" i="1"/>
  <c r="O112" i="1"/>
  <c r="F117" i="1"/>
  <c r="P117" i="1"/>
  <c r="L118" i="1"/>
  <c r="L123" i="1"/>
  <c r="O127" i="1"/>
  <c r="F128" i="1"/>
  <c r="O128" i="1"/>
  <c r="F133" i="1"/>
  <c r="P133" i="1"/>
  <c r="L134" i="1"/>
  <c r="L139" i="1"/>
  <c r="O143" i="1"/>
  <c r="F144" i="1"/>
  <c r="O144" i="1"/>
  <c r="F149" i="1"/>
  <c r="P149" i="1"/>
  <c r="L150" i="1"/>
  <c r="E163" i="1"/>
  <c r="N163" i="1"/>
  <c r="F163" i="1"/>
  <c r="L163" i="1"/>
  <c r="O164" i="1"/>
  <c r="E171" i="1"/>
  <c r="P171" i="1"/>
  <c r="K177" i="1"/>
  <c r="L177" i="1"/>
  <c r="O185" i="1"/>
  <c r="N185" i="1"/>
  <c r="E185" i="1"/>
  <c r="F189" i="1"/>
  <c r="P189" i="1"/>
  <c r="L190" i="1"/>
  <c r="L194" i="1"/>
  <c r="F204" i="1"/>
  <c r="O204" i="1"/>
  <c r="F209" i="1"/>
  <c r="K229" i="1"/>
  <c r="L229" i="1"/>
  <c r="O237" i="1"/>
  <c r="N237" i="1"/>
  <c r="E237" i="1"/>
  <c r="F14" i="1"/>
  <c r="L20" i="1"/>
  <c r="F22" i="1"/>
  <c r="N22" i="1"/>
  <c r="L60" i="1"/>
  <c r="K14" i="1"/>
  <c r="O14" i="1"/>
  <c r="F15" i="1"/>
  <c r="N15" i="1"/>
  <c r="E16" i="1"/>
  <c r="K18" i="1"/>
  <c r="O18" i="1"/>
  <c r="F19" i="1"/>
  <c r="N19" i="1"/>
  <c r="E20" i="1"/>
  <c r="K22" i="1"/>
  <c r="O22" i="1"/>
  <c r="F23" i="1"/>
  <c r="N23" i="1"/>
  <c r="E24" i="1"/>
  <c r="K26" i="1"/>
  <c r="O26" i="1"/>
  <c r="F27" i="1"/>
  <c r="N27" i="1"/>
  <c r="E28" i="1"/>
  <c r="K30" i="1"/>
  <c r="O30" i="1"/>
  <c r="F31" i="1"/>
  <c r="N31" i="1"/>
  <c r="E32" i="1"/>
  <c r="K34" i="1"/>
  <c r="O34" i="1"/>
  <c r="F35" i="1"/>
  <c r="N35" i="1"/>
  <c r="E36" i="1"/>
  <c r="K38" i="1"/>
  <c r="O38" i="1"/>
  <c r="F39" i="1"/>
  <c r="N39" i="1"/>
  <c r="E40" i="1"/>
  <c r="K42" i="1"/>
  <c r="O42" i="1"/>
  <c r="F43" i="1"/>
  <c r="N43" i="1"/>
  <c r="E44" i="1"/>
  <c r="K46" i="1"/>
  <c r="O46" i="1"/>
  <c r="F47" i="1"/>
  <c r="N47" i="1"/>
  <c r="E48" i="1"/>
  <c r="K50" i="1"/>
  <c r="O50" i="1"/>
  <c r="F51" i="1"/>
  <c r="N51" i="1"/>
  <c r="E52" i="1"/>
  <c r="K54" i="1"/>
  <c r="O54" i="1"/>
  <c r="F55" i="1"/>
  <c r="N55" i="1"/>
  <c r="E56" i="1"/>
  <c r="K58" i="1"/>
  <c r="O58" i="1"/>
  <c r="F59" i="1"/>
  <c r="N59" i="1"/>
  <c r="E60" i="1"/>
  <c r="K62" i="1"/>
  <c r="O62" i="1"/>
  <c r="F63" i="1"/>
  <c r="N63" i="1"/>
  <c r="E64" i="1"/>
  <c r="K66" i="1"/>
  <c r="O66" i="1"/>
  <c r="F67" i="1"/>
  <c r="N67" i="1"/>
  <c r="E68" i="1"/>
  <c r="K70" i="1"/>
  <c r="O70" i="1"/>
  <c r="F71" i="1"/>
  <c r="N71" i="1"/>
  <c r="E72" i="1"/>
  <c r="K74" i="1"/>
  <c r="O74" i="1"/>
  <c r="F75" i="1"/>
  <c r="N75" i="1"/>
  <c r="E76" i="1"/>
  <c r="K78" i="1"/>
  <c r="O78" i="1"/>
  <c r="F79" i="1"/>
  <c r="N79" i="1"/>
  <c r="E80" i="1"/>
  <c r="K82" i="1"/>
  <c r="O82" i="1"/>
  <c r="F83" i="1"/>
  <c r="N83" i="1"/>
  <c r="E84" i="1"/>
  <c r="K86" i="1"/>
  <c r="O86" i="1"/>
  <c r="F87" i="1"/>
  <c r="N87" i="1"/>
  <c r="E88" i="1"/>
  <c r="K90" i="1"/>
  <c r="O90" i="1"/>
  <c r="F91" i="1"/>
  <c r="N91" i="1"/>
  <c r="E92" i="1"/>
  <c r="K94" i="1"/>
  <c r="O94" i="1"/>
  <c r="F95" i="1"/>
  <c r="N95" i="1"/>
  <c r="E96" i="1"/>
  <c r="K98" i="1"/>
  <c r="O98" i="1"/>
  <c r="F99" i="1"/>
  <c r="N99" i="1"/>
  <c r="E100" i="1"/>
  <c r="K102" i="1"/>
  <c r="O102" i="1"/>
  <c r="F103" i="1"/>
  <c r="N103" i="1"/>
  <c r="E104" i="1"/>
  <c r="E109" i="1"/>
  <c r="N109" i="1"/>
  <c r="K110" i="1"/>
  <c r="P111" i="1"/>
  <c r="K115" i="1"/>
  <c r="O115" i="1"/>
  <c r="F116" i="1"/>
  <c r="O116" i="1"/>
  <c r="L117" i="1"/>
  <c r="F119" i="1"/>
  <c r="N119" i="1"/>
  <c r="E120" i="1"/>
  <c r="N120" i="1"/>
  <c r="F121" i="1"/>
  <c r="P121" i="1"/>
  <c r="E125" i="1"/>
  <c r="N125" i="1"/>
  <c r="K126" i="1"/>
  <c r="P127" i="1"/>
  <c r="K131" i="1"/>
  <c r="O131" i="1"/>
  <c r="F132" i="1"/>
  <c r="O132" i="1"/>
  <c r="L133" i="1"/>
  <c r="F135" i="1"/>
  <c r="N135" i="1"/>
  <c r="E136" i="1"/>
  <c r="N136" i="1"/>
  <c r="F137" i="1"/>
  <c r="P137" i="1"/>
  <c r="E141" i="1"/>
  <c r="N141" i="1"/>
  <c r="K142" i="1"/>
  <c r="P143" i="1"/>
  <c r="K147" i="1"/>
  <c r="O147" i="1"/>
  <c r="F148" i="1"/>
  <c r="O148" i="1"/>
  <c r="L149" i="1"/>
  <c r="F151" i="1"/>
  <c r="N151" i="1"/>
  <c r="E152" i="1"/>
  <c r="N152" i="1"/>
  <c r="O153" i="1"/>
  <c r="N153" i="1"/>
  <c r="F153" i="1"/>
  <c r="E155" i="1"/>
  <c r="P155" i="1"/>
  <c r="E157" i="1"/>
  <c r="N157" i="1"/>
  <c r="K158" i="1"/>
  <c r="K161" i="1"/>
  <c r="L161" i="1"/>
  <c r="K162" i="1"/>
  <c r="F167" i="1"/>
  <c r="N167" i="1"/>
  <c r="E168" i="1"/>
  <c r="N168" i="1"/>
  <c r="O169" i="1"/>
  <c r="N169" i="1"/>
  <c r="E169" i="1"/>
  <c r="L169" i="1"/>
  <c r="E172" i="1"/>
  <c r="N172" i="1"/>
  <c r="F173" i="1"/>
  <c r="P173" i="1"/>
  <c r="E177" i="1"/>
  <c r="P177" i="1"/>
  <c r="P180" i="1"/>
  <c r="N180" i="1"/>
  <c r="E180" i="1"/>
  <c r="K183" i="1"/>
  <c r="O183" i="1"/>
  <c r="F184" i="1"/>
  <c r="O184" i="1"/>
  <c r="L186" i="1"/>
  <c r="F188" i="1"/>
  <c r="O188" i="1"/>
  <c r="F193" i="1"/>
  <c r="L195" i="1"/>
  <c r="P200" i="1"/>
  <c r="N200" i="1"/>
  <c r="E200" i="1"/>
  <c r="L201" i="1"/>
  <c r="F203" i="1"/>
  <c r="K213" i="1"/>
  <c r="L213" i="1"/>
  <c r="O221" i="1"/>
  <c r="N221" i="1"/>
  <c r="E221" i="1"/>
  <c r="E231" i="1"/>
  <c r="N231" i="1"/>
  <c r="F231" i="1"/>
  <c r="P231" i="1"/>
  <c r="P232" i="1"/>
  <c r="N232" i="1"/>
  <c r="E232" i="1"/>
  <c r="L32" i="1"/>
  <c r="L40" i="1"/>
  <c r="F46" i="1"/>
  <c r="L48" i="1"/>
  <c r="F54" i="1"/>
  <c r="N54" i="1"/>
  <c r="F20" i="1"/>
  <c r="N20" i="1"/>
  <c r="P22" i="1"/>
  <c r="F28" i="1"/>
  <c r="N28" i="1"/>
  <c r="P30" i="1"/>
  <c r="F36" i="1"/>
  <c r="N36" i="1"/>
  <c r="P38" i="1"/>
  <c r="F44" i="1"/>
  <c r="N44" i="1"/>
  <c r="P46" i="1"/>
  <c r="F52" i="1"/>
  <c r="N52" i="1"/>
  <c r="P54" i="1"/>
  <c r="F60" i="1"/>
  <c r="N60" i="1"/>
  <c r="P62" i="1"/>
  <c r="F68" i="1"/>
  <c r="N68" i="1"/>
  <c r="P70" i="1"/>
  <c r="F76" i="1"/>
  <c r="N76" i="1"/>
  <c r="P78" i="1"/>
  <c r="F84" i="1"/>
  <c r="N84" i="1"/>
  <c r="P86" i="1"/>
  <c r="F92" i="1"/>
  <c r="N92" i="1"/>
  <c r="P94" i="1"/>
  <c r="F100" i="1"/>
  <c r="N100" i="1"/>
  <c r="P102" i="1"/>
  <c r="F109" i="1"/>
  <c r="O119" i="1"/>
  <c r="F120" i="1"/>
  <c r="O120" i="1"/>
  <c r="F125" i="1"/>
  <c r="P125" i="1"/>
  <c r="O135" i="1"/>
  <c r="F136" i="1"/>
  <c r="O136" i="1"/>
  <c r="F141" i="1"/>
  <c r="P141" i="1"/>
  <c r="O151" i="1"/>
  <c r="F152" i="1"/>
  <c r="O152" i="1"/>
  <c r="F157" i="1"/>
  <c r="P157" i="1"/>
  <c r="P164" i="1"/>
  <c r="N164" i="1"/>
  <c r="E164" i="1"/>
  <c r="O167" i="1"/>
  <c r="F168" i="1"/>
  <c r="O168" i="1"/>
  <c r="N171" i="1"/>
  <c r="F172" i="1"/>
  <c r="O172" i="1"/>
  <c r="F177" i="1"/>
  <c r="P185" i="1"/>
  <c r="K197" i="1"/>
  <c r="L197" i="1"/>
  <c r="E203" i="1"/>
  <c r="P203" i="1"/>
  <c r="E215" i="1"/>
  <c r="N215" i="1"/>
  <c r="F215" i="1"/>
  <c r="P215" i="1"/>
  <c r="P216" i="1"/>
  <c r="N216" i="1"/>
  <c r="E216" i="1"/>
  <c r="P237" i="1"/>
  <c r="L243" i="1"/>
  <c r="N14" i="1"/>
  <c r="L16" i="1"/>
  <c r="F18" i="1"/>
  <c r="N18" i="1"/>
  <c r="F26" i="1"/>
  <c r="N26" i="1"/>
  <c r="L28" i="1"/>
  <c r="F30" i="1"/>
  <c r="N30" i="1"/>
  <c r="F34" i="1"/>
  <c r="N34" i="1"/>
  <c r="L36" i="1"/>
  <c r="F42" i="1"/>
  <c r="N42" i="1"/>
  <c r="L44" i="1"/>
  <c r="F50" i="1"/>
  <c r="N50" i="1"/>
  <c r="L52" i="1"/>
  <c r="F58" i="1"/>
  <c r="N58" i="1"/>
  <c r="P14" i="1"/>
  <c r="F16" i="1"/>
  <c r="N16" i="1"/>
  <c r="P18" i="1"/>
  <c r="F24" i="1"/>
  <c r="N24" i="1"/>
  <c r="P26" i="1"/>
  <c r="F32" i="1"/>
  <c r="N32" i="1"/>
  <c r="P34" i="1"/>
  <c r="F40" i="1"/>
  <c r="N40" i="1"/>
  <c r="P42" i="1"/>
  <c r="F48" i="1"/>
  <c r="N48" i="1"/>
  <c r="P50" i="1"/>
  <c r="F56" i="1"/>
  <c r="N56" i="1"/>
  <c r="P58" i="1"/>
  <c r="F64" i="1"/>
  <c r="N64" i="1"/>
  <c r="P66" i="1"/>
  <c r="F72" i="1"/>
  <c r="N72" i="1"/>
  <c r="P74" i="1"/>
  <c r="F80" i="1"/>
  <c r="N80" i="1"/>
  <c r="P82" i="1"/>
  <c r="F88" i="1"/>
  <c r="N88" i="1"/>
  <c r="P90" i="1"/>
  <c r="F96" i="1"/>
  <c r="N96" i="1"/>
  <c r="P98" i="1"/>
  <c r="F104" i="1"/>
  <c r="N104" i="1"/>
  <c r="P10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105" i="1"/>
  <c r="O107" i="1"/>
  <c r="F108" i="1"/>
  <c r="O108" i="1"/>
  <c r="L109" i="1"/>
  <c r="F111" i="1"/>
  <c r="N111" i="1"/>
  <c r="E112" i="1"/>
  <c r="N112" i="1"/>
  <c r="F113" i="1"/>
  <c r="P113" i="1"/>
  <c r="E117" i="1"/>
  <c r="N117" i="1"/>
  <c r="P119" i="1"/>
  <c r="O123" i="1"/>
  <c r="F124" i="1"/>
  <c r="O124" i="1"/>
  <c r="L125" i="1"/>
  <c r="F127" i="1"/>
  <c r="N127" i="1"/>
  <c r="E128" i="1"/>
  <c r="N128" i="1"/>
  <c r="F129" i="1"/>
  <c r="P129" i="1"/>
  <c r="E133" i="1"/>
  <c r="N133" i="1"/>
  <c r="P135" i="1"/>
  <c r="O139" i="1"/>
  <c r="F140" i="1"/>
  <c r="O140" i="1"/>
  <c r="L141" i="1"/>
  <c r="F143" i="1"/>
  <c r="N143" i="1"/>
  <c r="E144" i="1"/>
  <c r="N144" i="1"/>
  <c r="F145" i="1"/>
  <c r="P145" i="1"/>
  <c r="E149" i="1"/>
  <c r="N149" i="1"/>
  <c r="P151" i="1"/>
  <c r="L154" i="1"/>
  <c r="N155" i="1"/>
  <c r="F156" i="1"/>
  <c r="O156" i="1"/>
  <c r="F161" i="1"/>
  <c r="P163" i="1"/>
  <c r="L165" i="1"/>
  <c r="P167" i="1"/>
  <c r="P169" i="1"/>
  <c r="F171" i="1"/>
  <c r="O171" i="1"/>
  <c r="L175" i="1"/>
  <c r="E179" i="1"/>
  <c r="N179" i="1"/>
  <c r="F179" i="1"/>
  <c r="O180" i="1"/>
  <c r="F185" i="1"/>
  <c r="E187" i="1"/>
  <c r="P187" i="1"/>
  <c r="E189" i="1"/>
  <c r="N189" i="1"/>
  <c r="N193" i="1"/>
  <c r="E199" i="1"/>
  <c r="N199" i="1"/>
  <c r="F199" i="1"/>
  <c r="O200" i="1"/>
  <c r="E204" i="1"/>
  <c r="N204" i="1"/>
  <c r="O205" i="1"/>
  <c r="N205" i="1"/>
  <c r="E205" i="1"/>
  <c r="E209" i="1"/>
  <c r="P209" i="1"/>
  <c r="O215" i="1"/>
  <c r="P221" i="1"/>
  <c r="L227" i="1"/>
  <c r="O232" i="1"/>
  <c r="F237" i="1"/>
  <c r="O247" i="1"/>
  <c r="F248" i="1"/>
  <c r="O248" i="1"/>
  <c r="F253" i="1"/>
  <c r="P253" i="1"/>
  <c r="L254" i="1"/>
  <c r="L259" i="1"/>
  <c r="O263" i="1"/>
  <c r="F264" i="1"/>
  <c r="O264" i="1"/>
  <c r="F269" i="1"/>
  <c r="P269" i="1"/>
  <c r="L270" i="1"/>
  <c r="P272" i="1"/>
  <c r="N272" i="1"/>
  <c r="E272" i="1"/>
  <c r="O275" i="1"/>
  <c r="F276" i="1"/>
  <c r="O276" i="1"/>
  <c r="P280" i="1"/>
  <c r="N280" i="1"/>
  <c r="F280" i="1"/>
  <c r="O285" i="1"/>
  <c r="N285" i="1"/>
  <c r="E285" i="1"/>
  <c r="E303" i="1"/>
  <c r="N303" i="1"/>
  <c r="F303" i="1"/>
  <c r="P303" i="1"/>
  <c r="P304" i="1"/>
  <c r="N304" i="1"/>
  <c r="E304" i="1"/>
  <c r="K309" i="1"/>
  <c r="L309" i="1"/>
  <c r="O317" i="1"/>
  <c r="N317" i="1"/>
  <c r="E317" i="1"/>
  <c r="L318" i="1"/>
  <c r="E335" i="1"/>
  <c r="N335" i="1"/>
  <c r="F335" i="1"/>
  <c r="P335" i="1"/>
  <c r="P336" i="1"/>
  <c r="N336" i="1"/>
  <c r="E336" i="1"/>
  <c r="L339" i="1"/>
  <c r="K341" i="1"/>
  <c r="L341" i="1"/>
  <c r="P341" i="1"/>
  <c r="O349" i="1"/>
  <c r="N349" i="1"/>
  <c r="E349" i="1"/>
  <c r="L350" i="1"/>
  <c r="E367" i="1"/>
  <c r="N367" i="1"/>
  <c r="F367" i="1"/>
  <c r="P367" i="1"/>
  <c r="P368" i="1"/>
  <c r="N368" i="1"/>
  <c r="E368" i="1"/>
  <c r="L371" i="1"/>
  <c r="K373" i="1"/>
  <c r="L373" i="1"/>
  <c r="P373" i="1"/>
  <c r="O381" i="1"/>
  <c r="N381" i="1"/>
  <c r="E381" i="1"/>
  <c r="L382" i="1"/>
  <c r="E399" i="1"/>
  <c r="N399" i="1"/>
  <c r="F399" i="1"/>
  <c r="P399" i="1"/>
  <c r="P400" i="1"/>
  <c r="N400" i="1"/>
  <c r="E400" i="1"/>
  <c r="L403" i="1"/>
  <c r="K405" i="1"/>
  <c r="L405" i="1"/>
  <c r="P405" i="1"/>
  <c r="O413" i="1"/>
  <c r="N413" i="1"/>
  <c r="E413" i="1"/>
  <c r="L414" i="1"/>
  <c r="P437" i="1"/>
  <c r="E447" i="1"/>
  <c r="N447" i="1"/>
  <c r="F447" i="1"/>
  <c r="P447" i="1"/>
  <c r="P448" i="1"/>
  <c r="N448" i="1"/>
  <c r="E448" i="1"/>
  <c r="K461" i="1"/>
  <c r="L461" i="1"/>
  <c r="O219" i="1"/>
  <c r="F220" i="1"/>
  <c r="O220" i="1"/>
  <c r="F225" i="1"/>
  <c r="P225" i="1"/>
  <c r="O235" i="1"/>
  <c r="F236" i="1"/>
  <c r="O236" i="1"/>
  <c r="F241" i="1"/>
  <c r="P241" i="1"/>
  <c r="P247" i="1"/>
  <c r="O251" i="1"/>
  <c r="F252" i="1"/>
  <c r="O252" i="1"/>
  <c r="F257" i="1"/>
  <c r="P257" i="1"/>
  <c r="P263" i="1"/>
  <c r="O267" i="1"/>
  <c r="F268" i="1"/>
  <c r="O268" i="1"/>
  <c r="P275" i="1"/>
  <c r="K285" i="1"/>
  <c r="L285" i="1"/>
  <c r="P285" i="1"/>
  <c r="O293" i="1"/>
  <c r="N293" i="1"/>
  <c r="E293" i="1"/>
  <c r="O296" i="1"/>
  <c r="O303" i="1"/>
  <c r="E311" i="1"/>
  <c r="P311" i="1"/>
  <c r="N311" i="1"/>
  <c r="F311" i="1"/>
  <c r="P312" i="1"/>
  <c r="N312" i="1"/>
  <c r="E312" i="1"/>
  <c r="K317" i="1"/>
  <c r="L317" i="1"/>
  <c r="O325" i="1"/>
  <c r="N325" i="1"/>
  <c r="E325" i="1"/>
  <c r="E343" i="1"/>
  <c r="P343" i="1"/>
  <c r="N343" i="1"/>
  <c r="F343" i="1"/>
  <c r="P344" i="1"/>
  <c r="N344" i="1"/>
  <c r="E344" i="1"/>
  <c r="K349" i="1"/>
  <c r="L349" i="1"/>
  <c r="O357" i="1"/>
  <c r="N357" i="1"/>
  <c r="E357" i="1"/>
  <c r="E375" i="1"/>
  <c r="P375" i="1"/>
  <c r="N375" i="1"/>
  <c r="F375" i="1"/>
  <c r="P376" i="1"/>
  <c r="N376" i="1"/>
  <c r="E376" i="1"/>
  <c r="K381" i="1"/>
  <c r="L381" i="1"/>
  <c r="O389" i="1"/>
  <c r="N389" i="1"/>
  <c r="E389" i="1"/>
  <c r="E407" i="1"/>
  <c r="P407" i="1"/>
  <c r="N407" i="1"/>
  <c r="F407" i="1"/>
  <c r="P408" i="1"/>
  <c r="N408" i="1"/>
  <c r="E408" i="1"/>
  <c r="K413" i="1"/>
  <c r="L413" i="1"/>
  <c r="O421" i="1"/>
  <c r="N421" i="1"/>
  <c r="E421" i="1"/>
  <c r="E431" i="1"/>
  <c r="N431" i="1"/>
  <c r="F431" i="1"/>
  <c r="P431" i="1"/>
  <c r="P432" i="1"/>
  <c r="N432" i="1"/>
  <c r="E432" i="1"/>
  <c r="K445" i="1"/>
  <c r="L445" i="1"/>
  <c r="O469" i="1"/>
  <c r="N469" i="1"/>
  <c r="E469" i="1"/>
  <c r="O159" i="1"/>
  <c r="F160" i="1"/>
  <c r="O160" i="1"/>
  <c r="F165" i="1"/>
  <c r="P165" i="1"/>
  <c r="O175" i="1"/>
  <c r="F176" i="1"/>
  <c r="O176" i="1"/>
  <c r="F181" i="1"/>
  <c r="P181" i="1"/>
  <c r="O191" i="1"/>
  <c r="F192" i="1"/>
  <c r="O192" i="1"/>
  <c r="L193" i="1"/>
  <c r="F195" i="1"/>
  <c r="N195" i="1"/>
  <c r="E196" i="1"/>
  <c r="N196" i="1"/>
  <c r="F197" i="1"/>
  <c r="P197" i="1"/>
  <c r="E201" i="1"/>
  <c r="N201" i="1"/>
  <c r="K202" i="1"/>
  <c r="K207" i="1"/>
  <c r="O207" i="1"/>
  <c r="F208" i="1"/>
  <c r="O208" i="1"/>
  <c r="L209" i="1"/>
  <c r="F211" i="1"/>
  <c r="N211" i="1"/>
  <c r="E212" i="1"/>
  <c r="N212" i="1"/>
  <c r="F213" i="1"/>
  <c r="P213" i="1"/>
  <c r="E217" i="1"/>
  <c r="N217" i="1"/>
  <c r="K218" i="1"/>
  <c r="P219" i="1"/>
  <c r="K223" i="1"/>
  <c r="O223" i="1"/>
  <c r="F224" i="1"/>
  <c r="O224" i="1"/>
  <c r="L225" i="1"/>
  <c r="F227" i="1"/>
  <c r="N227" i="1"/>
  <c r="E228" i="1"/>
  <c r="N228" i="1"/>
  <c r="F229" i="1"/>
  <c r="P229" i="1"/>
  <c r="E233" i="1"/>
  <c r="N233" i="1"/>
  <c r="K234" i="1"/>
  <c r="P235" i="1"/>
  <c r="K239" i="1"/>
  <c r="O239" i="1"/>
  <c r="F240" i="1"/>
  <c r="O240" i="1"/>
  <c r="L241" i="1"/>
  <c r="F243" i="1"/>
  <c r="N243" i="1"/>
  <c r="E244" i="1"/>
  <c r="N244" i="1"/>
  <c r="F245" i="1"/>
  <c r="P245" i="1"/>
  <c r="E249" i="1"/>
  <c r="N249" i="1"/>
  <c r="K250" i="1"/>
  <c r="P251" i="1"/>
  <c r="K255" i="1"/>
  <c r="O255" i="1"/>
  <c r="F256" i="1"/>
  <c r="O256" i="1"/>
  <c r="L257" i="1"/>
  <c r="F259" i="1"/>
  <c r="N259" i="1"/>
  <c r="E260" i="1"/>
  <c r="N260" i="1"/>
  <c r="F261" i="1"/>
  <c r="P261" i="1"/>
  <c r="E265" i="1"/>
  <c r="N265" i="1"/>
  <c r="K266" i="1"/>
  <c r="P267" i="1"/>
  <c r="E271" i="1"/>
  <c r="N271" i="1"/>
  <c r="F271" i="1"/>
  <c r="O272" i="1"/>
  <c r="E279" i="1"/>
  <c r="P279" i="1"/>
  <c r="E287" i="1"/>
  <c r="N287" i="1"/>
  <c r="F287" i="1"/>
  <c r="P287" i="1"/>
  <c r="P288" i="1"/>
  <c r="N288" i="1"/>
  <c r="E288" i="1"/>
  <c r="L291" i="1"/>
  <c r="K293" i="1"/>
  <c r="L293" i="1"/>
  <c r="P293" i="1"/>
  <c r="O301" i="1"/>
  <c r="N301" i="1"/>
  <c r="E301" i="1"/>
  <c r="L302" i="1"/>
  <c r="O304" i="1"/>
  <c r="O311" i="1"/>
  <c r="E319" i="1"/>
  <c r="N319" i="1"/>
  <c r="F319" i="1"/>
  <c r="P319" i="1"/>
  <c r="P320" i="1"/>
  <c r="N320" i="1"/>
  <c r="E320" i="1"/>
  <c r="L323" i="1"/>
  <c r="K325" i="1"/>
  <c r="L325" i="1"/>
  <c r="P325" i="1"/>
  <c r="O333" i="1"/>
  <c r="N333" i="1"/>
  <c r="E333" i="1"/>
  <c r="L334" i="1"/>
  <c r="O336" i="1"/>
  <c r="O343" i="1"/>
  <c r="E351" i="1"/>
  <c r="N351" i="1"/>
  <c r="F351" i="1"/>
  <c r="P351" i="1"/>
  <c r="P352" i="1"/>
  <c r="N352" i="1"/>
  <c r="E352" i="1"/>
  <c r="L355" i="1"/>
  <c r="K357" i="1"/>
  <c r="L357" i="1"/>
  <c r="P357" i="1"/>
  <c r="O365" i="1"/>
  <c r="N365" i="1"/>
  <c r="E365" i="1"/>
  <c r="L366" i="1"/>
  <c r="O368" i="1"/>
  <c r="O375" i="1"/>
  <c r="E383" i="1"/>
  <c r="N383" i="1"/>
  <c r="F383" i="1"/>
  <c r="P383" i="1"/>
  <c r="P384" i="1"/>
  <c r="N384" i="1"/>
  <c r="E384" i="1"/>
  <c r="L387" i="1"/>
  <c r="K389" i="1"/>
  <c r="L389" i="1"/>
  <c r="P389" i="1"/>
  <c r="O397" i="1"/>
  <c r="N397" i="1"/>
  <c r="E397" i="1"/>
  <c r="L398" i="1"/>
  <c r="O400" i="1"/>
  <c r="O407" i="1"/>
  <c r="E415" i="1"/>
  <c r="N415" i="1"/>
  <c r="F415" i="1"/>
  <c r="P415" i="1"/>
  <c r="P416" i="1"/>
  <c r="N416" i="1"/>
  <c r="E416" i="1"/>
  <c r="L419" i="1"/>
  <c r="K421" i="1"/>
  <c r="L421" i="1"/>
  <c r="P421" i="1"/>
  <c r="K429" i="1"/>
  <c r="L429" i="1"/>
  <c r="O431" i="1"/>
  <c r="L443" i="1"/>
  <c r="O453" i="1"/>
  <c r="N453" i="1"/>
  <c r="E453" i="1"/>
  <c r="L454" i="1"/>
  <c r="P469" i="1"/>
  <c r="O195" i="1"/>
  <c r="F196" i="1"/>
  <c r="O196" i="1"/>
  <c r="F201" i="1"/>
  <c r="P201" i="1"/>
  <c r="O211" i="1"/>
  <c r="F212" i="1"/>
  <c r="O212" i="1"/>
  <c r="F217" i="1"/>
  <c r="P217" i="1"/>
  <c r="O227" i="1"/>
  <c r="F228" i="1"/>
  <c r="O228" i="1"/>
  <c r="F233" i="1"/>
  <c r="P233" i="1"/>
  <c r="O243" i="1"/>
  <c r="F244" i="1"/>
  <c r="O244" i="1"/>
  <c r="L245" i="1"/>
  <c r="F247" i="1"/>
  <c r="N247" i="1"/>
  <c r="E248" i="1"/>
  <c r="N248" i="1"/>
  <c r="F249" i="1"/>
  <c r="P249" i="1"/>
  <c r="E253" i="1"/>
  <c r="N253" i="1"/>
  <c r="O259" i="1"/>
  <c r="F260" i="1"/>
  <c r="O260" i="1"/>
  <c r="L261" i="1"/>
  <c r="F263" i="1"/>
  <c r="N263" i="1"/>
  <c r="E264" i="1"/>
  <c r="N264" i="1"/>
  <c r="F265" i="1"/>
  <c r="P265" i="1"/>
  <c r="E269" i="1"/>
  <c r="N269" i="1"/>
  <c r="F272" i="1"/>
  <c r="F275" i="1"/>
  <c r="N275" i="1"/>
  <c r="E276" i="1"/>
  <c r="N276" i="1"/>
  <c r="O277" i="1"/>
  <c r="N277" i="1"/>
  <c r="E277" i="1"/>
  <c r="L277" i="1"/>
  <c r="E280" i="1"/>
  <c r="O280" i="1"/>
  <c r="F285" i="1"/>
  <c r="E295" i="1"/>
  <c r="P295" i="1"/>
  <c r="N295" i="1"/>
  <c r="F295" i="1"/>
  <c r="P296" i="1"/>
  <c r="N296" i="1"/>
  <c r="E296" i="1"/>
  <c r="L299" i="1"/>
  <c r="K301" i="1"/>
  <c r="L301" i="1"/>
  <c r="F304" i="1"/>
  <c r="O309" i="1"/>
  <c r="N309" i="1"/>
  <c r="E309" i="1"/>
  <c r="L310" i="1"/>
  <c r="E327" i="1"/>
  <c r="P327" i="1"/>
  <c r="N327" i="1"/>
  <c r="F327" i="1"/>
  <c r="P328" i="1"/>
  <c r="N328" i="1"/>
  <c r="E328" i="1"/>
  <c r="K333" i="1"/>
  <c r="L333" i="1"/>
  <c r="O341" i="1"/>
  <c r="N341" i="1"/>
  <c r="E341" i="1"/>
  <c r="E359" i="1"/>
  <c r="P359" i="1"/>
  <c r="N359" i="1"/>
  <c r="F359" i="1"/>
  <c r="P360" i="1"/>
  <c r="N360" i="1"/>
  <c r="E360" i="1"/>
  <c r="K365" i="1"/>
  <c r="L365" i="1"/>
  <c r="O373" i="1"/>
  <c r="N373" i="1"/>
  <c r="E373" i="1"/>
  <c r="E391" i="1"/>
  <c r="P391" i="1"/>
  <c r="N391" i="1"/>
  <c r="F391" i="1"/>
  <c r="P392" i="1"/>
  <c r="N392" i="1"/>
  <c r="E392" i="1"/>
  <c r="K397" i="1"/>
  <c r="L397" i="1"/>
  <c r="O405" i="1"/>
  <c r="N405" i="1"/>
  <c r="E405" i="1"/>
  <c r="E423" i="1"/>
  <c r="P423" i="1"/>
  <c r="N423" i="1"/>
  <c r="F423" i="1"/>
  <c r="P424" i="1"/>
  <c r="N424" i="1"/>
  <c r="E424" i="1"/>
  <c r="O437" i="1"/>
  <c r="N437" i="1"/>
  <c r="E437" i="1"/>
  <c r="E463" i="1"/>
  <c r="N463" i="1"/>
  <c r="F463" i="1"/>
  <c r="P463" i="1"/>
  <c r="P464" i="1"/>
  <c r="N464" i="1"/>
  <c r="E464" i="1"/>
  <c r="L475" i="1"/>
  <c r="O479" i="1"/>
  <c r="F480" i="1"/>
  <c r="O480" i="1"/>
  <c r="F485" i="1"/>
  <c r="P485" i="1"/>
  <c r="L486" i="1"/>
  <c r="L491" i="1"/>
  <c r="O495" i="1"/>
  <c r="F496" i="1"/>
  <c r="O496" i="1"/>
  <c r="F501" i="1"/>
  <c r="P501" i="1"/>
  <c r="L502" i="1"/>
  <c r="L507" i="1"/>
  <c r="O511" i="1"/>
  <c r="F512" i="1"/>
  <c r="O512" i="1"/>
  <c r="F517" i="1"/>
  <c r="P517" i="1"/>
  <c r="L518" i="1"/>
  <c r="L523" i="1"/>
  <c r="O527" i="1"/>
  <c r="F528" i="1"/>
  <c r="O528" i="1"/>
  <c r="F533" i="1"/>
  <c r="P533" i="1"/>
  <c r="L534" i="1"/>
  <c r="L539" i="1"/>
  <c r="O543" i="1"/>
  <c r="F544" i="1"/>
  <c r="O544" i="1"/>
  <c r="F549" i="1"/>
  <c r="P549" i="1"/>
  <c r="L550" i="1"/>
  <c r="L555" i="1"/>
  <c r="O559" i="1"/>
  <c r="F560" i="1"/>
  <c r="O560" i="1"/>
  <c r="F565" i="1"/>
  <c r="P565" i="1"/>
  <c r="E572" i="1"/>
  <c r="P572" i="1"/>
  <c r="K578" i="1"/>
  <c r="L578" i="1"/>
  <c r="O586" i="1"/>
  <c r="N586" i="1"/>
  <c r="E586" i="1"/>
  <c r="E596" i="1"/>
  <c r="N596" i="1"/>
  <c r="F596" i="1"/>
  <c r="L596" i="1"/>
  <c r="O618" i="1"/>
  <c r="N618" i="1"/>
  <c r="E618" i="1"/>
  <c r="K626" i="1"/>
  <c r="L626" i="1"/>
  <c r="E644" i="1"/>
  <c r="N644" i="1"/>
  <c r="F644" i="1"/>
  <c r="P644" i="1"/>
  <c r="P645" i="1"/>
  <c r="N645" i="1"/>
  <c r="E645" i="1"/>
  <c r="K690" i="1"/>
  <c r="L690" i="1"/>
  <c r="O698" i="1"/>
  <c r="N698" i="1"/>
  <c r="E698" i="1"/>
  <c r="E708" i="1"/>
  <c r="N708" i="1"/>
  <c r="F708" i="1"/>
  <c r="P708" i="1"/>
  <c r="P709" i="1"/>
  <c r="N709" i="1"/>
  <c r="E709" i="1"/>
  <c r="P732" i="1"/>
  <c r="N732" i="1"/>
  <c r="E732" i="1"/>
  <c r="F732" i="1"/>
  <c r="O732" i="1"/>
  <c r="K777" i="1"/>
  <c r="L777" i="1"/>
  <c r="K832" i="1"/>
  <c r="L832" i="1"/>
  <c r="F281" i="1"/>
  <c r="P281" i="1"/>
  <c r="O291" i="1"/>
  <c r="F292" i="1"/>
  <c r="O292" i="1"/>
  <c r="F297" i="1"/>
  <c r="P297" i="1"/>
  <c r="O307" i="1"/>
  <c r="F308" i="1"/>
  <c r="O308" i="1"/>
  <c r="F313" i="1"/>
  <c r="P313" i="1"/>
  <c r="O323" i="1"/>
  <c r="F324" i="1"/>
  <c r="O324" i="1"/>
  <c r="F329" i="1"/>
  <c r="P329" i="1"/>
  <c r="O339" i="1"/>
  <c r="F340" i="1"/>
  <c r="O340" i="1"/>
  <c r="F345" i="1"/>
  <c r="P345" i="1"/>
  <c r="O355" i="1"/>
  <c r="F356" i="1"/>
  <c r="O356" i="1"/>
  <c r="F361" i="1"/>
  <c r="P361" i="1"/>
  <c r="O371" i="1"/>
  <c r="F372" i="1"/>
  <c r="O372" i="1"/>
  <c r="F377" i="1"/>
  <c r="P377" i="1"/>
  <c r="O387" i="1"/>
  <c r="F388" i="1"/>
  <c r="O388" i="1"/>
  <c r="F393" i="1"/>
  <c r="P393" i="1"/>
  <c r="O403" i="1"/>
  <c r="F404" i="1"/>
  <c r="O404" i="1"/>
  <c r="F409" i="1"/>
  <c r="P409" i="1"/>
  <c r="O419" i="1"/>
  <c r="F420" i="1"/>
  <c r="O420" i="1"/>
  <c r="F425" i="1"/>
  <c r="P425" i="1"/>
  <c r="E429" i="1"/>
  <c r="N429" i="1"/>
  <c r="K430" i="1"/>
  <c r="K435" i="1"/>
  <c r="O435" i="1"/>
  <c r="F436" i="1"/>
  <c r="O436" i="1"/>
  <c r="L437" i="1"/>
  <c r="F439" i="1"/>
  <c r="N439" i="1"/>
  <c r="E440" i="1"/>
  <c r="N440" i="1"/>
  <c r="F441" i="1"/>
  <c r="P441" i="1"/>
  <c r="E445" i="1"/>
  <c r="N445" i="1"/>
  <c r="K446" i="1"/>
  <c r="K451" i="1"/>
  <c r="O451" i="1"/>
  <c r="F452" i="1"/>
  <c r="O452" i="1"/>
  <c r="L453" i="1"/>
  <c r="F455" i="1"/>
  <c r="N455" i="1"/>
  <c r="E456" i="1"/>
  <c r="N456" i="1"/>
  <c r="F457" i="1"/>
  <c r="P457" i="1"/>
  <c r="E461" i="1"/>
  <c r="N461" i="1"/>
  <c r="K462" i="1"/>
  <c r="K467" i="1"/>
  <c r="O467" i="1"/>
  <c r="F468" i="1"/>
  <c r="O468" i="1"/>
  <c r="L469" i="1"/>
  <c r="F471" i="1"/>
  <c r="N471" i="1"/>
  <c r="E472" i="1"/>
  <c r="N472" i="1"/>
  <c r="F473" i="1"/>
  <c r="P473" i="1"/>
  <c r="E477" i="1"/>
  <c r="N477" i="1"/>
  <c r="K478" i="1"/>
  <c r="P479" i="1"/>
  <c r="K483" i="1"/>
  <c r="O483" i="1"/>
  <c r="F484" i="1"/>
  <c r="O484" i="1"/>
  <c r="L485" i="1"/>
  <c r="F487" i="1"/>
  <c r="N487" i="1"/>
  <c r="E488" i="1"/>
  <c r="N488" i="1"/>
  <c r="F489" i="1"/>
  <c r="P489" i="1"/>
  <c r="E493" i="1"/>
  <c r="N493" i="1"/>
  <c r="K494" i="1"/>
  <c r="P495" i="1"/>
  <c r="K499" i="1"/>
  <c r="O499" i="1"/>
  <c r="F500" i="1"/>
  <c r="O500" i="1"/>
  <c r="L501" i="1"/>
  <c r="F503" i="1"/>
  <c r="N503" i="1"/>
  <c r="E504" i="1"/>
  <c r="N504" i="1"/>
  <c r="F505" i="1"/>
  <c r="P505" i="1"/>
  <c r="E509" i="1"/>
  <c r="N509" i="1"/>
  <c r="K510" i="1"/>
  <c r="P511" i="1"/>
  <c r="K515" i="1"/>
  <c r="O515" i="1"/>
  <c r="F516" i="1"/>
  <c r="O516" i="1"/>
  <c r="L517" i="1"/>
  <c r="F519" i="1"/>
  <c r="N519" i="1"/>
  <c r="E520" i="1"/>
  <c r="N520" i="1"/>
  <c r="F521" i="1"/>
  <c r="P521" i="1"/>
  <c r="E525" i="1"/>
  <c r="N525" i="1"/>
  <c r="K526" i="1"/>
  <c r="P527" i="1"/>
  <c r="K531" i="1"/>
  <c r="O531" i="1"/>
  <c r="F532" i="1"/>
  <c r="O532" i="1"/>
  <c r="L533" i="1"/>
  <c r="F535" i="1"/>
  <c r="N535" i="1"/>
  <c r="E536" i="1"/>
  <c r="N536" i="1"/>
  <c r="F537" i="1"/>
  <c r="P537" i="1"/>
  <c r="E541" i="1"/>
  <c r="N541" i="1"/>
  <c r="K542" i="1"/>
  <c r="P543" i="1"/>
  <c r="K547" i="1"/>
  <c r="O547" i="1"/>
  <c r="F548" i="1"/>
  <c r="O548" i="1"/>
  <c r="L549" i="1"/>
  <c r="F551" i="1"/>
  <c r="N551" i="1"/>
  <c r="E552" i="1"/>
  <c r="N552" i="1"/>
  <c r="F553" i="1"/>
  <c r="P553" i="1"/>
  <c r="E557" i="1"/>
  <c r="N557" i="1"/>
  <c r="K558" i="1"/>
  <c r="P559" i="1"/>
  <c r="K563" i="1"/>
  <c r="O563" i="1"/>
  <c r="F564" i="1"/>
  <c r="O564" i="1"/>
  <c r="L565" i="1"/>
  <c r="F568" i="1"/>
  <c r="N568" i="1"/>
  <c r="E569" i="1"/>
  <c r="N569" i="1"/>
  <c r="O570" i="1"/>
  <c r="N570" i="1"/>
  <c r="E570" i="1"/>
  <c r="L570" i="1"/>
  <c r="E573" i="1"/>
  <c r="N573" i="1"/>
  <c r="F574" i="1"/>
  <c r="P574" i="1"/>
  <c r="E578" i="1"/>
  <c r="P578" i="1"/>
  <c r="P581" i="1"/>
  <c r="N581" i="1"/>
  <c r="E581" i="1"/>
  <c r="K584" i="1"/>
  <c r="O584" i="1"/>
  <c r="F585" i="1"/>
  <c r="O585" i="1"/>
  <c r="L587" i="1"/>
  <c r="F590" i="1"/>
  <c r="P590" i="1"/>
  <c r="F600" i="1"/>
  <c r="O602" i="1"/>
  <c r="N602" i="1"/>
  <c r="E602" i="1"/>
  <c r="L608" i="1"/>
  <c r="K610" i="1"/>
  <c r="L610" i="1"/>
  <c r="L619" i="1"/>
  <c r="E628" i="1"/>
  <c r="N628" i="1"/>
  <c r="F628" i="1"/>
  <c r="P628" i="1"/>
  <c r="P629" i="1"/>
  <c r="N629" i="1"/>
  <c r="E629" i="1"/>
  <c r="O644" i="1"/>
  <c r="L656" i="1"/>
  <c r="K674" i="1"/>
  <c r="L674" i="1"/>
  <c r="O682" i="1"/>
  <c r="N682" i="1"/>
  <c r="E682" i="1"/>
  <c r="E692" i="1"/>
  <c r="N692" i="1"/>
  <c r="F692" i="1"/>
  <c r="P692" i="1"/>
  <c r="P693" i="1"/>
  <c r="N693" i="1"/>
  <c r="E693" i="1"/>
  <c r="L699" i="1"/>
  <c r="O708" i="1"/>
  <c r="E731" i="1"/>
  <c r="N731" i="1"/>
  <c r="F731" i="1"/>
  <c r="P731" i="1"/>
  <c r="O731" i="1"/>
  <c r="K737" i="1"/>
  <c r="L737" i="1"/>
  <c r="K738" i="1"/>
  <c r="L738" i="1"/>
  <c r="K759" i="1"/>
  <c r="L759" i="1"/>
  <c r="F429" i="1"/>
  <c r="P429" i="1"/>
  <c r="O439" i="1"/>
  <c r="F440" i="1"/>
  <c r="O440" i="1"/>
  <c r="F445" i="1"/>
  <c r="P445" i="1"/>
  <c r="O455" i="1"/>
  <c r="F456" i="1"/>
  <c r="O456" i="1"/>
  <c r="F461" i="1"/>
  <c r="P461" i="1"/>
  <c r="O471" i="1"/>
  <c r="F472" i="1"/>
  <c r="O472" i="1"/>
  <c r="F477" i="1"/>
  <c r="P477" i="1"/>
  <c r="O487" i="1"/>
  <c r="F488" i="1"/>
  <c r="O488" i="1"/>
  <c r="F493" i="1"/>
  <c r="P493" i="1"/>
  <c r="O503" i="1"/>
  <c r="F504" i="1"/>
  <c r="O504" i="1"/>
  <c r="F509" i="1"/>
  <c r="P509" i="1"/>
  <c r="O519" i="1"/>
  <c r="F520" i="1"/>
  <c r="O520" i="1"/>
  <c r="F525" i="1"/>
  <c r="P525" i="1"/>
  <c r="O535" i="1"/>
  <c r="F536" i="1"/>
  <c r="O536" i="1"/>
  <c r="F541" i="1"/>
  <c r="P541" i="1"/>
  <c r="O551" i="1"/>
  <c r="F552" i="1"/>
  <c r="O552" i="1"/>
  <c r="F557" i="1"/>
  <c r="P557" i="1"/>
  <c r="O568" i="1"/>
  <c r="F569" i="1"/>
  <c r="O569" i="1"/>
  <c r="N572" i="1"/>
  <c r="F573" i="1"/>
  <c r="O573" i="1"/>
  <c r="F578" i="1"/>
  <c r="P586" i="1"/>
  <c r="O596" i="1"/>
  <c r="P597" i="1"/>
  <c r="N597" i="1"/>
  <c r="E597" i="1"/>
  <c r="E600" i="1"/>
  <c r="P600" i="1"/>
  <c r="E612" i="1"/>
  <c r="N612" i="1"/>
  <c r="F612" i="1"/>
  <c r="P612" i="1"/>
  <c r="P613" i="1"/>
  <c r="N613" i="1"/>
  <c r="E613" i="1"/>
  <c r="P618" i="1"/>
  <c r="O645" i="1"/>
  <c r="K658" i="1"/>
  <c r="L658" i="1"/>
  <c r="O666" i="1"/>
  <c r="N666" i="1"/>
  <c r="E666" i="1"/>
  <c r="E676" i="1"/>
  <c r="N676" i="1"/>
  <c r="F676" i="1"/>
  <c r="P676" i="1"/>
  <c r="P677" i="1"/>
  <c r="N677" i="1"/>
  <c r="E677" i="1"/>
  <c r="P698" i="1"/>
  <c r="O709" i="1"/>
  <c r="O745" i="1"/>
  <c r="N745" i="1"/>
  <c r="E745" i="1"/>
  <c r="F745" i="1"/>
  <c r="P745" i="1"/>
  <c r="P764" i="1"/>
  <c r="N764" i="1"/>
  <c r="E764" i="1"/>
  <c r="F764" i="1"/>
  <c r="O764" i="1"/>
  <c r="F106" i="1"/>
  <c r="F110" i="1"/>
  <c r="F114" i="1"/>
  <c r="F118" i="1"/>
  <c r="F122" i="1"/>
  <c r="F126" i="1"/>
  <c r="F130" i="1"/>
  <c r="F134" i="1"/>
  <c r="F138" i="1"/>
  <c r="F142" i="1"/>
  <c r="F146" i="1"/>
  <c r="F150" i="1"/>
  <c r="F154" i="1"/>
  <c r="F158" i="1"/>
  <c r="F162" i="1"/>
  <c r="F166" i="1"/>
  <c r="F170" i="1"/>
  <c r="F174" i="1"/>
  <c r="F178" i="1"/>
  <c r="F182" i="1"/>
  <c r="F186" i="1"/>
  <c r="F190" i="1"/>
  <c r="F194" i="1"/>
  <c r="F198" i="1"/>
  <c r="F202" i="1"/>
  <c r="F206" i="1"/>
  <c r="F210" i="1"/>
  <c r="F214" i="1"/>
  <c r="F218" i="1"/>
  <c r="F222" i="1"/>
  <c r="F226" i="1"/>
  <c r="F230" i="1"/>
  <c r="F234" i="1"/>
  <c r="F238" i="1"/>
  <c r="F242" i="1"/>
  <c r="F246" i="1"/>
  <c r="F250" i="1"/>
  <c r="F254" i="1"/>
  <c r="F258" i="1"/>
  <c r="F262" i="1"/>
  <c r="F266" i="1"/>
  <c r="F270" i="1"/>
  <c r="F273" i="1"/>
  <c r="P273" i="1"/>
  <c r="O283" i="1"/>
  <c r="F284" i="1"/>
  <c r="O284" i="1"/>
  <c r="F289" i="1"/>
  <c r="P289" i="1"/>
  <c r="O299" i="1"/>
  <c r="F300" i="1"/>
  <c r="O300" i="1"/>
  <c r="F305" i="1"/>
  <c r="P305" i="1"/>
  <c r="O315" i="1"/>
  <c r="F316" i="1"/>
  <c r="O316" i="1"/>
  <c r="F321" i="1"/>
  <c r="P321" i="1"/>
  <c r="O331" i="1"/>
  <c r="F332" i="1"/>
  <c r="O332" i="1"/>
  <c r="F337" i="1"/>
  <c r="P337" i="1"/>
  <c r="O347" i="1"/>
  <c r="F348" i="1"/>
  <c r="O348" i="1"/>
  <c r="F353" i="1"/>
  <c r="P353" i="1"/>
  <c r="O363" i="1"/>
  <c r="F364" i="1"/>
  <c r="O364" i="1"/>
  <c r="F369" i="1"/>
  <c r="P369" i="1"/>
  <c r="O379" i="1"/>
  <c r="F380" i="1"/>
  <c r="O380" i="1"/>
  <c r="F385" i="1"/>
  <c r="P385" i="1"/>
  <c r="O395" i="1"/>
  <c r="F396" i="1"/>
  <c r="O396" i="1"/>
  <c r="F401" i="1"/>
  <c r="P401" i="1"/>
  <c r="O411" i="1"/>
  <c r="F412" i="1"/>
  <c r="O412" i="1"/>
  <c r="F417" i="1"/>
  <c r="P417" i="1"/>
  <c r="O427" i="1"/>
  <c r="F428" i="1"/>
  <c r="O428" i="1"/>
  <c r="F433" i="1"/>
  <c r="P433" i="1"/>
  <c r="P439" i="1"/>
  <c r="O443" i="1"/>
  <c r="F444" i="1"/>
  <c r="O444" i="1"/>
  <c r="F449" i="1"/>
  <c r="P449" i="1"/>
  <c r="P455" i="1"/>
  <c r="O459" i="1"/>
  <c r="F460" i="1"/>
  <c r="O460" i="1"/>
  <c r="F465" i="1"/>
  <c r="P465" i="1"/>
  <c r="P471" i="1"/>
  <c r="O475" i="1"/>
  <c r="F476" i="1"/>
  <c r="O476" i="1"/>
  <c r="L477" i="1"/>
  <c r="F479" i="1"/>
  <c r="N479" i="1"/>
  <c r="E480" i="1"/>
  <c r="N480" i="1"/>
  <c r="F481" i="1"/>
  <c r="P481" i="1"/>
  <c r="E485" i="1"/>
  <c r="N485" i="1"/>
  <c r="P487" i="1"/>
  <c r="O491" i="1"/>
  <c r="F492" i="1"/>
  <c r="O492" i="1"/>
  <c r="L493" i="1"/>
  <c r="F495" i="1"/>
  <c r="N495" i="1"/>
  <c r="E496" i="1"/>
  <c r="N496" i="1"/>
  <c r="F497" i="1"/>
  <c r="P497" i="1"/>
  <c r="E501" i="1"/>
  <c r="N501" i="1"/>
  <c r="P503" i="1"/>
  <c r="O507" i="1"/>
  <c r="F508" i="1"/>
  <c r="O508" i="1"/>
  <c r="L509" i="1"/>
  <c r="F511" i="1"/>
  <c r="N511" i="1"/>
  <c r="E512" i="1"/>
  <c r="N512" i="1"/>
  <c r="F513" i="1"/>
  <c r="P513" i="1"/>
  <c r="E517" i="1"/>
  <c r="N517" i="1"/>
  <c r="P519" i="1"/>
  <c r="O523" i="1"/>
  <c r="F524" i="1"/>
  <c r="O524" i="1"/>
  <c r="L525" i="1"/>
  <c r="F527" i="1"/>
  <c r="N527" i="1"/>
  <c r="E528" i="1"/>
  <c r="N528" i="1"/>
  <c r="F529" i="1"/>
  <c r="P529" i="1"/>
  <c r="E533" i="1"/>
  <c r="N533" i="1"/>
  <c r="P535" i="1"/>
  <c r="O539" i="1"/>
  <c r="F540" i="1"/>
  <c r="O540" i="1"/>
  <c r="L541" i="1"/>
  <c r="F543" i="1"/>
  <c r="N543" i="1"/>
  <c r="E544" i="1"/>
  <c r="N544" i="1"/>
  <c r="F545" i="1"/>
  <c r="P545" i="1"/>
  <c r="E549" i="1"/>
  <c r="N549" i="1"/>
  <c r="P551" i="1"/>
  <c r="O555" i="1"/>
  <c r="F556" i="1"/>
  <c r="O556" i="1"/>
  <c r="L557" i="1"/>
  <c r="F559" i="1"/>
  <c r="N559" i="1"/>
  <c r="E560" i="1"/>
  <c r="N560" i="1"/>
  <c r="F561" i="1"/>
  <c r="P561" i="1"/>
  <c r="E565" i="1"/>
  <c r="N565" i="1"/>
  <c r="L566" i="1"/>
  <c r="P568" i="1"/>
  <c r="P570" i="1"/>
  <c r="F572" i="1"/>
  <c r="O572" i="1"/>
  <c r="L576" i="1"/>
  <c r="E580" i="1"/>
  <c r="N580" i="1"/>
  <c r="F580" i="1"/>
  <c r="O581" i="1"/>
  <c r="F586" i="1"/>
  <c r="E588" i="1"/>
  <c r="P588" i="1"/>
  <c r="O588" i="1"/>
  <c r="L592" i="1"/>
  <c r="K594" i="1"/>
  <c r="L594" i="1"/>
  <c r="P596" i="1"/>
  <c r="L598" i="1"/>
  <c r="P602" i="1"/>
  <c r="O612" i="1"/>
  <c r="F618" i="1"/>
  <c r="O629" i="1"/>
  <c r="O634" i="1"/>
  <c r="N634" i="1"/>
  <c r="E634" i="1"/>
  <c r="L640" i="1"/>
  <c r="K642" i="1"/>
  <c r="L642" i="1"/>
  <c r="F645" i="1"/>
  <c r="O650" i="1"/>
  <c r="N650" i="1"/>
  <c r="E650" i="1"/>
  <c r="E660" i="1"/>
  <c r="N660" i="1"/>
  <c r="F660" i="1"/>
  <c r="P660" i="1"/>
  <c r="P661" i="1"/>
  <c r="N661" i="1"/>
  <c r="E661" i="1"/>
  <c r="L667" i="1"/>
  <c r="O676" i="1"/>
  <c r="P682" i="1"/>
  <c r="L688" i="1"/>
  <c r="O693" i="1"/>
  <c r="F698" i="1"/>
  <c r="K706" i="1"/>
  <c r="L706" i="1"/>
  <c r="F709" i="1"/>
  <c r="O714" i="1"/>
  <c r="N714" i="1"/>
  <c r="E714" i="1"/>
  <c r="K717" i="1"/>
  <c r="L717" i="1"/>
  <c r="K727" i="1"/>
  <c r="L727" i="1"/>
  <c r="E763" i="1"/>
  <c r="N763" i="1"/>
  <c r="F763" i="1"/>
  <c r="P763" i="1"/>
  <c r="O763" i="1"/>
  <c r="F601" i="1"/>
  <c r="O601" i="1"/>
  <c r="F606" i="1"/>
  <c r="P606" i="1"/>
  <c r="O616" i="1"/>
  <c r="F617" i="1"/>
  <c r="O617" i="1"/>
  <c r="F622" i="1"/>
  <c r="P622" i="1"/>
  <c r="O632" i="1"/>
  <c r="F633" i="1"/>
  <c r="O633" i="1"/>
  <c r="F638" i="1"/>
  <c r="P638" i="1"/>
  <c r="O648" i="1"/>
  <c r="F649" i="1"/>
  <c r="O649" i="1"/>
  <c r="F654" i="1"/>
  <c r="P654" i="1"/>
  <c r="O664" i="1"/>
  <c r="F665" i="1"/>
  <c r="O665" i="1"/>
  <c r="F670" i="1"/>
  <c r="P670" i="1"/>
  <c r="O680" i="1"/>
  <c r="F681" i="1"/>
  <c r="O681" i="1"/>
  <c r="F686" i="1"/>
  <c r="P686" i="1"/>
  <c r="O696" i="1"/>
  <c r="F697" i="1"/>
  <c r="O697" i="1"/>
  <c r="F702" i="1"/>
  <c r="P702" i="1"/>
  <c r="O712" i="1"/>
  <c r="F713" i="1"/>
  <c r="O713" i="1"/>
  <c r="O721" i="1"/>
  <c r="N721" i="1"/>
  <c r="E721" i="1"/>
  <c r="E739" i="1"/>
  <c r="P739" i="1"/>
  <c r="N739" i="1"/>
  <c r="F739" i="1"/>
  <c r="P740" i="1"/>
  <c r="N740" i="1"/>
  <c r="E740" i="1"/>
  <c r="K745" i="1"/>
  <c r="L745" i="1"/>
  <c r="O753" i="1"/>
  <c r="N753" i="1"/>
  <c r="E753" i="1"/>
  <c r="P785" i="1"/>
  <c r="O785" i="1"/>
  <c r="E785" i="1"/>
  <c r="N785" i="1"/>
  <c r="O790" i="1"/>
  <c r="N790" i="1"/>
  <c r="E790" i="1"/>
  <c r="F790" i="1"/>
  <c r="P790" i="1"/>
  <c r="F589" i="1"/>
  <c r="O589" i="1"/>
  <c r="F594" i="1"/>
  <c r="P594" i="1"/>
  <c r="O604" i="1"/>
  <c r="F605" i="1"/>
  <c r="O605" i="1"/>
  <c r="F610" i="1"/>
  <c r="P610" i="1"/>
  <c r="P616" i="1"/>
  <c r="O620" i="1"/>
  <c r="F621" i="1"/>
  <c r="O621" i="1"/>
  <c r="F626" i="1"/>
  <c r="P626" i="1"/>
  <c r="P632" i="1"/>
  <c r="O636" i="1"/>
  <c r="F637" i="1"/>
  <c r="O637" i="1"/>
  <c r="F642" i="1"/>
  <c r="P642" i="1"/>
  <c r="E646" i="1"/>
  <c r="N646" i="1"/>
  <c r="K647" i="1"/>
  <c r="P648" i="1"/>
  <c r="K652" i="1"/>
  <c r="O652" i="1"/>
  <c r="F653" i="1"/>
  <c r="O653" i="1"/>
  <c r="L654" i="1"/>
  <c r="F656" i="1"/>
  <c r="N656" i="1"/>
  <c r="E657" i="1"/>
  <c r="N657" i="1"/>
  <c r="F658" i="1"/>
  <c r="P658" i="1"/>
  <c r="E662" i="1"/>
  <c r="N662" i="1"/>
  <c r="K663" i="1"/>
  <c r="P664" i="1"/>
  <c r="K668" i="1"/>
  <c r="O668" i="1"/>
  <c r="F669" i="1"/>
  <c r="O669" i="1"/>
  <c r="L670" i="1"/>
  <c r="F672" i="1"/>
  <c r="N672" i="1"/>
  <c r="E673" i="1"/>
  <c r="N673" i="1"/>
  <c r="F674" i="1"/>
  <c r="P674" i="1"/>
  <c r="E678" i="1"/>
  <c r="N678" i="1"/>
  <c r="K679" i="1"/>
  <c r="P680" i="1"/>
  <c r="K684" i="1"/>
  <c r="O684" i="1"/>
  <c r="F685" i="1"/>
  <c r="O685" i="1"/>
  <c r="L686" i="1"/>
  <c r="F688" i="1"/>
  <c r="N688" i="1"/>
  <c r="E689" i="1"/>
  <c r="N689" i="1"/>
  <c r="F690" i="1"/>
  <c r="P690" i="1"/>
  <c r="E694" i="1"/>
  <c r="N694" i="1"/>
  <c r="K695" i="1"/>
  <c r="P696" i="1"/>
  <c r="K700" i="1"/>
  <c r="O700" i="1"/>
  <c r="F701" i="1"/>
  <c r="O701" i="1"/>
  <c r="L702" i="1"/>
  <c r="F704" i="1"/>
  <c r="N704" i="1"/>
  <c r="E705" i="1"/>
  <c r="N705" i="1"/>
  <c r="F706" i="1"/>
  <c r="P706" i="1"/>
  <c r="E710" i="1"/>
  <c r="N710" i="1"/>
  <c r="K711" i="1"/>
  <c r="P712" i="1"/>
  <c r="P716" i="1"/>
  <c r="N716" i="1"/>
  <c r="E716" i="1"/>
  <c r="K716" i="1"/>
  <c r="L719" i="1"/>
  <c r="K721" i="1"/>
  <c r="L721" i="1"/>
  <c r="P721" i="1"/>
  <c r="O729" i="1"/>
  <c r="N729" i="1"/>
  <c r="E729" i="1"/>
  <c r="L730" i="1"/>
  <c r="O739" i="1"/>
  <c r="E747" i="1"/>
  <c r="N747" i="1"/>
  <c r="F747" i="1"/>
  <c r="P747" i="1"/>
  <c r="P748" i="1"/>
  <c r="N748" i="1"/>
  <c r="E748" i="1"/>
  <c r="L751" i="1"/>
  <c r="K753" i="1"/>
  <c r="L753" i="1"/>
  <c r="P753" i="1"/>
  <c r="O761" i="1"/>
  <c r="N761" i="1"/>
  <c r="E761" i="1"/>
  <c r="L762" i="1"/>
  <c r="O769" i="1"/>
  <c r="N769" i="1"/>
  <c r="E769" i="1"/>
  <c r="F274" i="1"/>
  <c r="F278" i="1"/>
  <c r="F282" i="1"/>
  <c r="F286" i="1"/>
  <c r="F290" i="1"/>
  <c r="F294" i="1"/>
  <c r="F298" i="1"/>
  <c r="F302" i="1"/>
  <c r="F306" i="1"/>
  <c r="F310" i="1"/>
  <c r="F314" i="1"/>
  <c r="F318" i="1"/>
  <c r="F322" i="1"/>
  <c r="F326" i="1"/>
  <c r="F330" i="1"/>
  <c r="F334" i="1"/>
  <c r="F338" i="1"/>
  <c r="F342" i="1"/>
  <c r="F346" i="1"/>
  <c r="F350" i="1"/>
  <c r="F354" i="1"/>
  <c r="F358" i="1"/>
  <c r="F362" i="1"/>
  <c r="F366" i="1"/>
  <c r="F370" i="1"/>
  <c r="F374" i="1"/>
  <c r="F378" i="1"/>
  <c r="F382" i="1"/>
  <c r="F386" i="1"/>
  <c r="F390" i="1"/>
  <c r="F394" i="1"/>
  <c r="F398" i="1"/>
  <c r="F402" i="1"/>
  <c r="F406" i="1"/>
  <c r="F410" i="1"/>
  <c r="F414" i="1"/>
  <c r="F418" i="1"/>
  <c r="F422" i="1"/>
  <c r="F426" i="1"/>
  <c r="F430" i="1"/>
  <c r="F434" i="1"/>
  <c r="F438" i="1"/>
  <c r="F442" i="1"/>
  <c r="F446" i="1"/>
  <c r="F450" i="1"/>
  <c r="F454" i="1"/>
  <c r="F458" i="1"/>
  <c r="F462" i="1"/>
  <c r="F466" i="1"/>
  <c r="F470" i="1"/>
  <c r="F474" i="1"/>
  <c r="F478" i="1"/>
  <c r="F482" i="1"/>
  <c r="F486" i="1"/>
  <c r="F490" i="1"/>
  <c r="F494" i="1"/>
  <c r="F498" i="1"/>
  <c r="F502" i="1"/>
  <c r="F506" i="1"/>
  <c r="F510" i="1"/>
  <c r="F514" i="1"/>
  <c r="F518" i="1"/>
  <c r="F522" i="1"/>
  <c r="F526" i="1"/>
  <c r="F530" i="1"/>
  <c r="F534" i="1"/>
  <c r="F538" i="1"/>
  <c r="F542" i="1"/>
  <c r="F546" i="1"/>
  <c r="F550" i="1"/>
  <c r="F554" i="1"/>
  <c r="F558" i="1"/>
  <c r="F562" i="1"/>
  <c r="F566" i="1"/>
  <c r="P566" i="1"/>
  <c r="O576" i="1"/>
  <c r="F577" i="1"/>
  <c r="O577" i="1"/>
  <c r="F582" i="1"/>
  <c r="P582" i="1"/>
  <c r="O592" i="1"/>
  <c r="F593" i="1"/>
  <c r="O593" i="1"/>
  <c r="F598" i="1"/>
  <c r="P598" i="1"/>
  <c r="P604" i="1"/>
  <c r="O608" i="1"/>
  <c r="F609" i="1"/>
  <c r="O609" i="1"/>
  <c r="F614" i="1"/>
  <c r="P614" i="1"/>
  <c r="P620" i="1"/>
  <c r="O624" i="1"/>
  <c r="F625" i="1"/>
  <c r="O625" i="1"/>
  <c r="F630" i="1"/>
  <c r="P630" i="1"/>
  <c r="P636" i="1"/>
  <c r="O640" i="1"/>
  <c r="F641" i="1"/>
  <c r="O641" i="1"/>
  <c r="F646" i="1"/>
  <c r="P646" i="1"/>
  <c r="O656" i="1"/>
  <c r="F657" i="1"/>
  <c r="O657" i="1"/>
  <c r="F662" i="1"/>
  <c r="P662" i="1"/>
  <c r="O672" i="1"/>
  <c r="F673" i="1"/>
  <c r="O673" i="1"/>
  <c r="F678" i="1"/>
  <c r="P678" i="1"/>
  <c r="O688" i="1"/>
  <c r="F689" i="1"/>
  <c r="O689" i="1"/>
  <c r="F694" i="1"/>
  <c r="P694" i="1"/>
  <c r="O704" i="1"/>
  <c r="F705" i="1"/>
  <c r="O705" i="1"/>
  <c r="F710" i="1"/>
  <c r="P710" i="1"/>
  <c r="E723" i="1"/>
  <c r="P723" i="1"/>
  <c r="N723" i="1"/>
  <c r="F723" i="1"/>
  <c r="P724" i="1"/>
  <c r="N724" i="1"/>
  <c r="E724" i="1"/>
  <c r="K729" i="1"/>
  <c r="L729" i="1"/>
  <c r="O737" i="1"/>
  <c r="N737" i="1"/>
  <c r="E737" i="1"/>
  <c r="O740" i="1"/>
  <c r="E755" i="1"/>
  <c r="P755" i="1"/>
  <c r="N755" i="1"/>
  <c r="F755" i="1"/>
  <c r="P756" i="1"/>
  <c r="N756" i="1"/>
  <c r="E756" i="1"/>
  <c r="K761" i="1"/>
  <c r="L761" i="1"/>
  <c r="E779" i="1"/>
  <c r="N779" i="1"/>
  <c r="F779" i="1"/>
  <c r="P779" i="1"/>
  <c r="P780" i="1"/>
  <c r="N780" i="1"/>
  <c r="E780" i="1"/>
  <c r="O719" i="1"/>
  <c r="F720" i="1"/>
  <c r="O720" i="1"/>
  <c r="F725" i="1"/>
  <c r="P725" i="1"/>
  <c r="O735" i="1"/>
  <c r="F736" i="1"/>
  <c r="O736" i="1"/>
  <c r="F741" i="1"/>
  <c r="P741" i="1"/>
  <c r="O751" i="1"/>
  <c r="F752" i="1"/>
  <c r="O752" i="1"/>
  <c r="F757" i="1"/>
  <c r="P757" i="1"/>
  <c r="K767" i="1"/>
  <c r="O767" i="1"/>
  <c r="F768" i="1"/>
  <c r="O768" i="1"/>
  <c r="L769" i="1"/>
  <c r="F771" i="1"/>
  <c r="N771" i="1"/>
  <c r="E772" i="1"/>
  <c r="N772" i="1"/>
  <c r="F773" i="1"/>
  <c r="P773" i="1"/>
  <c r="E777" i="1"/>
  <c r="N777" i="1"/>
  <c r="K778" i="1"/>
  <c r="K783" i="1"/>
  <c r="O783" i="1"/>
  <c r="F784" i="1"/>
  <c r="O784" i="1"/>
  <c r="L788" i="1"/>
  <c r="K790" i="1"/>
  <c r="L790" i="1"/>
  <c r="O798" i="1"/>
  <c r="N798" i="1"/>
  <c r="E798" i="1"/>
  <c r="L799" i="1"/>
  <c r="O806" i="1"/>
  <c r="P806" i="1"/>
  <c r="F806" i="1"/>
  <c r="E806" i="1"/>
  <c r="N806" i="1"/>
  <c r="E820" i="1"/>
  <c r="N820" i="1"/>
  <c r="F820" i="1"/>
  <c r="P820" i="1"/>
  <c r="O820" i="1"/>
  <c r="K822" i="1"/>
  <c r="L822" i="1"/>
  <c r="K834" i="1"/>
  <c r="L834" i="1"/>
  <c r="O771" i="1"/>
  <c r="F772" i="1"/>
  <c r="O772" i="1"/>
  <c r="F777" i="1"/>
  <c r="P777" i="1"/>
  <c r="L785" i="1"/>
  <c r="K785" i="1"/>
  <c r="E792" i="1"/>
  <c r="P792" i="1"/>
  <c r="N792" i="1"/>
  <c r="F792" i="1"/>
  <c r="P793" i="1"/>
  <c r="N793" i="1"/>
  <c r="E793" i="1"/>
  <c r="K798" i="1"/>
  <c r="L798" i="1"/>
  <c r="K811" i="1"/>
  <c r="L811" i="1"/>
  <c r="E828" i="1"/>
  <c r="P828" i="1"/>
  <c r="O828" i="1"/>
  <c r="F828" i="1"/>
  <c r="N828" i="1"/>
  <c r="O866" i="1"/>
  <c r="N866" i="1"/>
  <c r="E866" i="1"/>
  <c r="F866" i="1"/>
  <c r="P866" i="1"/>
  <c r="F567" i="1"/>
  <c r="F571" i="1"/>
  <c r="F575" i="1"/>
  <c r="F579" i="1"/>
  <c r="F583" i="1"/>
  <c r="F587" i="1"/>
  <c r="F591" i="1"/>
  <c r="F595" i="1"/>
  <c r="F599" i="1"/>
  <c r="F603" i="1"/>
  <c r="F607" i="1"/>
  <c r="F611" i="1"/>
  <c r="F615" i="1"/>
  <c r="F619" i="1"/>
  <c r="F623" i="1"/>
  <c r="F627" i="1"/>
  <c r="F631" i="1"/>
  <c r="F635" i="1"/>
  <c r="F639" i="1"/>
  <c r="F643" i="1"/>
  <c r="F647" i="1"/>
  <c r="F651" i="1"/>
  <c r="F655" i="1"/>
  <c r="F659" i="1"/>
  <c r="F663" i="1"/>
  <c r="F667" i="1"/>
  <c r="F671" i="1"/>
  <c r="F675" i="1"/>
  <c r="F679" i="1"/>
  <c r="F683" i="1"/>
  <c r="F687" i="1"/>
  <c r="F691" i="1"/>
  <c r="F695" i="1"/>
  <c r="F699" i="1"/>
  <c r="F703" i="1"/>
  <c r="F707" i="1"/>
  <c r="F711" i="1"/>
  <c r="F715" i="1"/>
  <c r="F717" i="1"/>
  <c r="P717" i="1"/>
  <c r="O727" i="1"/>
  <c r="F728" i="1"/>
  <c r="O728" i="1"/>
  <c r="F733" i="1"/>
  <c r="P733" i="1"/>
  <c r="O743" i="1"/>
  <c r="F744" i="1"/>
  <c r="O744" i="1"/>
  <c r="F749" i="1"/>
  <c r="P749" i="1"/>
  <c r="O759" i="1"/>
  <c r="F760" i="1"/>
  <c r="O760" i="1"/>
  <c r="F765" i="1"/>
  <c r="P765" i="1"/>
  <c r="P771" i="1"/>
  <c r="O775" i="1"/>
  <c r="F776" i="1"/>
  <c r="O776" i="1"/>
  <c r="F781" i="1"/>
  <c r="P781" i="1"/>
  <c r="O792" i="1"/>
  <c r="E800" i="1"/>
  <c r="N800" i="1"/>
  <c r="F800" i="1"/>
  <c r="P800" i="1"/>
  <c r="P801" i="1"/>
  <c r="N801" i="1"/>
  <c r="E801" i="1"/>
  <c r="F718" i="1"/>
  <c r="F722" i="1"/>
  <c r="F726" i="1"/>
  <c r="F730" i="1"/>
  <c r="F734" i="1"/>
  <c r="F738" i="1"/>
  <c r="F742" i="1"/>
  <c r="F746" i="1"/>
  <c r="F750" i="1"/>
  <c r="F754" i="1"/>
  <c r="F758" i="1"/>
  <c r="F762" i="1"/>
  <c r="F766" i="1"/>
  <c r="F770" i="1"/>
  <c r="F774" i="1"/>
  <c r="F778" i="1"/>
  <c r="F782" i="1"/>
  <c r="O788" i="1"/>
  <c r="F789" i="1"/>
  <c r="O789" i="1"/>
  <c r="F794" i="1"/>
  <c r="P794" i="1"/>
  <c r="K804" i="1"/>
  <c r="O804" i="1"/>
  <c r="F805" i="1"/>
  <c r="O805" i="1"/>
  <c r="E812" i="1"/>
  <c r="P812" i="1"/>
  <c r="E814" i="1"/>
  <c r="N814" i="1"/>
  <c r="K815" i="1"/>
  <c r="K818" i="1"/>
  <c r="L818" i="1"/>
  <c r="N818" i="1"/>
  <c r="K819" i="1"/>
  <c r="F824" i="1"/>
  <c r="N824" i="1"/>
  <c r="E825" i="1"/>
  <c r="N825" i="1"/>
  <c r="O826" i="1"/>
  <c r="N826" i="1"/>
  <c r="E826" i="1"/>
  <c r="L826" i="1"/>
  <c r="E829" i="1"/>
  <c r="N829" i="1"/>
  <c r="F830" i="1"/>
  <c r="P830" i="1"/>
  <c r="E834" i="1"/>
  <c r="P834" i="1"/>
  <c r="O842" i="1"/>
  <c r="N842" i="1"/>
  <c r="E842" i="1"/>
  <c r="L843" i="1"/>
  <c r="O850" i="1"/>
  <c r="N850" i="1"/>
  <c r="E850" i="1"/>
  <c r="L851" i="1"/>
  <c r="K870" i="1"/>
  <c r="L870" i="1"/>
  <c r="O810" i="1"/>
  <c r="N810" i="1"/>
  <c r="E810" i="1"/>
  <c r="F814" i="1"/>
  <c r="P814" i="1"/>
  <c r="P821" i="1"/>
  <c r="N821" i="1"/>
  <c r="E821" i="1"/>
  <c r="O824" i="1"/>
  <c r="F825" i="1"/>
  <c r="O825" i="1"/>
  <c r="F829" i="1"/>
  <c r="O829" i="1"/>
  <c r="F834" i="1"/>
  <c r="E836" i="1"/>
  <c r="P836" i="1"/>
  <c r="N836" i="1"/>
  <c r="F836" i="1"/>
  <c r="P837" i="1"/>
  <c r="N837" i="1"/>
  <c r="E837" i="1"/>
  <c r="K842" i="1"/>
  <c r="L842" i="1"/>
  <c r="E860" i="1"/>
  <c r="N860" i="1"/>
  <c r="F860" i="1"/>
  <c r="P860" i="1"/>
  <c r="P861" i="1"/>
  <c r="N861" i="1"/>
  <c r="E861" i="1"/>
  <c r="O878" i="1"/>
  <c r="N878" i="1"/>
  <c r="E878" i="1"/>
  <c r="F878" i="1"/>
  <c r="P878" i="1"/>
  <c r="F786" i="1"/>
  <c r="P786" i="1"/>
  <c r="O796" i="1"/>
  <c r="F797" i="1"/>
  <c r="O797" i="1"/>
  <c r="F802" i="1"/>
  <c r="P802" i="1"/>
  <c r="O808" i="1"/>
  <c r="F809" i="1"/>
  <c r="O809" i="1"/>
  <c r="F813" i="1"/>
  <c r="O813" i="1"/>
  <c r="F818" i="1"/>
  <c r="P824" i="1"/>
  <c r="O836" i="1"/>
  <c r="E844" i="1"/>
  <c r="N844" i="1"/>
  <c r="F844" i="1"/>
  <c r="P844" i="1"/>
  <c r="P845" i="1"/>
  <c r="N845" i="1"/>
  <c r="E845" i="1"/>
  <c r="K858" i="1"/>
  <c r="L858" i="1"/>
  <c r="E896" i="1"/>
  <c r="P896" i="1"/>
  <c r="N896" i="1"/>
  <c r="F896" i="1"/>
  <c r="P897" i="1"/>
  <c r="N897" i="1"/>
  <c r="E897" i="1"/>
  <c r="K902" i="1"/>
  <c r="L902" i="1"/>
  <c r="P902" i="1"/>
  <c r="E912" i="1"/>
  <c r="P912" i="1"/>
  <c r="N912" i="1"/>
  <c r="F912" i="1"/>
  <c r="P913" i="1"/>
  <c r="N913" i="1"/>
  <c r="E913" i="1"/>
  <c r="K926" i="1"/>
  <c r="L926" i="1"/>
  <c r="O816" i="1"/>
  <c r="F817" i="1"/>
  <c r="O817" i="1"/>
  <c r="F822" i="1"/>
  <c r="P822" i="1"/>
  <c r="O832" i="1"/>
  <c r="F833" i="1"/>
  <c r="O833" i="1"/>
  <c r="F838" i="1"/>
  <c r="P838" i="1"/>
  <c r="K848" i="1"/>
  <c r="O848" i="1"/>
  <c r="F849" i="1"/>
  <c r="O849" i="1"/>
  <c r="L850" i="1"/>
  <c r="F852" i="1"/>
  <c r="N852" i="1"/>
  <c r="E853" i="1"/>
  <c r="N853" i="1"/>
  <c r="F854" i="1"/>
  <c r="P854" i="1"/>
  <c r="E858" i="1"/>
  <c r="N858" i="1"/>
  <c r="K859" i="1"/>
  <c r="K864" i="1"/>
  <c r="O864" i="1"/>
  <c r="F865" i="1"/>
  <c r="O865" i="1"/>
  <c r="L866" i="1"/>
  <c r="F868" i="1"/>
  <c r="E870" i="1"/>
  <c r="P870" i="1"/>
  <c r="O872" i="1"/>
  <c r="P873" i="1"/>
  <c r="N873" i="1"/>
  <c r="E873" i="1"/>
  <c r="L876" i="1"/>
  <c r="K878" i="1"/>
  <c r="L878" i="1"/>
  <c r="O886" i="1"/>
  <c r="N886" i="1"/>
  <c r="E886" i="1"/>
  <c r="L887" i="1"/>
  <c r="O889" i="1"/>
  <c r="O896" i="1"/>
  <c r="E904" i="1"/>
  <c r="O904" i="1"/>
  <c r="N904" i="1"/>
  <c r="F904" i="1"/>
  <c r="P904" i="1"/>
  <c r="K910" i="1"/>
  <c r="L910" i="1"/>
  <c r="O912" i="1"/>
  <c r="L924" i="1"/>
  <c r="E934" i="1"/>
  <c r="P934" i="1"/>
  <c r="N934" i="1"/>
  <c r="F934" i="1"/>
  <c r="P935" i="1"/>
  <c r="N935" i="1"/>
  <c r="E935" i="1"/>
  <c r="O944" i="1"/>
  <c r="N944" i="1"/>
  <c r="P944" i="1"/>
  <c r="E944" i="1"/>
  <c r="P947" i="1"/>
  <c r="N947" i="1"/>
  <c r="E947" i="1"/>
  <c r="O947" i="1"/>
  <c r="F947" i="1"/>
  <c r="O852" i="1"/>
  <c r="F853" i="1"/>
  <c r="O853" i="1"/>
  <c r="F858" i="1"/>
  <c r="P858" i="1"/>
  <c r="E868" i="1"/>
  <c r="O868" i="1"/>
  <c r="K868" i="1"/>
  <c r="P868" i="1"/>
  <c r="F870" i="1"/>
  <c r="K872" i="1"/>
  <c r="E880" i="1"/>
  <c r="P880" i="1"/>
  <c r="N880" i="1"/>
  <c r="F880" i="1"/>
  <c r="P881" i="1"/>
  <c r="N881" i="1"/>
  <c r="E881" i="1"/>
  <c r="L884" i="1"/>
  <c r="K886" i="1"/>
  <c r="L886" i="1"/>
  <c r="O894" i="1"/>
  <c r="N894" i="1"/>
  <c r="E894" i="1"/>
  <c r="L895" i="1"/>
  <c r="L908" i="1"/>
  <c r="O918" i="1"/>
  <c r="N918" i="1"/>
  <c r="E918" i="1"/>
  <c r="E946" i="1"/>
  <c r="P946" i="1"/>
  <c r="N946" i="1"/>
  <c r="F946" i="1"/>
  <c r="O946" i="1"/>
  <c r="O840" i="1"/>
  <c r="F841" i="1"/>
  <c r="O841" i="1"/>
  <c r="F846" i="1"/>
  <c r="P846" i="1"/>
  <c r="P852" i="1"/>
  <c r="O856" i="1"/>
  <c r="F857" i="1"/>
  <c r="O857" i="1"/>
  <c r="F862" i="1"/>
  <c r="P862" i="1"/>
  <c r="E872" i="1"/>
  <c r="N872" i="1"/>
  <c r="F872" i="1"/>
  <c r="E888" i="1"/>
  <c r="N888" i="1"/>
  <c r="F888" i="1"/>
  <c r="P888" i="1"/>
  <c r="P889" i="1"/>
  <c r="N889" i="1"/>
  <c r="E889" i="1"/>
  <c r="K894" i="1"/>
  <c r="L894" i="1"/>
  <c r="O902" i="1"/>
  <c r="N902" i="1"/>
  <c r="E902" i="1"/>
  <c r="E928" i="1"/>
  <c r="P928" i="1"/>
  <c r="N928" i="1"/>
  <c r="F928" i="1"/>
  <c r="P929" i="1"/>
  <c r="N929" i="1"/>
  <c r="E929" i="1"/>
  <c r="K936" i="1"/>
  <c r="L936" i="1"/>
  <c r="P939" i="1"/>
  <c r="N939" i="1"/>
  <c r="E939" i="1"/>
  <c r="K952" i="1"/>
  <c r="L952" i="1"/>
  <c r="K953" i="1"/>
  <c r="L953" i="1"/>
  <c r="O876" i="1"/>
  <c r="F877" i="1"/>
  <c r="O877" i="1"/>
  <c r="F882" i="1"/>
  <c r="P882" i="1"/>
  <c r="O892" i="1"/>
  <c r="F893" i="1"/>
  <c r="O893" i="1"/>
  <c r="F898" i="1"/>
  <c r="P898" i="1"/>
  <c r="O908" i="1"/>
  <c r="F909" i="1"/>
  <c r="O909" i="1"/>
  <c r="F914" i="1"/>
  <c r="P914" i="1"/>
  <c r="P920" i="1"/>
  <c r="O924" i="1"/>
  <c r="F925" i="1"/>
  <c r="O925" i="1"/>
  <c r="F930" i="1"/>
  <c r="P930" i="1"/>
  <c r="O936" i="1"/>
  <c r="N936" i="1"/>
  <c r="E936" i="1"/>
  <c r="F940" i="1"/>
  <c r="P940" i="1"/>
  <c r="O952" i="1"/>
  <c r="N952" i="1"/>
  <c r="E952" i="1"/>
  <c r="E962" i="1"/>
  <c r="P962" i="1"/>
  <c r="N962" i="1"/>
  <c r="F962" i="1"/>
  <c r="P963" i="1"/>
  <c r="N963" i="1"/>
  <c r="E963" i="1"/>
  <c r="K976" i="1"/>
  <c r="L976" i="1"/>
  <c r="P989" i="1"/>
  <c r="N989" i="1"/>
  <c r="E989" i="1"/>
  <c r="L1000" i="1"/>
  <c r="K1042" i="1"/>
  <c r="L1042" i="1"/>
  <c r="K960" i="1"/>
  <c r="L960" i="1"/>
  <c r="E984" i="1"/>
  <c r="P984" i="1"/>
  <c r="N984" i="1"/>
  <c r="F984" i="1"/>
  <c r="P985" i="1"/>
  <c r="N985" i="1"/>
  <c r="E985" i="1"/>
  <c r="K1003" i="1"/>
  <c r="L1003" i="1"/>
  <c r="K1069" i="1"/>
  <c r="L1069" i="1"/>
  <c r="F869" i="1"/>
  <c r="O869" i="1"/>
  <c r="F874" i="1"/>
  <c r="P874" i="1"/>
  <c r="O884" i="1"/>
  <c r="F885" i="1"/>
  <c r="O885" i="1"/>
  <c r="F890" i="1"/>
  <c r="P890" i="1"/>
  <c r="O900" i="1"/>
  <c r="F901" i="1"/>
  <c r="O901" i="1"/>
  <c r="E905" i="1"/>
  <c r="N905" i="1"/>
  <c r="F906" i="1"/>
  <c r="P906" i="1"/>
  <c r="E910" i="1"/>
  <c r="N910" i="1"/>
  <c r="K911" i="1"/>
  <c r="K916" i="1"/>
  <c r="O916" i="1"/>
  <c r="F917" i="1"/>
  <c r="O917" i="1"/>
  <c r="L918" i="1"/>
  <c r="F920" i="1"/>
  <c r="N920" i="1"/>
  <c r="E921" i="1"/>
  <c r="N921" i="1"/>
  <c r="F922" i="1"/>
  <c r="P922" i="1"/>
  <c r="E926" i="1"/>
  <c r="N926" i="1"/>
  <c r="K927" i="1"/>
  <c r="K932" i="1"/>
  <c r="O932" i="1"/>
  <c r="F933" i="1"/>
  <c r="P933" i="1"/>
  <c r="P936" i="1"/>
  <c r="F938" i="1"/>
  <c r="L942" i="1"/>
  <c r="E954" i="1"/>
  <c r="N954" i="1"/>
  <c r="F954" i="1"/>
  <c r="P954" i="1"/>
  <c r="P955" i="1"/>
  <c r="N955" i="1"/>
  <c r="E955" i="1"/>
  <c r="L958" i="1"/>
  <c r="O968" i="1"/>
  <c r="N968" i="1"/>
  <c r="E968" i="1"/>
  <c r="L969" i="1"/>
  <c r="O984" i="1"/>
  <c r="K1010" i="1"/>
  <c r="L1010" i="1"/>
  <c r="O1034" i="1"/>
  <c r="N1034" i="1"/>
  <c r="E1034" i="1"/>
  <c r="P1034" i="1"/>
  <c r="F1034" i="1"/>
  <c r="K1056" i="1"/>
  <c r="L1056" i="1"/>
  <c r="F905" i="1"/>
  <c r="O905" i="1"/>
  <c r="F910" i="1"/>
  <c r="P910" i="1"/>
  <c r="O920" i="1"/>
  <c r="F921" i="1"/>
  <c r="O921" i="1"/>
  <c r="F926" i="1"/>
  <c r="P926" i="1"/>
  <c r="E938" i="1"/>
  <c r="P938" i="1"/>
  <c r="K944" i="1"/>
  <c r="L944" i="1"/>
  <c r="E978" i="1"/>
  <c r="P978" i="1"/>
  <c r="N978" i="1"/>
  <c r="F978" i="1"/>
  <c r="P979" i="1"/>
  <c r="N979" i="1"/>
  <c r="E979" i="1"/>
  <c r="O985" i="1"/>
  <c r="K986" i="1"/>
  <c r="L986" i="1"/>
  <c r="O994" i="1"/>
  <c r="N994" i="1"/>
  <c r="P994" i="1"/>
  <c r="E994" i="1"/>
  <c r="F787" i="1"/>
  <c r="F791" i="1"/>
  <c r="F795" i="1"/>
  <c r="F799" i="1"/>
  <c r="F803" i="1"/>
  <c r="F807" i="1"/>
  <c r="F811" i="1"/>
  <c r="F815" i="1"/>
  <c r="F819" i="1"/>
  <c r="F823" i="1"/>
  <c r="F827" i="1"/>
  <c r="F831" i="1"/>
  <c r="F835" i="1"/>
  <c r="F839" i="1"/>
  <c r="F843" i="1"/>
  <c r="F847" i="1"/>
  <c r="F851" i="1"/>
  <c r="F855" i="1"/>
  <c r="F859" i="1"/>
  <c r="F863" i="1"/>
  <c r="F867" i="1"/>
  <c r="F871" i="1"/>
  <c r="F875" i="1"/>
  <c r="F879" i="1"/>
  <c r="F883" i="1"/>
  <c r="F887" i="1"/>
  <c r="F891" i="1"/>
  <c r="F895" i="1"/>
  <c r="F899" i="1"/>
  <c r="F903" i="1"/>
  <c r="F907" i="1"/>
  <c r="F911" i="1"/>
  <c r="F915" i="1"/>
  <c r="F919" i="1"/>
  <c r="F923" i="1"/>
  <c r="F927" i="1"/>
  <c r="F931" i="1"/>
  <c r="O942" i="1"/>
  <c r="F943" i="1"/>
  <c r="O943" i="1"/>
  <c r="F948" i="1"/>
  <c r="P948" i="1"/>
  <c r="O958" i="1"/>
  <c r="F959" i="1"/>
  <c r="O959" i="1"/>
  <c r="F964" i="1"/>
  <c r="P964" i="1"/>
  <c r="P970" i="1"/>
  <c r="O974" i="1"/>
  <c r="F975" i="1"/>
  <c r="O975" i="1"/>
  <c r="F980" i="1"/>
  <c r="P980" i="1"/>
  <c r="O986" i="1"/>
  <c r="N986" i="1"/>
  <c r="E986" i="1"/>
  <c r="F990" i="1"/>
  <c r="P990" i="1"/>
  <c r="P997" i="1"/>
  <c r="N997" i="1"/>
  <c r="E997" i="1"/>
  <c r="O1000" i="1"/>
  <c r="F1001" i="1"/>
  <c r="O1001" i="1"/>
  <c r="F1005" i="1"/>
  <c r="O1005" i="1"/>
  <c r="P1013" i="1"/>
  <c r="N1013" i="1"/>
  <c r="E1013" i="1"/>
  <c r="O1050" i="1"/>
  <c r="N1050" i="1"/>
  <c r="E1050" i="1"/>
  <c r="O1077" i="1"/>
  <c r="N1077" i="1"/>
  <c r="E1077" i="1"/>
  <c r="P1077" i="1"/>
  <c r="F1077" i="1"/>
  <c r="O950" i="1"/>
  <c r="F951" i="1"/>
  <c r="O951" i="1"/>
  <c r="F956" i="1"/>
  <c r="P956" i="1"/>
  <c r="E960" i="1"/>
  <c r="N960" i="1"/>
  <c r="K961" i="1"/>
  <c r="K966" i="1"/>
  <c r="O966" i="1"/>
  <c r="F967" i="1"/>
  <c r="O967" i="1"/>
  <c r="L968" i="1"/>
  <c r="F970" i="1"/>
  <c r="N970" i="1"/>
  <c r="E971" i="1"/>
  <c r="N971" i="1"/>
  <c r="F972" i="1"/>
  <c r="P972" i="1"/>
  <c r="E976" i="1"/>
  <c r="N976" i="1"/>
  <c r="K977" i="1"/>
  <c r="K982" i="1"/>
  <c r="O982" i="1"/>
  <c r="F983" i="1"/>
  <c r="P983" i="1"/>
  <c r="F988" i="1"/>
  <c r="E996" i="1"/>
  <c r="N996" i="1"/>
  <c r="F996" i="1"/>
  <c r="E1004" i="1"/>
  <c r="P1004" i="1"/>
  <c r="E1012" i="1"/>
  <c r="N1012" i="1"/>
  <c r="F1012" i="1"/>
  <c r="O1018" i="1"/>
  <c r="N1018" i="1"/>
  <c r="E1018" i="1"/>
  <c r="K1026" i="1"/>
  <c r="L1026" i="1"/>
  <c r="E1044" i="1"/>
  <c r="P1044" i="1"/>
  <c r="N1044" i="1"/>
  <c r="F1044" i="1"/>
  <c r="P1045" i="1"/>
  <c r="N1045" i="1"/>
  <c r="E1045" i="1"/>
  <c r="K1067" i="1"/>
  <c r="L1067" i="1"/>
  <c r="F960" i="1"/>
  <c r="P960" i="1"/>
  <c r="O970" i="1"/>
  <c r="F971" i="1"/>
  <c r="O971" i="1"/>
  <c r="F976" i="1"/>
  <c r="P976" i="1"/>
  <c r="E988" i="1"/>
  <c r="P988" i="1"/>
  <c r="K994" i="1"/>
  <c r="L994" i="1"/>
  <c r="O1002" i="1"/>
  <c r="N1002" i="1"/>
  <c r="E1002" i="1"/>
  <c r="F1006" i="1"/>
  <c r="P1006" i="1"/>
  <c r="E1028" i="1"/>
  <c r="P1028" i="1"/>
  <c r="N1028" i="1"/>
  <c r="F1028" i="1"/>
  <c r="P1029" i="1"/>
  <c r="N1029" i="1"/>
  <c r="E1029" i="1"/>
  <c r="O1044" i="1"/>
  <c r="K1058" i="1"/>
  <c r="L1058" i="1"/>
  <c r="F937" i="1"/>
  <c r="F941" i="1"/>
  <c r="F945" i="1"/>
  <c r="F949" i="1"/>
  <c r="F953" i="1"/>
  <c r="F957" i="1"/>
  <c r="F961" i="1"/>
  <c r="F965" i="1"/>
  <c r="F969" i="1"/>
  <c r="F973" i="1"/>
  <c r="F977" i="1"/>
  <c r="F981" i="1"/>
  <c r="O992" i="1"/>
  <c r="F993" i="1"/>
  <c r="O993" i="1"/>
  <c r="F998" i="1"/>
  <c r="P998" i="1"/>
  <c r="O1008" i="1"/>
  <c r="F1009" i="1"/>
  <c r="O1009" i="1"/>
  <c r="F1014" i="1"/>
  <c r="P1014" i="1"/>
  <c r="P1020" i="1"/>
  <c r="O1024" i="1"/>
  <c r="F1025" i="1"/>
  <c r="O1025" i="1"/>
  <c r="F1030" i="1"/>
  <c r="P1030" i="1"/>
  <c r="P1036" i="1"/>
  <c r="O1040" i="1"/>
  <c r="F1041" i="1"/>
  <c r="O1041" i="1"/>
  <c r="F1046" i="1"/>
  <c r="P1046" i="1"/>
  <c r="P1052" i="1"/>
  <c r="P1056" i="1"/>
  <c r="E1056" i="1"/>
  <c r="O1056" i="1"/>
  <c r="F1060" i="1"/>
  <c r="O1060" i="1"/>
  <c r="F1065" i="1"/>
  <c r="K1095" i="1"/>
  <c r="L1095" i="1"/>
  <c r="O1016" i="1"/>
  <c r="F1017" i="1"/>
  <c r="O1017" i="1"/>
  <c r="F1022" i="1"/>
  <c r="P1022" i="1"/>
  <c r="O1032" i="1"/>
  <c r="F1033" i="1"/>
  <c r="O1033" i="1"/>
  <c r="F1038" i="1"/>
  <c r="P1038" i="1"/>
  <c r="O1048" i="1"/>
  <c r="F1049" i="1"/>
  <c r="O1049" i="1"/>
  <c r="F1054" i="1"/>
  <c r="P1054" i="1"/>
  <c r="E1059" i="1"/>
  <c r="P1059" i="1"/>
  <c r="E1071" i="1"/>
  <c r="P1071" i="1"/>
  <c r="N1071" i="1"/>
  <c r="F1071" i="1"/>
  <c r="P1072" i="1"/>
  <c r="N1072" i="1"/>
  <c r="E1072" i="1"/>
  <c r="L1078" i="1"/>
  <c r="E1089" i="1"/>
  <c r="P1089" i="1"/>
  <c r="N1089" i="1"/>
  <c r="O1089" i="1"/>
  <c r="F1089" i="1"/>
  <c r="K1093" i="1"/>
  <c r="L1093" i="1"/>
  <c r="F1010" i="1"/>
  <c r="P1010" i="1"/>
  <c r="P1016" i="1"/>
  <c r="O1020" i="1"/>
  <c r="F1021" i="1"/>
  <c r="O1021" i="1"/>
  <c r="F1026" i="1"/>
  <c r="P1026" i="1"/>
  <c r="P1032" i="1"/>
  <c r="O1036" i="1"/>
  <c r="F1037" i="1"/>
  <c r="O1037" i="1"/>
  <c r="F1042" i="1"/>
  <c r="P1042" i="1"/>
  <c r="P1048" i="1"/>
  <c r="O1052" i="1"/>
  <c r="F1053" i="1"/>
  <c r="O1053" i="1"/>
  <c r="O1057" i="1"/>
  <c r="N1057" i="1"/>
  <c r="E1057" i="1"/>
  <c r="F1061" i="1"/>
  <c r="P1061" i="1"/>
  <c r="O1067" i="1"/>
  <c r="F1068" i="1"/>
  <c r="O1068" i="1"/>
  <c r="F1073" i="1"/>
  <c r="P1073" i="1"/>
  <c r="L1074" i="1"/>
  <c r="L1079" i="1"/>
  <c r="O1083" i="1"/>
  <c r="F1084" i="1"/>
  <c r="P1084" i="1"/>
  <c r="L1085" i="1"/>
  <c r="E1097" i="1"/>
  <c r="P1097" i="1"/>
  <c r="N1097" i="1"/>
  <c r="F1097" i="1"/>
  <c r="P1098" i="1"/>
  <c r="N1098" i="1"/>
  <c r="E1098" i="1"/>
  <c r="O1075" i="1"/>
  <c r="F1076" i="1"/>
  <c r="O1076" i="1"/>
  <c r="F1081" i="1"/>
  <c r="P1081" i="1"/>
  <c r="O1087" i="1"/>
  <c r="N1087" i="1"/>
  <c r="E1087" i="1"/>
  <c r="F1091" i="1"/>
  <c r="P1091" i="1"/>
  <c r="O1103" i="1"/>
  <c r="N1103" i="1"/>
  <c r="E1103" i="1"/>
  <c r="F987" i="1"/>
  <c r="F991" i="1"/>
  <c r="F995" i="1"/>
  <c r="F999" i="1"/>
  <c r="F1003" i="1"/>
  <c r="F1007" i="1"/>
  <c r="F1011" i="1"/>
  <c r="F1015" i="1"/>
  <c r="F1019" i="1"/>
  <c r="F1023" i="1"/>
  <c r="F1027" i="1"/>
  <c r="F1031" i="1"/>
  <c r="F1035" i="1"/>
  <c r="F1039" i="1"/>
  <c r="F1043" i="1"/>
  <c r="F1047" i="1"/>
  <c r="F1051" i="1"/>
  <c r="F1055" i="1"/>
  <c r="O1063" i="1"/>
  <c r="F1064" i="1"/>
  <c r="O1064" i="1"/>
  <c r="L1065" i="1"/>
  <c r="F1067" i="1"/>
  <c r="N1067" i="1"/>
  <c r="E1068" i="1"/>
  <c r="N1068" i="1"/>
  <c r="F1069" i="1"/>
  <c r="P1069" i="1"/>
  <c r="E1073" i="1"/>
  <c r="N1073" i="1"/>
  <c r="P1075" i="1"/>
  <c r="O1079" i="1"/>
  <c r="F1080" i="1"/>
  <c r="O1080" i="1"/>
  <c r="L1081" i="1"/>
  <c r="F1083" i="1"/>
  <c r="N1083" i="1"/>
  <c r="E1084" i="1"/>
  <c r="O1084" i="1"/>
  <c r="O1085" i="1"/>
  <c r="F1086" i="1"/>
  <c r="O1086" i="1"/>
  <c r="L1088" i="1"/>
  <c r="F1090" i="1"/>
  <c r="O1090" i="1"/>
  <c r="F1095" i="1"/>
  <c r="F1098" i="1"/>
  <c r="P1103" i="1"/>
  <c r="F1058" i="1"/>
  <c r="F1062" i="1"/>
  <c r="F1066" i="1"/>
  <c r="F1070" i="1"/>
  <c r="F1074" i="1"/>
  <c r="F1078" i="1"/>
  <c r="F1082" i="1"/>
  <c r="O1093" i="1"/>
  <c r="F1094" i="1"/>
  <c r="O1094" i="1"/>
  <c r="F1099" i="1"/>
  <c r="P1099" i="1"/>
  <c r="P1105" i="1"/>
  <c r="E1109" i="1"/>
  <c r="P1109" i="1"/>
  <c r="P1114" i="1"/>
  <c r="O1114" i="1"/>
  <c r="F1114" i="1"/>
  <c r="E1117" i="1"/>
  <c r="P1117" i="1"/>
  <c r="P1122" i="1"/>
  <c r="O1122" i="1"/>
  <c r="F1122" i="1"/>
  <c r="E1125" i="1"/>
  <c r="P1125" i="1"/>
  <c r="P1130" i="1"/>
  <c r="O1130" i="1"/>
  <c r="F1130" i="1"/>
  <c r="K1101" i="1"/>
  <c r="O1101" i="1"/>
  <c r="F1102" i="1"/>
  <c r="O1102" i="1"/>
  <c r="L1103" i="1"/>
  <c r="F1105" i="1"/>
  <c r="N1105" i="1"/>
  <c r="F1107" i="1"/>
  <c r="P1107" i="1"/>
  <c r="P1110" i="1"/>
  <c r="O1110" i="1"/>
  <c r="F1110" i="1"/>
  <c r="E1113" i="1"/>
  <c r="P1113" i="1"/>
  <c r="P1118" i="1"/>
  <c r="O1118" i="1"/>
  <c r="F1118" i="1"/>
  <c r="E1121" i="1"/>
  <c r="P1121" i="1"/>
  <c r="P1126" i="1"/>
  <c r="O1126" i="1"/>
  <c r="F1126" i="1"/>
  <c r="E1129" i="1"/>
  <c r="P1129" i="1"/>
  <c r="O1105" i="1"/>
  <c r="F1106" i="1"/>
  <c r="O1106" i="1"/>
  <c r="E1130" i="1"/>
  <c r="K1110" i="1"/>
  <c r="F1111" i="1"/>
  <c r="N1111" i="1"/>
  <c r="E1112" i="1"/>
  <c r="K1114" i="1"/>
  <c r="F1115" i="1"/>
  <c r="N1115" i="1"/>
  <c r="E1116" i="1"/>
  <c r="K1118" i="1"/>
  <c r="F1119" i="1"/>
  <c r="N1119" i="1"/>
  <c r="E1120" i="1"/>
  <c r="K1122" i="1"/>
  <c r="F1123" i="1"/>
  <c r="N1123" i="1"/>
  <c r="E1124" i="1"/>
  <c r="K1126" i="1"/>
  <c r="F1127" i="1"/>
  <c r="N1127" i="1"/>
  <c r="E1128" i="1"/>
  <c r="K1130" i="1"/>
  <c r="F1131" i="1"/>
  <c r="N1131" i="1"/>
  <c r="E1132" i="1"/>
  <c r="F1088" i="1"/>
  <c r="F1092" i="1"/>
  <c r="F1096" i="1"/>
  <c r="F1100" i="1"/>
  <c r="F1104" i="1"/>
  <c r="F1108" i="1"/>
  <c r="F1112" i="1"/>
  <c r="F1116" i="1"/>
  <c r="F1120" i="1"/>
  <c r="F1124" i="1"/>
  <c r="F1128" i="1"/>
  <c r="F1132" i="1"/>
</calcChain>
</file>

<file path=xl/sharedStrings.xml><?xml version="1.0" encoding="utf-8"?>
<sst xmlns="http://schemas.openxmlformats.org/spreadsheetml/2006/main" count="51" uniqueCount="45">
  <si>
    <t xml:space="preserve">KV </t>
  </si>
  <si>
    <t>FRONTENAUD - GRAND CHENE</t>
  </si>
  <si>
    <t>Indice :</t>
  </si>
  <si>
    <t>A</t>
  </si>
  <si>
    <t>Cône de balancement</t>
  </si>
  <si>
    <t>Etabli par :</t>
  </si>
  <si>
    <t>JDE</t>
  </si>
  <si>
    <t>TABLEAU DE BORD</t>
  </si>
  <si>
    <t>Date :</t>
  </si>
  <si>
    <t>Choix hypothèses météo</t>
  </si>
  <si>
    <t>choix hypothèses de calculs</t>
  </si>
  <si>
    <t>Paramètre °C</t>
  </si>
  <si>
    <t>T°C Répartition</t>
  </si>
  <si>
    <t>Marges CCG LA</t>
  </si>
  <si>
    <t>Résultats</t>
  </si>
  <si>
    <t>Marges AT 2001</t>
  </si>
  <si>
    <t>Choix fractionnement des cônes</t>
  </si>
  <si>
    <t>240 Pa : ZVN zone normale</t>
  </si>
  <si>
    <t>2 ou 0 cm</t>
  </si>
  <si>
    <t>CCG LA</t>
  </si>
  <si>
    <t>G1</t>
  </si>
  <si>
    <t>T1+1m</t>
  </si>
  <si>
    <t>Fraction 1/</t>
  </si>
  <si>
    <t>G2</t>
  </si>
  <si>
    <t>T3+1m</t>
  </si>
  <si>
    <t>Pas</t>
  </si>
  <si>
    <t>+5m</t>
  </si>
  <si>
    <t>OUI</t>
  </si>
  <si>
    <t>Valeur incohérente</t>
  </si>
  <si>
    <t>Valeur forcée</t>
  </si>
  <si>
    <t>TABLEAU DE SYNTHESE DES DONNEES DE L'OUVRAGE</t>
  </si>
  <si>
    <t>Support gauche</t>
  </si>
  <si>
    <t>Z sol
support gauche</t>
  </si>
  <si>
    <t>Longueur de chaîne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</si>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</sst>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 m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8"/>
      <name val="Arial"/>
      <family val="2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2"/>
      <color indexed="24"/>
      <name val="Times New Roman"/>
      <family val="1"/>
    </font>
    <font>
      <sz val="8"/>
      <color indexed="10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896EA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2" fillId="0" borderId="0"/>
    <xf numFmtId="0" fontId="17" fillId="0" borderId="0"/>
  </cellStyleXfs>
  <cellXfs count="78">
    <xf numFmtId="0" fontId="0" fillId="0" borderId="0" xfId="0"/>
    <xf numFmtId="0" fontId="6" fillId="0" borderId="3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right" vertical="center"/>
    </xf>
    <xf numFmtId="2" fontId="7" fillId="0" borderId="5" xfId="0" applyNumberFormat="1" applyFont="1" applyFill="1" applyBorder="1" applyAlignment="1">
      <alignment vertical="center" wrapText="1"/>
    </xf>
    <xf numFmtId="0" fontId="4" fillId="6" borderId="0" xfId="0" applyFont="1" applyFill="1"/>
    <xf numFmtId="0" fontId="0" fillId="6" borderId="0" xfId="0" applyFill="1"/>
    <xf numFmtId="0" fontId="5" fillId="0" borderId="6" xfId="0" applyFont="1" applyBorder="1" applyAlignment="1">
      <alignment horizontal="right" vertical="center"/>
    </xf>
    <xf numFmtId="0" fontId="7" fillId="0" borderId="7" xfId="0" applyFont="1" applyFill="1" applyBorder="1" applyAlignment="1">
      <alignment horizontal="left" vertical="center" wrapText="1"/>
    </xf>
    <xf numFmtId="0" fontId="8" fillId="0" borderId="0" xfId="0" applyFont="1"/>
    <xf numFmtId="0" fontId="5" fillId="0" borderId="8" xfId="0" applyFont="1" applyBorder="1" applyAlignment="1">
      <alignment horizontal="right" vertical="center"/>
    </xf>
    <xf numFmtId="14" fontId="7" fillId="0" borderId="10" xfId="0" applyNumberFormat="1" applyFont="1" applyFill="1" applyBorder="1" applyAlignment="1">
      <alignment horizontal="left" vertical="center" wrapText="1"/>
    </xf>
    <xf numFmtId="0" fontId="4" fillId="7" borderId="0" xfId="0" applyFont="1" applyFill="1"/>
    <xf numFmtId="0" fontId="8" fillId="7" borderId="0" xfId="0" applyFont="1" applyFill="1"/>
    <xf numFmtId="0" fontId="0" fillId="4" borderId="2" xfId="3" applyFont="1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4" fillId="6" borderId="2" xfId="4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NumberFormat="1"/>
    <xf numFmtId="2" fontId="13" fillId="0" borderId="0" xfId="5" applyNumberFormat="1" applyFont="1" applyAlignment="1">
      <alignment horizontal="center"/>
    </xf>
    <xf numFmtId="0" fontId="4" fillId="6" borderId="2" xfId="0" quotePrefix="1" applyFont="1" applyFill="1" applyBorder="1" applyAlignment="1">
      <alignment horizontal="center" vertical="center"/>
    </xf>
    <xf numFmtId="0" fontId="4" fillId="6" borderId="2" xfId="0" quotePrefix="1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wrapText="1"/>
    </xf>
    <xf numFmtId="0" fontId="4" fillId="6" borderId="0" xfId="0" applyFont="1" applyFill="1" applyBorder="1" applyAlignment="1">
      <alignment horizontal="right" wrapText="1"/>
    </xf>
    <xf numFmtId="0" fontId="4" fillId="6" borderId="0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4" fillId="0" borderId="0" xfId="0" applyFont="1"/>
    <xf numFmtId="0" fontId="14" fillId="10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10" borderId="2" xfId="5" applyNumberFormat="1" applyFont="1" applyFill="1" applyBorder="1" applyAlignment="1" applyProtection="1">
      <alignment horizontal="center" vertical="center" wrapText="1"/>
      <protection locked="0"/>
    </xf>
    <xf numFmtId="1" fontId="14" fillId="11" borderId="2" xfId="5" applyNumberFormat="1" applyFont="1" applyFill="1" applyBorder="1" applyAlignment="1" applyProtection="1">
      <alignment horizontal="center" vertical="center" wrapText="1"/>
      <protection locked="0"/>
    </xf>
    <xf numFmtId="1" fontId="14" fillId="12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12" borderId="2" xfId="5" applyNumberFormat="1" applyFont="1" applyFill="1" applyBorder="1" applyAlignment="1" applyProtection="1">
      <alignment horizontal="center" vertical="center" wrapText="1"/>
      <protection locked="0"/>
    </xf>
    <xf numFmtId="2" fontId="14" fillId="12" borderId="2" xfId="5" applyNumberFormat="1" applyFont="1" applyFill="1" applyBorder="1" applyAlignment="1">
      <alignment horizontal="center" vertical="center" wrapText="1"/>
    </xf>
    <xf numFmtId="2" fontId="14" fillId="13" borderId="2" xfId="5" applyNumberFormat="1" applyFont="1" applyFill="1" applyBorder="1" applyAlignment="1" applyProtection="1">
      <alignment horizontal="center" vertical="center" wrapText="1"/>
      <protection locked="0"/>
    </xf>
    <xf numFmtId="1" fontId="14" fillId="13" borderId="2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4" fillId="10" borderId="0" xfId="5" applyNumberFormat="1" applyFont="1" applyFill="1" applyBorder="1" applyAlignment="1" applyProtection="1">
      <alignment horizontal="center" vertical="center" wrapText="1"/>
      <protection locked="0"/>
    </xf>
    <xf numFmtId="2" fontId="14" fillId="10" borderId="0" xfId="5" applyNumberFormat="1" applyFont="1" applyFill="1" applyBorder="1" applyAlignment="1" applyProtection="1">
      <alignment horizontal="center" vertical="center" wrapText="1"/>
      <protection locked="0"/>
    </xf>
    <xf numFmtId="0" fontId="14" fillId="14" borderId="0" xfId="5" applyNumberFormat="1" applyFont="1" applyFill="1" applyBorder="1" applyAlignment="1" applyProtection="1">
      <alignment horizontal="center" vertical="center" wrapText="1"/>
      <protection locked="0"/>
    </xf>
    <xf numFmtId="0" fontId="14" fillId="12" borderId="0" xfId="5" applyNumberFormat="1" applyFont="1" applyFill="1" applyBorder="1" applyAlignment="1" applyProtection="1">
      <alignment horizontal="center" vertical="center" wrapText="1"/>
      <protection locked="0"/>
    </xf>
    <xf numFmtId="2" fontId="14" fillId="12" borderId="0" xfId="5" applyNumberFormat="1" applyFont="1" applyFill="1" applyBorder="1" applyAlignment="1" applyProtection="1">
      <alignment horizontal="center" vertical="center" wrapText="1"/>
      <protection locked="0"/>
    </xf>
    <xf numFmtId="0" fontId="14" fillId="12" borderId="0" xfId="5" applyNumberFormat="1" applyFont="1" applyFill="1" applyBorder="1" applyAlignment="1">
      <alignment horizontal="center" vertical="center" wrapText="1"/>
    </xf>
    <xf numFmtId="2" fontId="14" fillId="12" borderId="0" xfId="5" applyNumberFormat="1" applyFont="1" applyFill="1" applyBorder="1" applyAlignment="1">
      <alignment horizontal="center" vertical="center" wrapText="1"/>
    </xf>
    <xf numFmtId="0" fontId="14" fillId="13" borderId="0" xfId="5" applyNumberFormat="1" applyFont="1" applyFill="1" applyBorder="1" applyAlignment="1" applyProtection="1">
      <alignment horizontal="center" vertical="center" wrapText="1"/>
      <protection locked="0"/>
    </xf>
    <xf numFmtId="0" fontId="16" fillId="9" borderId="0" xfId="0" applyNumberFormat="1" applyFont="1" applyFill="1" applyBorder="1" applyAlignment="1">
      <alignment horizontal="center" vertical="center" wrapText="1"/>
    </xf>
    <xf numFmtId="0" fontId="18" fillId="0" borderId="0" xfId="6" applyFont="1" applyProtection="1">
      <protection hidden="1"/>
    </xf>
    <xf numFmtId="2" fontId="18" fillId="0" borderId="0" xfId="6" applyNumberFormat="1" applyFont="1" applyProtection="1">
      <protection hidden="1"/>
    </xf>
    <xf numFmtId="0" fontId="19" fillId="0" borderId="0" xfId="6" applyFont="1" applyAlignment="1" applyProtection="1">
      <alignment horizontal="right"/>
      <protection hidden="1"/>
    </xf>
    <xf numFmtId="164" fontId="19" fillId="0" borderId="0" xfId="6" applyNumberFormat="1" applyFont="1" applyProtection="1">
      <protection hidden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2" xfId="2" applyBorder="1" applyAlignment="1">
      <alignment horizontal="center"/>
    </xf>
    <xf numFmtId="0" fontId="11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wrapText="1"/>
    </xf>
    <xf numFmtId="0" fontId="5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0" fillId="3" borderId="11" xfId="2" applyFont="1" applyBorder="1" applyAlignment="1">
      <alignment horizontal="center" vertical="center"/>
    </xf>
    <xf numFmtId="0" fontId="10" fillId="3" borderId="12" xfId="2" applyFont="1" applyBorder="1" applyAlignment="1">
      <alignment horizontal="center" vertical="center"/>
    </xf>
    <xf numFmtId="0" fontId="10" fillId="3" borderId="13" xfId="2" applyFont="1" applyBorder="1" applyAlignment="1">
      <alignment horizontal="center" vertical="center"/>
    </xf>
    <xf numFmtId="0" fontId="10" fillId="3" borderId="11" xfId="2" applyFont="1" applyBorder="1" applyAlignment="1">
      <alignment horizontal="center"/>
    </xf>
    <xf numFmtId="0" fontId="10" fillId="3" borderId="12" xfId="2" applyFont="1" applyBorder="1" applyAlignment="1">
      <alignment horizontal="center"/>
    </xf>
    <xf numFmtId="0" fontId="10" fillId="3" borderId="13" xfId="2" applyFont="1" applyBorder="1" applyAlignment="1">
      <alignment horizontal="center"/>
    </xf>
    <xf numFmtId="0" fontId="4" fillId="0" borderId="0" xfId="0" applyFont="1" applyFill="1"/>
    <xf numFmtId="0" fontId="0" fillId="0" borderId="0" xfId="0" quotePrefix="1" applyNumberFormat="1"/>
  </cellXfs>
  <cellStyles count="7">
    <cellStyle name="40 % - Accent2" xfId="3" builtinId="35"/>
    <cellStyle name="40 % - Accent4" xfId="4" builtinId="43"/>
    <cellStyle name="Normal" xfId="0" builtinId="0"/>
    <cellStyle name="Normal_ALTCHA" xfId="6"/>
    <cellStyle name="Normal_Etude_conformité_ 55872_P_relevés" xfId="5"/>
    <cellStyle name="Satisfaisant" xfId="1" builtinId="26"/>
    <cellStyle name="Sortie" xfId="2" builtinId="21"/>
  </cellStyles>
  <dxfs count="9"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896EA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896EA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70600</xdr:colOff>
      <xdr:row>0</xdr:row>
      <xdr:rowOff>91049</xdr:rowOff>
    </xdr:from>
    <xdr:to>
      <xdr:col>3</xdr:col>
      <xdr:colOff>1</xdr:colOff>
      <xdr:row>2</xdr:row>
      <xdr:rowOff>285298</xdr:rowOff>
    </xdr:to>
    <xdr:pic>
      <xdr:nvPicPr>
        <xdr:cNvPr id="2" name="Image 1" descr="ENGIE_ineo_gradient_BLUE_RGB.png">
          <a:extLst>
            <a:ext uri="{FF2B5EF4-FFF2-40B4-BE49-F238E27FC236}">
              <a16:creationId xmlns:a16="http://schemas.microsoft.com/office/drawing/2014/main" xmlns="" id="{8CB8B65B-27E6-4982-B667-956E6C38AD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l="8081" t="12686" b="11597"/>
        <a:stretch/>
      </xdr:blipFill>
      <xdr:spPr bwMode="auto">
        <a:xfrm>
          <a:off x="1251700" y="91049"/>
          <a:ext cx="2139201" cy="11943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EVELOPPEMENT\CELESTE\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JDEBE\Utilitaire%2025%2005%202018\UTILITAIREVIERGE7Mar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ONNEES"/>
      <sheetName val="SUPPORTS"/>
      <sheetName val="TERRAIN"/>
    </sheetNames>
    <sheetDataSet>
      <sheetData sheetId="0" refreshError="1"/>
      <sheetData sheetId="1">
        <row r="1">
          <cell r="C1" t="str">
            <v>Ligne</v>
          </cell>
          <cell r="L1" t="str">
            <v>Profil-Vérif.dwt</v>
          </cell>
        </row>
        <row r="7">
          <cell r="C7" t="str">
            <v>NON</v>
          </cell>
        </row>
        <row r="9">
          <cell r="A9" t="str">
            <v>Code</v>
          </cell>
          <cell r="B9" t="str">
            <v>N°</v>
          </cell>
          <cell r="C9" t="str">
            <v>Dist cum</v>
          </cell>
          <cell r="D9" t="str">
            <v>Alti</v>
          </cell>
          <cell r="E9" t="str">
            <v>AltiAcc</v>
          </cell>
          <cell r="F9" t="str">
            <v>Ht</v>
          </cell>
          <cell r="G9" t="str">
            <v>AltiSc</v>
          </cell>
          <cell r="H9" t="str">
            <v>Angle</v>
          </cell>
          <cell r="I9" t="str">
            <v>Type Sup</v>
          </cell>
          <cell r="J9" t="str">
            <v>1/2 Nappe</v>
          </cell>
          <cell r="K9" t="str">
            <v>NomChaine</v>
          </cell>
          <cell r="L9" t="str">
            <v>A/S</v>
          </cell>
          <cell r="M9" t="str">
            <v>LgChaine</v>
          </cell>
          <cell r="N9" t="str">
            <v>PoidChaine</v>
          </cell>
          <cell r="O9" t="str">
            <v>Svchaine</v>
          </cell>
          <cell r="P9" t="str">
            <v>CP</v>
          </cell>
          <cell r="Q9" t="str">
            <v>Câble</v>
          </cell>
          <cell r="R9" t="str">
            <v>Temp</v>
          </cell>
          <cell r="S9" t="str">
            <v>Param</v>
          </cell>
          <cell r="T9" t="str">
            <v>P15</v>
          </cell>
          <cell r="U9" t="str">
            <v>P AT</v>
          </cell>
          <cell r="V9" t="str">
            <v>P DLA</v>
          </cell>
        </row>
      </sheetData>
      <sheetData sheetId="2">
        <row r="1">
          <cell r="A1" t="str">
            <v>Canton</v>
          </cell>
          <cell r="C1" t="str">
            <v>Câble</v>
          </cell>
          <cell r="D1" t="str">
            <v>Temp</v>
          </cell>
          <cell r="E1" t="str">
            <v>Param</v>
          </cell>
          <cell r="F1" t="str">
            <v>Par15</v>
          </cell>
          <cell r="G1" t="str">
            <v>AngBal</v>
          </cell>
          <cell r="H1" t="str">
            <v>Z Vent</v>
          </cell>
          <cell r="I1" t="str">
            <v>Temp</v>
          </cell>
          <cell r="J1" t="str">
            <v>Type Sup</v>
          </cell>
          <cell r="K1" t="str">
            <v>1/2 Nappe</v>
          </cell>
          <cell r="L1" t="str">
            <v>Liste support</v>
          </cell>
          <cell r="Q1" t="str">
            <v>NomCh</v>
          </cell>
          <cell r="R1" t="str">
            <v>Chaine BDD</v>
          </cell>
          <cell r="S1" t="str">
            <v>A/S</v>
          </cell>
          <cell r="T1" t="str">
            <v>LgCh</v>
          </cell>
          <cell r="U1" t="str">
            <v>PCh</v>
          </cell>
          <cell r="V1" t="str">
            <v>SvCh</v>
          </cell>
          <cell r="W1" t="str">
            <v>Liste support</v>
          </cell>
        </row>
        <row r="59">
          <cell r="A59" t="str">
            <v>NumLi</v>
          </cell>
          <cell r="B59" t="str">
            <v>Code</v>
          </cell>
          <cell r="C59" t="str">
            <v>N°</v>
          </cell>
          <cell r="D59" t="str">
            <v>Dist cum</v>
          </cell>
          <cell r="E59" t="str">
            <v>Alti</v>
          </cell>
          <cell r="F59" t="str">
            <v>AltiAcc</v>
          </cell>
          <cell r="G59" t="str">
            <v>Ht</v>
          </cell>
          <cell r="H59" t="str">
            <v>AltiSc</v>
          </cell>
          <cell r="I59" t="str">
            <v>Angle</v>
          </cell>
          <cell r="J59" t="str">
            <v>Type Sup</v>
          </cell>
          <cell r="K59" t="str">
            <v>1/2 Nappe</v>
          </cell>
          <cell r="L59" t="str">
            <v>NomChaine</v>
          </cell>
          <cell r="M59" t="str">
            <v>A/S</v>
          </cell>
          <cell r="N59" t="str">
            <v>LgChaine</v>
          </cell>
          <cell r="O59" t="str">
            <v>PoidChaine</v>
          </cell>
          <cell r="P59" t="str">
            <v>Svchaine</v>
          </cell>
          <cell r="Q59" t="str">
            <v>CP</v>
          </cell>
          <cell r="R59" t="str">
            <v>Câble</v>
          </cell>
          <cell r="S59" t="str">
            <v>Temp</v>
          </cell>
          <cell r="T59" t="str">
            <v>Param</v>
          </cell>
          <cell r="U59" t="str">
            <v>P15</v>
          </cell>
          <cell r="V59" t="str">
            <v>ParamAT</v>
          </cell>
          <cell r="W59" t="str">
            <v>Param DLA</v>
          </cell>
          <cell r="X59" t="str">
            <v>AngBal</v>
          </cell>
          <cell r="Y59" t="str">
            <v>Z Vent</v>
          </cell>
          <cell r="Z59" t="str">
            <v>Temp</v>
          </cell>
          <cell r="AA59" t="str">
            <v>X</v>
          </cell>
          <cell r="AB59" t="str">
            <v>Y</v>
          </cell>
        </row>
      </sheetData>
      <sheetData sheetId="3">
        <row r="1">
          <cell r="A1" t="str">
            <v>X
( Dist cum )</v>
          </cell>
          <cell r="B1" t="str">
            <v>Y
( Alti * 5 )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 refreshError="1"/>
      <sheetData sheetId="1" refreshError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Formalisme RTE"/>
      <sheetName val="Structure Coordinate Report"/>
      <sheetName val="Tableau de pose"/>
      <sheetName val="Section Geometry Data"/>
      <sheetName val="Coordonnees fixation au support"/>
    </sheetNames>
    <sheetDataSet>
      <sheetData sheetId="0"/>
      <sheetData sheetId="1"/>
      <sheetData sheetId="2">
        <row r="46">
          <cell r="AG46">
            <v>3.5</v>
          </cell>
        </row>
        <row r="47">
          <cell r="AG47">
            <v>3.5</v>
          </cell>
        </row>
      </sheetData>
      <sheetData sheetId="3">
        <row r="17">
          <cell r="N17" t="str">
            <v>POSTE DE PALENTE</v>
          </cell>
          <cell r="O17" t="str">
            <v>321.70</v>
          </cell>
          <cell r="Q17" t="str">
            <v>1</v>
          </cell>
          <cell r="R17" t="str">
            <v>320.12</v>
          </cell>
          <cell r="V17" t="str">
            <v>13.30</v>
          </cell>
          <cell r="X17" t="str">
            <v>Pas Soufflet</v>
          </cell>
          <cell r="Z17" t="str">
            <v>240 Pa : ZVN zone normale</v>
          </cell>
          <cell r="AB17" t="str">
            <v>2 ou 0 cm</v>
          </cell>
        </row>
        <row r="18">
          <cell r="N18" t="str">
            <v>1</v>
          </cell>
          <cell r="O18" t="str">
            <v>320.12</v>
          </cell>
          <cell r="Q18" t="str">
            <v>2</v>
          </cell>
          <cell r="R18" t="str">
            <v>312.60</v>
          </cell>
          <cell r="V18" t="str">
            <v>97.40</v>
          </cell>
          <cell r="X18" t="str">
            <v>Soufflet</v>
          </cell>
          <cell r="Z18" t="str">
            <v>240 Pa : ZVN zone normale</v>
          </cell>
          <cell r="AB18" t="str">
            <v>2 ou 0 cm</v>
          </cell>
        </row>
        <row r="19">
          <cell r="N19" t="str">
            <v>2</v>
          </cell>
          <cell r="O19" t="str">
            <v>312.60</v>
          </cell>
          <cell r="Q19" t="str">
            <v>3</v>
          </cell>
          <cell r="R19" t="str">
            <v>302.44</v>
          </cell>
          <cell r="V19" t="str">
            <v>351.92</v>
          </cell>
          <cell r="X19" t="str">
            <v>Soufflet</v>
          </cell>
          <cell r="Z19" t="str">
            <v>240 Pa : ZVN zone normale</v>
          </cell>
          <cell r="AB19" t="str">
            <v>2 ou 0 cm</v>
          </cell>
        </row>
        <row r="20">
          <cell r="N20" t="str">
            <v>3</v>
          </cell>
          <cell r="O20" t="str">
            <v>302.44</v>
          </cell>
          <cell r="Q20" t="str">
            <v>4</v>
          </cell>
          <cell r="R20" t="str">
            <v>294.68</v>
          </cell>
          <cell r="V20" t="str">
            <v>134.25</v>
          </cell>
          <cell r="X20" t="str">
            <v>Soufflet</v>
          </cell>
          <cell r="Z20" t="str">
            <v>240 Pa : ZVN zone normale</v>
          </cell>
          <cell r="AB20" t="str">
            <v>2 ou 0 cm</v>
          </cell>
        </row>
        <row r="21">
          <cell r="N21" t="str">
            <v>4</v>
          </cell>
          <cell r="O21" t="str">
            <v>294.68</v>
          </cell>
          <cell r="Q21" t="str">
            <v>5</v>
          </cell>
          <cell r="R21" t="str">
            <v>283.01</v>
          </cell>
          <cell r="V21" t="str">
            <v>240.93</v>
          </cell>
          <cell r="X21" t="str">
            <v>Soufflet</v>
          </cell>
          <cell r="Z21" t="str">
            <v>240 Pa : ZVN zone normale</v>
          </cell>
          <cell r="AB21" t="str">
            <v>2 ou 0 cm</v>
          </cell>
        </row>
        <row r="22">
          <cell r="N22" t="str">
            <v>5</v>
          </cell>
          <cell r="O22" t="str">
            <v>283.01</v>
          </cell>
          <cell r="Q22" t="str">
            <v>6</v>
          </cell>
          <cell r="R22" t="str">
            <v>266.35</v>
          </cell>
          <cell r="V22" t="str">
            <v>308.35</v>
          </cell>
          <cell r="X22" t="str">
            <v>Pas Soufflet</v>
          </cell>
          <cell r="Z22" t="str">
            <v>240 Pa : ZVN zone normale</v>
          </cell>
          <cell r="AB22" t="str">
            <v>2 ou 0 cm</v>
          </cell>
        </row>
        <row r="23">
          <cell r="N23" t="str">
            <v>6</v>
          </cell>
          <cell r="O23" t="str">
            <v>266.35</v>
          </cell>
          <cell r="Q23" t="str">
            <v>7</v>
          </cell>
          <cell r="R23" t="str">
            <v>264.32</v>
          </cell>
          <cell r="V23" t="str">
            <v>301.05</v>
          </cell>
          <cell r="X23" t="str">
            <v>Pas Soufflet</v>
          </cell>
          <cell r="Z23" t="str">
            <v>240 Pa : ZVN zone normale</v>
          </cell>
          <cell r="AB23" t="str">
            <v>2 ou 0 cm</v>
          </cell>
        </row>
        <row r="24">
          <cell r="N24" t="str">
            <v>7</v>
          </cell>
          <cell r="O24" t="str">
            <v>264.32</v>
          </cell>
          <cell r="Q24" t="str">
            <v>8</v>
          </cell>
          <cell r="R24" t="str">
            <v>284.92</v>
          </cell>
          <cell r="V24" t="str">
            <v>278.14</v>
          </cell>
          <cell r="X24" t="str">
            <v>Pas Soufflet</v>
          </cell>
          <cell r="Z24" t="str">
            <v>240 Pa : ZVN zone normale</v>
          </cell>
          <cell r="AB24" t="str">
            <v>2 ou 0 cm</v>
          </cell>
        </row>
        <row r="25">
          <cell r="N25" t="str">
            <v>8</v>
          </cell>
          <cell r="O25" t="str">
            <v>284.92</v>
          </cell>
          <cell r="Q25" t="str">
            <v>10/9</v>
          </cell>
          <cell r="R25" t="str">
            <v>276.89</v>
          </cell>
          <cell r="V25" t="str">
            <v>265.43</v>
          </cell>
          <cell r="X25" t="str">
            <v>Soufflet</v>
          </cell>
          <cell r="Z25" t="str">
            <v>240 Pa : ZVN zone normale</v>
          </cell>
          <cell r="AB25" t="str">
            <v>2 ou 0 cm</v>
          </cell>
        </row>
        <row r="26">
          <cell r="N26" t="str">
            <v>10/9</v>
          </cell>
          <cell r="O26" t="str">
            <v>276.89</v>
          </cell>
          <cell r="Q26" t="str">
            <v>11/10</v>
          </cell>
          <cell r="R26" t="str">
            <v>282.07</v>
          </cell>
          <cell r="V26" t="str">
            <v>270.17</v>
          </cell>
          <cell r="X26" t="str">
            <v>Soufflet</v>
          </cell>
          <cell r="Z26" t="str">
            <v>240 Pa : ZVN zone normale</v>
          </cell>
          <cell r="AB26" t="str">
            <v>2 ou 0 cm</v>
          </cell>
        </row>
        <row r="27">
          <cell r="N27" t="str">
            <v>11/10</v>
          </cell>
          <cell r="O27" t="str">
            <v>282.07</v>
          </cell>
          <cell r="Q27" t="str">
            <v>12/11</v>
          </cell>
          <cell r="R27" t="str">
            <v>285.47</v>
          </cell>
          <cell r="V27" t="str">
            <v>380.28</v>
          </cell>
          <cell r="X27" t="str">
            <v>Pas Soufflet</v>
          </cell>
          <cell r="Z27" t="str">
            <v>240 Pa : ZVN zone normale</v>
          </cell>
          <cell r="AB27" t="str">
            <v>2 ou 0 cm</v>
          </cell>
        </row>
        <row r="28">
          <cell r="N28" t="str">
            <v>12/11</v>
          </cell>
          <cell r="O28" t="str">
            <v>285.47</v>
          </cell>
          <cell r="Q28" t="str">
            <v>13/12</v>
          </cell>
          <cell r="R28" t="str">
            <v>290.38</v>
          </cell>
          <cell r="V28" t="str">
            <v>398.80</v>
          </cell>
          <cell r="X28" t="str">
            <v>Pas Soufflet</v>
          </cell>
          <cell r="Z28" t="str">
            <v>240 Pa : ZVN zone normale</v>
          </cell>
          <cell r="AB28" t="str">
            <v>2 ou 0 cm</v>
          </cell>
        </row>
        <row r="29">
          <cell r="N29" t="str">
            <v>13/12</v>
          </cell>
          <cell r="O29" t="str">
            <v>290.38</v>
          </cell>
          <cell r="Q29" t="str">
            <v>14/13</v>
          </cell>
          <cell r="R29" t="str">
            <v>283.94</v>
          </cell>
          <cell r="V29" t="str">
            <v>331.76</v>
          </cell>
          <cell r="X29" t="str">
            <v>Soufflet</v>
          </cell>
          <cell r="Z29" t="str">
            <v>240 Pa : ZVN zone normale</v>
          </cell>
          <cell r="AB29" t="str">
            <v>2 ou 0 cm</v>
          </cell>
        </row>
        <row r="30">
          <cell r="N30" t="str">
            <v>14/13</v>
          </cell>
          <cell r="O30" t="str">
            <v>283.94</v>
          </cell>
          <cell r="Q30" t="str">
            <v>15/14</v>
          </cell>
          <cell r="R30" t="str">
            <v>279.52</v>
          </cell>
          <cell r="V30" t="str">
            <v>385.40</v>
          </cell>
          <cell r="X30" t="str">
            <v>Pas Soufflet</v>
          </cell>
          <cell r="Z30" t="str">
            <v>240 Pa : ZVN zone normale</v>
          </cell>
          <cell r="AB30" t="str">
            <v>2 ou 0 cm</v>
          </cell>
        </row>
        <row r="31">
          <cell r="N31" t="str">
            <v>15/14</v>
          </cell>
          <cell r="O31" t="str">
            <v>279.52</v>
          </cell>
          <cell r="Q31" t="str">
            <v>16/15</v>
          </cell>
          <cell r="R31" t="str">
            <v>274.85</v>
          </cell>
          <cell r="V31" t="str">
            <v>354.09</v>
          </cell>
          <cell r="X31" t="str">
            <v>Pas Soufflet</v>
          </cell>
          <cell r="Z31" t="str">
            <v>240 Pa : ZVN zone normale</v>
          </cell>
          <cell r="AB31" t="str">
            <v>2 ou 0 cm</v>
          </cell>
        </row>
        <row r="32">
          <cell r="N32" t="str">
            <v>16/15</v>
          </cell>
          <cell r="O32" t="str">
            <v>274.85</v>
          </cell>
          <cell r="Q32" t="str">
            <v>17/16</v>
          </cell>
          <cell r="R32" t="str">
            <v>303.33</v>
          </cell>
          <cell r="V32" t="str">
            <v>431.71</v>
          </cell>
          <cell r="X32" t="str">
            <v>Pas Soufflet</v>
          </cell>
          <cell r="Z32" t="str">
            <v>240 Pa : ZVN zone normale</v>
          </cell>
          <cell r="AB32" t="str">
            <v>2 ou 0 cm</v>
          </cell>
        </row>
        <row r="33">
          <cell r="N33" t="str">
            <v>17/16</v>
          </cell>
          <cell r="O33" t="str">
            <v>303.33</v>
          </cell>
          <cell r="Q33" t="str">
            <v>18/17</v>
          </cell>
          <cell r="R33" t="str">
            <v>290.26</v>
          </cell>
          <cell r="V33" t="str">
            <v>341.52</v>
          </cell>
          <cell r="X33" t="str">
            <v>Soufflet</v>
          </cell>
          <cell r="Z33" t="str">
            <v>240 Pa : ZVN zone normale</v>
          </cell>
          <cell r="AB33" t="str">
            <v>2 ou 0 cm</v>
          </cell>
        </row>
        <row r="34">
          <cell r="N34" t="str">
            <v>18/17</v>
          </cell>
          <cell r="O34" t="str">
            <v>290.26</v>
          </cell>
          <cell r="Q34" t="str">
            <v>19/18</v>
          </cell>
          <cell r="R34" t="str">
            <v>282.65</v>
          </cell>
          <cell r="V34" t="str">
            <v>302.58</v>
          </cell>
          <cell r="X34" t="str">
            <v>Soufflet</v>
          </cell>
          <cell r="Z34" t="str">
            <v>240 Pa : ZVN zone normale</v>
          </cell>
          <cell r="AB34" t="str">
            <v>2 ou 0 cm</v>
          </cell>
        </row>
        <row r="35">
          <cell r="N35" t="str">
            <v>19/18</v>
          </cell>
          <cell r="O35" t="str">
            <v>282.65</v>
          </cell>
          <cell r="Q35" t="str">
            <v>20/19</v>
          </cell>
          <cell r="R35" t="str">
            <v>285.13</v>
          </cell>
          <cell r="V35" t="str">
            <v>208.89</v>
          </cell>
          <cell r="X35" t="str">
            <v>Soufflet</v>
          </cell>
          <cell r="Z35" t="str">
            <v>240 Pa : ZVN zone normale</v>
          </cell>
          <cell r="AB35" t="str">
            <v>2 ou 0 cm</v>
          </cell>
        </row>
        <row r="36">
          <cell r="N36" t="str">
            <v>20/19</v>
          </cell>
          <cell r="O36" t="str">
            <v>285.13</v>
          </cell>
          <cell r="Q36" t="str">
            <v>21/20</v>
          </cell>
          <cell r="R36" t="str">
            <v>268.33</v>
          </cell>
          <cell r="V36" t="str">
            <v>209.26</v>
          </cell>
          <cell r="X36" t="str">
            <v>Pas Soufflet</v>
          </cell>
          <cell r="Z36" t="str">
            <v>240 Pa : ZVN zone normale</v>
          </cell>
          <cell r="AB36" t="str">
            <v>2 ou 0 cm</v>
          </cell>
        </row>
        <row r="37">
          <cell r="N37" t="str">
            <v>21/20</v>
          </cell>
          <cell r="O37" t="str">
            <v>268.33</v>
          </cell>
          <cell r="Q37" t="str">
            <v>22/21</v>
          </cell>
          <cell r="R37" t="str">
            <v>259.25</v>
          </cell>
          <cell r="V37" t="str">
            <v>295.46</v>
          </cell>
          <cell r="X37" t="str">
            <v>Soufflet</v>
          </cell>
          <cell r="Z37" t="str">
            <v>240 Pa : ZVN zone normale</v>
          </cell>
          <cell r="AB37" t="str">
            <v>2 ou 0 cm</v>
          </cell>
        </row>
        <row r="38">
          <cell r="N38" t="str">
            <v>22/21</v>
          </cell>
          <cell r="O38" t="str">
            <v>259.25</v>
          </cell>
          <cell r="Q38" t="str">
            <v>23</v>
          </cell>
          <cell r="R38" t="str">
            <v>246.83</v>
          </cell>
          <cell r="V38" t="str">
            <v>70.93</v>
          </cell>
          <cell r="X38" t="str">
            <v>Soufflet</v>
          </cell>
          <cell r="Z38" t="str">
            <v>240 Pa : ZVN zone normale</v>
          </cell>
          <cell r="AB38" t="str">
            <v>2 ou 0 cm</v>
          </cell>
        </row>
        <row r="39">
          <cell r="N39" t="str">
            <v>23</v>
          </cell>
          <cell r="O39" t="str">
            <v>246.83</v>
          </cell>
          <cell r="Q39" t="str">
            <v>24</v>
          </cell>
          <cell r="R39" t="str">
            <v>246.14</v>
          </cell>
          <cell r="V39" t="str">
            <v>61.38</v>
          </cell>
          <cell r="X39" t="str">
            <v>Soufflet</v>
          </cell>
          <cell r="Z39" t="str">
            <v>240 Pa : ZVN zone normale</v>
          </cell>
          <cell r="AB39" t="str">
            <v>2 ou 0 cm</v>
          </cell>
        </row>
        <row r="40">
          <cell r="N40" t="str">
            <v>24</v>
          </cell>
          <cell r="O40" t="str">
            <v>246.14</v>
          </cell>
          <cell r="Q40" t="str">
            <v>POSTE DE PRES DE VAUX</v>
          </cell>
          <cell r="R40" t="str">
            <v>246.98</v>
          </cell>
          <cell r="V40" t="str">
            <v>23.04</v>
          </cell>
          <cell r="X40" t="str">
            <v>Soufflet</v>
          </cell>
          <cell r="Z40" t="str">
            <v>240 Pa : ZVN zone normale</v>
          </cell>
          <cell r="AB40" t="str">
            <v>2 ou 0 cm</v>
          </cell>
        </row>
        <row r="41">
          <cell r="O41" t="str">
            <v/>
          </cell>
          <cell r="R41" t="str">
            <v/>
          </cell>
          <cell r="V41" t="str">
            <v>0.00</v>
          </cell>
        </row>
        <row r="42">
          <cell r="O42" t="str">
            <v/>
          </cell>
          <cell r="R42" t="str">
            <v/>
          </cell>
          <cell r="V42" t="str">
            <v/>
          </cell>
        </row>
        <row r="43">
          <cell r="O43" t="str">
            <v/>
          </cell>
          <cell r="R43" t="str">
            <v/>
          </cell>
          <cell r="V43" t="str">
            <v/>
          </cell>
        </row>
        <row r="44">
          <cell r="O44" t="str">
            <v/>
          </cell>
          <cell r="R44" t="str">
            <v/>
          </cell>
          <cell r="V44" t="str">
            <v/>
          </cell>
        </row>
        <row r="45">
          <cell r="O45" t="str">
            <v/>
          </cell>
          <cell r="R45" t="str">
            <v/>
          </cell>
          <cell r="V45" t="str">
            <v/>
          </cell>
        </row>
        <row r="46">
          <cell r="O46" t="str">
            <v/>
          </cell>
          <cell r="R46" t="str">
            <v/>
          </cell>
          <cell r="V46" t="str">
            <v/>
          </cell>
        </row>
        <row r="47">
          <cell r="O47" t="str">
            <v/>
          </cell>
          <cell r="R47" t="str">
            <v/>
          </cell>
          <cell r="V47" t="str">
            <v/>
          </cell>
        </row>
        <row r="48">
          <cell r="O48" t="str">
            <v/>
          </cell>
          <cell r="R48" t="str">
            <v/>
          </cell>
          <cell r="V48" t="str">
            <v/>
          </cell>
        </row>
        <row r="49">
          <cell r="O49" t="str">
            <v/>
          </cell>
          <cell r="R49" t="str">
            <v/>
          </cell>
          <cell r="V49" t="str">
            <v/>
          </cell>
        </row>
        <row r="50">
          <cell r="O50" t="str">
            <v/>
          </cell>
          <cell r="R50" t="str">
            <v/>
          </cell>
          <cell r="V50" t="str">
            <v/>
          </cell>
        </row>
        <row r="51">
          <cell r="O51" t="str">
            <v/>
          </cell>
          <cell r="R51" t="str">
            <v/>
          </cell>
          <cell r="V51" t="str">
            <v/>
          </cell>
        </row>
        <row r="52">
          <cell r="O52" t="str">
            <v/>
          </cell>
          <cell r="R52" t="str">
            <v/>
          </cell>
          <cell r="V52" t="str">
            <v/>
          </cell>
        </row>
        <row r="53">
          <cell r="O53" t="str">
            <v/>
          </cell>
          <cell r="R53" t="str">
            <v/>
          </cell>
          <cell r="V53" t="str">
            <v/>
          </cell>
        </row>
        <row r="54">
          <cell r="O54" t="str">
            <v/>
          </cell>
          <cell r="R54" t="str">
            <v/>
          </cell>
          <cell r="V54" t="str">
            <v/>
          </cell>
        </row>
        <row r="55">
          <cell r="O55" t="str">
            <v/>
          </cell>
          <cell r="R55" t="str">
            <v/>
          </cell>
          <cell r="V55" t="str">
            <v/>
          </cell>
        </row>
        <row r="56">
          <cell r="O56" t="str">
            <v/>
          </cell>
          <cell r="R56" t="str">
            <v/>
          </cell>
          <cell r="V56" t="str">
            <v/>
          </cell>
        </row>
        <row r="57">
          <cell r="O57" t="str">
            <v/>
          </cell>
          <cell r="R57" t="str">
            <v/>
          </cell>
          <cell r="V57" t="str">
            <v/>
          </cell>
        </row>
        <row r="58">
          <cell r="O58" t="str">
            <v/>
          </cell>
          <cell r="R58" t="str">
            <v/>
          </cell>
          <cell r="V58" t="str">
            <v/>
          </cell>
        </row>
        <row r="59">
          <cell r="O59" t="str">
            <v/>
          </cell>
          <cell r="R59" t="str">
            <v/>
          </cell>
          <cell r="V59" t="str">
            <v/>
          </cell>
        </row>
        <row r="60">
          <cell r="O60" t="str">
            <v/>
          </cell>
          <cell r="R60" t="str">
            <v/>
          </cell>
          <cell r="V60" t="str">
            <v/>
          </cell>
        </row>
        <row r="61">
          <cell r="O61" t="str">
            <v/>
          </cell>
          <cell r="R61" t="str">
            <v/>
          </cell>
          <cell r="V61" t="str">
            <v/>
          </cell>
        </row>
        <row r="62">
          <cell r="O62" t="str">
            <v/>
          </cell>
          <cell r="R62" t="str">
            <v/>
          </cell>
          <cell r="V62" t="str">
            <v/>
          </cell>
        </row>
        <row r="63">
          <cell r="O63" t="str">
            <v/>
          </cell>
          <cell r="R63" t="str">
            <v/>
          </cell>
          <cell r="V63" t="str">
            <v/>
          </cell>
        </row>
        <row r="64">
          <cell r="O64" t="str">
            <v/>
          </cell>
          <cell r="R64" t="str">
            <v/>
          </cell>
          <cell r="V64" t="str">
            <v/>
          </cell>
        </row>
        <row r="65">
          <cell r="O65" t="str">
            <v/>
          </cell>
          <cell r="R65" t="str">
            <v/>
          </cell>
          <cell r="V65" t="str">
            <v/>
          </cell>
        </row>
        <row r="66">
          <cell r="O66" t="str">
            <v/>
          </cell>
          <cell r="R66" t="str">
            <v/>
          </cell>
          <cell r="V66" t="str">
            <v/>
          </cell>
        </row>
        <row r="67">
          <cell r="O67" t="str">
            <v/>
          </cell>
          <cell r="R67" t="str">
            <v/>
          </cell>
          <cell r="V67" t="str">
            <v/>
          </cell>
        </row>
        <row r="68">
          <cell r="O68" t="str">
            <v/>
          </cell>
          <cell r="R68" t="str">
            <v/>
          </cell>
          <cell r="V68" t="str">
            <v/>
          </cell>
        </row>
        <row r="69">
          <cell r="O69" t="str">
            <v/>
          </cell>
          <cell r="R69" t="str">
            <v/>
          </cell>
          <cell r="V69" t="str">
            <v/>
          </cell>
        </row>
        <row r="70">
          <cell r="O70" t="str">
            <v/>
          </cell>
          <cell r="R70" t="str">
            <v/>
          </cell>
          <cell r="V70" t="str">
            <v/>
          </cell>
        </row>
        <row r="71">
          <cell r="O71" t="str">
            <v/>
          </cell>
          <cell r="R71" t="str">
            <v/>
          </cell>
          <cell r="V71" t="str">
            <v/>
          </cell>
        </row>
        <row r="72">
          <cell r="O72" t="str">
            <v/>
          </cell>
          <cell r="R72" t="str">
            <v/>
          </cell>
          <cell r="V72" t="str">
            <v/>
          </cell>
        </row>
        <row r="73">
          <cell r="O73" t="str">
            <v/>
          </cell>
          <cell r="R73" t="str">
            <v/>
          </cell>
          <cell r="V73" t="str">
            <v/>
          </cell>
        </row>
        <row r="74">
          <cell r="O74" t="str">
            <v/>
          </cell>
          <cell r="R74" t="str">
            <v/>
          </cell>
          <cell r="V74" t="str">
            <v/>
          </cell>
        </row>
        <row r="75">
          <cell r="O75" t="str">
            <v/>
          </cell>
          <cell r="R75" t="str">
            <v/>
          </cell>
          <cell r="V75" t="str">
            <v/>
          </cell>
        </row>
        <row r="76">
          <cell r="O76" t="str">
            <v/>
          </cell>
          <cell r="R76" t="str">
            <v/>
          </cell>
          <cell r="V76" t="str">
            <v/>
          </cell>
        </row>
        <row r="77">
          <cell r="O77" t="str">
            <v/>
          </cell>
          <cell r="R77" t="str">
            <v/>
          </cell>
          <cell r="V77" t="str">
            <v/>
          </cell>
        </row>
        <row r="78">
          <cell r="O78" t="str">
            <v/>
          </cell>
          <cell r="R78" t="str">
            <v/>
          </cell>
          <cell r="V78" t="str">
            <v/>
          </cell>
        </row>
        <row r="79">
          <cell r="O79" t="str">
            <v/>
          </cell>
          <cell r="R79" t="str">
            <v/>
          </cell>
          <cell r="V79" t="str">
            <v/>
          </cell>
        </row>
        <row r="80">
          <cell r="O80" t="str">
            <v/>
          </cell>
          <cell r="R80" t="str">
            <v/>
          </cell>
          <cell r="V80" t="str">
            <v/>
          </cell>
        </row>
        <row r="81">
          <cell r="O81" t="str">
            <v/>
          </cell>
          <cell r="R81" t="str">
            <v/>
          </cell>
          <cell r="V81" t="str">
            <v/>
          </cell>
        </row>
        <row r="82">
          <cell r="O82" t="str">
            <v/>
          </cell>
          <cell r="R82" t="str">
            <v/>
          </cell>
          <cell r="V82" t="str">
            <v/>
          </cell>
        </row>
        <row r="83">
          <cell r="O83" t="str">
            <v/>
          </cell>
          <cell r="R83" t="str">
            <v/>
          </cell>
          <cell r="V83" t="str">
            <v/>
          </cell>
        </row>
        <row r="84">
          <cell r="O84" t="str">
            <v/>
          </cell>
          <cell r="R84" t="str">
            <v/>
          </cell>
          <cell r="V84" t="str">
            <v/>
          </cell>
        </row>
        <row r="85">
          <cell r="O85" t="str">
            <v/>
          </cell>
          <cell r="R85" t="str">
            <v/>
          </cell>
          <cell r="V85" t="str">
            <v/>
          </cell>
        </row>
        <row r="86">
          <cell r="O86" t="str">
            <v/>
          </cell>
          <cell r="R86" t="str">
            <v/>
          </cell>
          <cell r="V86" t="str">
            <v/>
          </cell>
        </row>
        <row r="87">
          <cell r="O87" t="str">
            <v/>
          </cell>
          <cell r="R87" t="str">
            <v/>
          </cell>
          <cell r="V87" t="str">
            <v/>
          </cell>
        </row>
        <row r="88">
          <cell r="O88" t="str">
            <v/>
          </cell>
          <cell r="R88" t="str">
            <v/>
          </cell>
          <cell r="V88" t="str">
            <v/>
          </cell>
        </row>
        <row r="89">
          <cell r="O89" t="str">
            <v/>
          </cell>
          <cell r="R89" t="str">
            <v/>
          </cell>
          <cell r="V89" t="str">
            <v/>
          </cell>
        </row>
        <row r="90">
          <cell r="O90" t="str">
            <v/>
          </cell>
          <cell r="R90" t="str">
            <v/>
          </cell>
          <cell r="V90" t="str">
            <v/>
          </cell>
        </row>
        <row r="91">
          <cell r="O91" t="str">
            <v/>
          </cell>
          <cell r="R91" t="str">
            <v/>
          </cell>
          <cell r="V91" t="str">
            <v/>
          </cell>
        </row>
        <row r="92">
          <cell r="O92" t="str">
            <v/>
          </cell>
          <cell r="R92" t="str">
            <v/>
          </cell>
          <cell r="V92" t="str">
            <v/>
          </cell>
        </row>
        <row r="93">
          <cell r="O93" t="str">
            <v/>
          </cell>
          <cell r="R93" t="str">
            <v/>
          </cell>
          <cell r="V93" t="str">
            <v/>
          </cell>
        </row>
        <row r="94">
          <cell r="O94" t="str">
            <v/>
          </cell>
          <cell r="R94" t="str">
            <v/>
          </cell>
          <cell r="V94" t="str">
            <v/>
          </cell>
        </row>
        <row r="95">
          <cell r="O95" t="str">
            <v/>
          </cell>
          <cell r="R95" t="str">
            <v/>
          </cell>
          <cell r="V95" t="str">
            <v/>
          </cell>
        </row>
        <row r="96">
          <cell r="O96" t="str">
            <v/>
          </cell>
          <cell r="R96" t="str">
            <v/>
          </cell>
          <cell r="V96" t="str">
            <v/>
          </cell>
        </row>
        <row r="97">
          <cell r="O97" t="str">
            <v/>
          </cell>
          <cell r="R97" t="str">
            <v/>
          </cell>
          <cell r="V97" t="str">
            <v/>
          </cell>
        </row>
        <row r="98">
          <cell r="O98" t="str">
            <v/>
          </cell>
          <cell r="R98" t="str">
            <v/>
          </cell>
          <cell r="V98" t="str">
            <v/>
          </cell>
        </row>
        <row r="99">
          <cell r="O99" t="str">
            <v/>
          </cell>
          <cell r="R99" t="str">
            <v/>
          </cell>
          <cell r="V99" t="str">
            <v/>
          </cell>
        </row>
        <row r="100">
          <cell r="O100" t="str">
            <v/>
          </cell>
          <cell r="R100" t="str">
            <v/>
          </cell>
          <cell r="V100" t="str">
            <v/>
          </cell>
        </row>
        <row r="101">
          <cell r="O101" t="str">
            <v/>
          </cell>
          <cell r="R101" t="str">
            <v/>
          </cell>
          <cell r="V101" t="str">
            <v/>
          </cell>
        </row>
        <row r="102">
          <cell r="O102" t="str">
            <v/>
          </cell>
          <cell r="R102" t="str">
            <v/>
          </cell>
          <cell r="V102" t="str">
            <v/>
          </cell>
        </row>
        <row r="103">
          <cell r="O103" t="str">
            <v/>
          </cell>
          <cell r="R103" t="str">
            <v/>
          </cell>
          <cell r="V103" t="str">
            <v/>
          </cell>
        </row>
        <row r="104">
          <cell r="O104" t="str">
            <v/>
          </cell>
          <cell r="R104" t="str">
            <v/>
          </cell>
          <cell r="V104" t="str">
            <v/>
          </cell>
        </row>
        <row r="105">
          <cell r="O105" t="str">
            <v/>
          </cell>
          <cell r="R105" t="str">
            <v/>
          </cell>
          <cell r="V105" t="str">
            <v/>
          </cell>
        </row>
        <row r="106">
          <cell r="O106" t="str">
            <v/>
          </cell>
          <cell r="R106" t="str">
            <v/>
          </cell>
          <cell r="V106" t="str">
            <v/>
          </cell>
        </row>
        <row r="107">
          <cell r="O107" t="str">
            <v/>
          </cell>
          <cell r="R107" t="str">
            <v/>
          </cell>
          <cell r="V107" t="str">
            <v/>
          </cell>
        </row>
        <row r="108">
          <cell r="O108" t="str">
            <v/>
          </cell>
          <cell r="R108" t="str">
            <v/>
          </cell>
          <cell r="V108" t="str">
            <v/>
          </cell>
        </row>
        <row r="109">
          <cell r="O109" t="str">
            <v/>
          </cell>
          <cell r="R109" t="str">
            <v/>
          </cell>
          <cell r="V109" t="str">
            <v/>
          </cell>
        </row>
        <row r="110">
          <cell r="O110" t="str">
            <v/>
          </cell>
          <cell r="R110" t="str">
            <v/>
          </cell>
          <cell r="V110" t="str">
            <v/>
          </cell>
        </row>
        <row r="111">
          <cell r="O111" t="str">
            <v/>
          </cell>
          <cell r="R111" t="str">
            <v/>
          </cell>
          <cell r="V111" t="str">
            <v/>
          </cell>
        </row>
        <row r="112">
          <cell r="O112" t="str">
            <v/>
          </cell>
          <cell r="R112" t="str">
            <v/>
          </cell>
          <cell r="V112" t="str">
            <v/>
          </cell>
        </row>
        <row r="113">
          <cell r="O113" t="str">
            <v/>
          </cell>
          <cell r="R113" t="str">
            <v/>
          </cell>
          <cell r="V113" t="str">
            <v/>
          </cell>
        </row>
        <row r="114">
          <cell r="O114" t="str">
            <v/>
          </cell>
          <cell r="R114" t="str">
            <v/>
          </cell>
          <cell r="V114" t="str">
            <v/>
          </cell>
        </row>
        <row r="115">
          <cell r="O115" t="str">
            <v/>
          </cell>
          <cell r="R115" t="str">
            <v/>
          </cell>
          <cell r="V115" t="str">
            <v/>
          </cell>
        </row>
        <row r="116">
          <cell r="O116" t="str">
            <v/>
          </cell>
          <cell r="R116" t="str">
            <v/>
          </cell>
          <cell r="V116" t="str">
            <v/>
          </cell>
        </row>
        <row r="117">
          <cell r="O117" t="str">
            <v/>
          </cell>
          <cell r="R117" t="str">
            <v/>
          </cell>
          <cell r="V117" t="str">
            <v/>
          </cell>
        </row>
        <row r="118">
          <cell r="O118" t="str">
            <v/>
          </cell>
          <cell r="R118" t="str">
            <v/>
          </cell>
          <cell r="V118" t="str">
            <v/>
          </cell>
        </row>
        <row r="119">
          <cell r="O119" t="str">
            <v/>
          </cell>
          <cell r="R119" t="str">
            <v/>
          </cell>
          <cell r="V119" t="str">
            <v/>
          </cell>
        </row>
        <row r="120">
          <cell r="O120" t="str">
            <v/>
          </cell>
          <cell r="R120" t="str">
            <v/>
          </cell>
          <cell r="V120" t="str">
            <v/>
          </cell>
        </row>
        <row r="121">
          <cell r="O121" t="str">
            <v/>
          </cell>
          <cell r="R121" t="str">
            <v/>
          </cell>
          <cell r="V121" t="str">
            <v/>
          </cell>
        </row>
        <row r="122">
          <cell r="O122" t="str">
            <v/>
          </cell>
          <cell r="R122" t="str">
            <v/>
          </cell>
          <cell r="V122" t="str">
            <v/>
          </cell>
        </row>
        <row r="123">
          <cell r="O123" t="str">
            <v/>
          </cell>
          <cell r="R123" t="str">
            <v/>
          </cell>
          <cell r="V123" t="str">
            <v/>
          </cell>
        </row>
        <row r="124">
          <cell r="O124" t="str">
            <v/>
          </cell>
          <cell r="R124" t="str">
            <v/>
          </cell>
          <cell r="V124" t="str">
            <v/>
          </cell>
        </row>
        <row r="125">
          <cell r="O125" t="str">
            <v/>
          </cell>
          <cell r="R125" t="str">
            <v/>
          </cell>
          <cell r="V125" t="str">
            <v/>
          </cell>
        </row>
        <row r="126">
          <cell r="O126" t="str">
            <v/>
          </cell>
          <cell r="R126" t="str">
            <v/>
          </cell>
          <cell r="V126" t="str">
            <v/>
          </cell>
        </row>
        <row r="127">
          <cell r="O127" t="str">
            <v/>
          </cell>
          <cell r="R127" t="str">
            <v/>
          </cell>
          <cell r="V127" t="str">
            <v/>
          </cell>
        </row>
        <row r="128">
          <cell r="O128" t="str">
            <v/>
          </cell>
          <cell r="R128" t="str">
            <v/>
          </cell>
          <cell r="V128" t="str">
            <v/>
          </cell>
        </row>
        <row r="129">
          <cell r="O129" t="str">
            <v/>
          </cell>
          <cell r="R129" t="str">
            <v/>
          </cell>
          <cell r="V129" t="str">
            <v/>
          </cell>
        </row>
        <row r="130">
          <cell r="O130" t="str">
            <v/>
          </cell>
          <cell r="R130" t="str">
            <v/>
          </cell>
          <cell r="V130" t="str">
            <v/>
          </cell>
        </row>
        <row r="131">
          <cell r="O131" t="str">
            <v/>
          </cell>
          <cell r="R131" t="str">
            <v/>
          </cell>
          <cell r="V131" t="str">
            <v/>
          </cell>
        </row>
        <row r="132">
          <cell r="O132" t="str">
            <v/>
          </cell>
          <cell r="R132" t="str">
            <v/>
          </cell>
          <cell r="V132" t="str">
            <v/>
          </cell>
        </row>
        <row r="133">
          <cell r="O133" t="str">
            <v/>
          </cell>
          <cell r="R133" t="str">
            <v/>
          </cell>
          <cell r="V133" t="str">
            <v/>
          </cell>
        </row>
        <row r="134">
          <cell r="O134" t="str">
            <v/>
          </cell>
          <cell r="R134" t="str">
            <v/>
          </cell>
          <cell r="V134" t="str">
            <v/>
          </cell>
        </row>
        <row r="135">
          <cell r="O135" t="str">
            <v/>
          </cell>
          <cell r="R135" t="str">
            <v/>
          </cell>
          <cell r="V135" t="str">
            <v/>
          </cell>
        </row>
        <row r="136">
          <cell r="O136" t="str">
            <v/>
          </cell>
          <cell r="R136" t="str">
            <v/>
          </cell>
          <cell r="V136" t="str">
            <v/>
          </cell>
        </row>
        <row r="137">
          <cell r="O137" t="str">
            <v/>
          </cell>
          <cell r="R137" t="str">
            <v/>
          </cell>
          <cell r="V137" t="str">
            <v/>
          </cell>
        </row>
        <row r="138">
          <cell r="O138" t="str">
            <v/>
          </cell>
          <cell r="R138" t="str">
            <v/>
          </cell>
          <cell r="V138" t="str">
            <v/>
          </cell>
        </row>
        <row r="139">
          <cell r="O139" t="str">
            <v/>
          </cell>
          <cell r="R139" t="str">
            <v/>
          </cell>
          <cell r="V139" t="str">
            <v/>
          </cell>
        </row>
        <row r="140">
          <cell r="O140" t="str">
            <v/>
          </cell>
          <cell r="R140" t="str">
            <v/>
          </cell>
          <cell r="V140" t="str">
            <v/>
          </cell>
        </row>
        <row r="141">
          <cell r="O141" t="str">
            <v/>
          </cell>
          <cell r="R141" t="str">
            <v/>
          </cell>
          <cell r="V141" t="str">
            <v/>
          </cell>
        </row>
        <row r="142">
          <cell r="O142" t="str">
            <v/>
          </cell>
          <cell r="R142" t="str">
            <v/>
          </cell>
          <cell r="V142" t="str">
            <v/>
          </cell>
        </row>
        <row r="143">
          <cell r="O143" t="str">
            <v/>
          </cell>
          <cell r="R143" t="str">
            <v/>
          </cell>
          <cell r="V143" t="str">
            <v/>
          </cell>
        </row>
        <row r="144">
          <cell r="O144" t="str">
            <v/>
          </cell>
          <cell r="R144" t="str">
            <v/>
          </cell>
          <cell r="V144" t="str">
            <v/>
          </cell>
        </row>
        <row r="145">
          <cell r="O145" t="str">
            <v/>
          </cell>
          <cell r="R145" t="str">
            <v/>
          </cell>
          <cell r="V145" t="str">
            <v/>
          </cell>
        </row>
        <row r="146">
          <cell r="O146" t="str">
            <v/>
          </cell>
          <cell r="R146" t="str">
            <v/>
          </cell>
          <cell r="V146" t="str">
            <v/>
          </cell>
        </row>
        <row r="147">
          <cell r="O147" t="str">
            <v/>
          </cell>
          <cell r="R147" t="str">
            <v/>
          </cell>
          <cell r="V147" t="str">
            <v/>
          </cell>
        </row>
        <row r="148">
          <cell r="O148" t="str">
            <v/>
          </cell>
          <cell r="R148" t="str">
            <v/>
          </cell>
          <cell r="V148" t="str">
            <v/>
          </cell>
        </row>
        <row r="149">
          <cell r="O149" t="str">
            <v/>
          </cell>
          <cell r="R149" t="str">
            <v/>
          </cell>
          <cell r="V149" t="str">
            <v/>
          </cell>
        </row>
        <row r="150">
          <cell r="O150" t="str">
            <v/>
          </cell>
          <cell r="R150" t="str">
            <v/>
          </cell>
          <cell r="V150" t="str">
            <v/>
          </cell>
        </row>
        <row r="151">
          <cell r="O151" t="str">
            <v/>
          </cell>
          <cell r="R151" t="str">
            <v/>
          </cell>
          <cell r="V151" t="str">
            <v/>
          </cell>
        </row>
        <row r="152">
          <cell r="O152" t="str">
            <v/>
          </cell>
          <cell r="R152" t="str">
            <v/>
          </cell>
          <cell r="V152" t="str">
            <v/>
          </cell>
        </row>
        <row r="153">
          <cell r="O153" t="str">
            <v/>
          </cell>
          <cell r="R153" t="str">
            <v/>
          </cell>
          <cell r="V153" t="str">
            <v/>
          </cell>
        </row>
        <row r="154">
          <cell r="O154" t="str">
            <v/>
          </cell>
          <cell r="R154" t="str">
            <v/>
          </cell>
          <cell r="V154" t="str">
            <v/>
          </cell>
        </row>
        <row r="155">
          <cell r="O155" t="str">
            <v/>
          </cell>
          <cell r="R155" t="str">
            <v/>
          </cell>
          <cell r="V155" t="str">
            <v/>
          </cell>
        </row>
        <row r="156">
          <cell r="O156" t="str">
            <v/>
          </cell>
          <cell r="R156" t="str">
            <v/>
          </cell>
          <cell r="V156" t="str">
            <v/>
          </cell>
        </row>
        <row r="157">
          <cell r="O157" t="str">
            <v/>
          </cell>
          <cell r="R157" t="str">
            <v/>
          </cell>
          <cell r="V157" t="str">
            <v/>
          </cell>
        </row>
        <row r="158">
          <cell r="O158" t="str">
            <v/>
          </cell>
          <cell r="R158" t="str">
            <v/>
          </cell>
          <cell r="V158" t="str">
            <v/>
          </cell>
        </row>
        <row r="159">
          <cell r="O159" t="str">
            <v/>
          </cell>
          <cell r="R159" t="str">
            <v/>
          </cell>
          <cell r="V159" t="str">
            <v/>
          </cell>
        </row>
        <row r="160">
          <cell r="O160" t="str">
            <v/>
          </cell>
          <cell r="R160" t="str">
            <v/>
          </cell>
          <cell r="V160" t="str">
            <v/>
          </cell>
        </row>
        <row r="161">
          <cell r="O161" t="str">
            <v/>
          </cell>
          <cell r="R161" t="str">
            <v/>
          </cell>
          <cell r="V161" t="str">
            <v/>
          </cell>
        </row>
        <row r="162">
          <cell r="O162" t="str">
            <v/>
          </cell>
          <cell r="R162" t="str">
            <v/>
          </cell>
          <cell r="V162" t="str">
            <v/>
          </cell>
        </row>
        <row r="163">
          <cell r="O163" t="str">
            <v/>
          </cell>
          <cell r="R163" t="str">
            <v/>
          </cell>
          <cell r="V163" t="str">
            <v/>
          </cell>
        </row>
        <row r="164">
          <cell r="O164" t="str">
            <v/>
          </cell>
          <cell r="R164" t="str">
            <v/>
          </cell>
          <cell r="V164" t="str">
            <v/>
          </cell>
        </row>
        <row r="165">
          <cell r="O165" t="str">
            <v/>
          </cell>
          <cell r="R165" t="str">
            <v/>
          </cell>
          <cell r="V165" t="str">
            <v/>
          </cell>
        </row>
        <row r="166">
          <cell r="O166" t="str">
            <v/>
          </cell>
          <cell r="R166" t="str">
            <v/>
          </cell>
          <cell r="V166" t="str">
            <v/>
          </cell>
        </row>
        <row r="167">
          <cell r="O167" t="str">
            <v/>
          </cell>
          <cell r="R167" t="str">
            <v/>
          </cell>
          <cell r="V167" t="str">
            <v/>
          </cell>
        </row>
        <row r="168">
          <cell r="O168" t="str">
            <v/>
          </cell>
          <cell r="R168" t="str">
            <v/>
          </cell>
          <cell r="V168" t="str">
            <v/>
          </cell>
        </row>
        <row r="169">
          <cell r="O169" t="str">
            <v/>
          </cell>
          <cell r="R169" t="str">
            <v/>
          </cell>
          <cell r="V169" t="str">
            <v/>
          </cell>
        </row>
        <row r="170">
          <cell r="O170" t="str">
            <v/>
          </cell>
          <cell r="R170" t="str">
            <v/>
          </cell>
          <cell r="V170" t="str">
            <v/>
          </cell>
        </row>
        <row r="171">
          <cell r="O171" t="str">
            <v/>
          </cell>
          <cell r="R171" t="str">
            <v/>
          </cell>
          <cell r="V171" t="str">
            <v/>
          </cell>
        </row>
        <row r="172">
          <cell r="O172" t="str">
            <v/>
          </cell>
          <cell r="R172" t="str">
            <v/>
          </cell>
          <cell r="V172" t="str">
            <v/>
          </cell>
        </row>
        <row r="173">
          <cell r="O173" t="str">
            <v/>
          </cell>
          <cell r="R173" t="str">
            <v/>
          </cell>
          <cell r="V173" t="str">
            <v/>
          </cell>
        </row>
        <row r="174">
          <cell r="O174" t="str">
            <v/>
          </cell>
          <cell r="R174" t="str">
            <v/>
          </cell>
          <cell r="V174" t="str">
            <v/>
          </cell>
        </row>
        <row r="175">
          <cell r="O175" t="str">
            <v/>
          </cell>
          <cell r="R175" t="str">
            <v/>
          </cell>
          <cell r="V175" t="str">
            <v/>
          </cell>
        </row>
        <row r="176">
          <cell r="O176" t="str">
            <v/>
          </cell>
          <cell r="R176" t="str">
            <v/>
          </cell>
          <cell r="V176" t="str">
            <v/>
          </cell>
        </row>
        <row r="177">
          <cell r="O177" t="str">
            <v/>
          </cell>
          <cell r="R177" t="str">
            <v/>
          </cell>
          <cell r="V177" t="str">
            <v/>
          </cell>
        </row>
        <row r="178">
          <cell r="O178" t="str">
            <v/>
          </cell>
          <cell r="R178" t="str">
            <v/>
          </cell>
          <cell r="V178" t="str">
            <v/>
          </cell>
        </row>
        <row r="179">
          <cell r="O179" t="str">
            <v/>
          </cell>
          <cell r="R179" t="str">
            <v/>
          </cell>
          <cell r="V179" t="str">
            <v/>
          </cell>
        </row>
        <row r="180">
          <cell r="O180" t="str">
            <v/>
          </cell>
          <cell r="R180" t="str">
            <v/>
          </cell>
          <cell r="V180" t="str">
            <v/>
          </cell>
        </row>
        <row r="181">
          <cell r="O181" t="str">
            <v/>
          </cell>
          <cell r="R181" t="str">
            <v/>
          </cell>
          <cell r="V181" t="str">
            <v/>
          </cell>
        </row>
        <row r="182">
          <cell r="O182" t="str">
            <v/>
          </cell>
          <cell r="R182" t="str">
            <v/>
          </cell>
          <cell r="V182" t="str">
            <v/>
          </cell>
        </row>
        <row r="183">
          <cell r="O183" t="str">
            <v/>
          </cell>
          <cell r="R183" t="str">
            <v/>
          </cell>
          <cell r="V183" t="str">
            <v/>
          </cell>
        </row>
        <row r="184">
          <cell r="O184" t="str">
            <v/>
          </cell>
          <cell r="R184" t="str">
            <v/>
          </cell>
          <cell r="V184" t="str">
            <v/>
          </cell>
        </row>
        <row r="185">
          <cell r="O185" t="str">
            <v/>
          </cell>
          <cell r="R185" t="str">
            <v/>
          </cell>
          <cell r="V185" t="str">
            <v/>
          </cell>
        </row>
        <row r="186">
          <cell r="O186" t="str">
            <v/>
          </cell>
          <cell r="R186" t="str">
            <v/>
          </cell>
          <cell r="V186" t="str">
            <v/>
          </cell>
        </row>
        <row r="187">
          <cell r="O187" t="str">
            <v/>
          </cell>
          <cell r="R187" t="str">
            <v/>
          </cell>
          <cell r="V187" t="str">
            <v/>
          </cell>
        </row>
        <row r="188">
          <cell r="O188" t="str">
            <v/>
          </cell>
          <cell r="R188" t="str">
            <v/>
          </cell>
          <cell r="V188" t="str">
            <v/>
          </cell>
        </row>
        <row r="189">
          <cell r="O189" t="str">
            <v/>
          </cell>
          <cell r="R189" t="str">
            <v/>
          </cell>
          <cell r="V189" t="str">
            <v/>
          </cell>
        </row>
        <row r="190">
          <cell r="O190" t="str">
            <v/>
          </cell>
          <cell r="R190" t="str">
            <v/>
          </cell>
          <cell r="V190" t="str">
            <v/>
          </cell>
        </row>
        <row r="191">
          <cell r="O191" t="str">
            <v/>
          </cell>
          <cell r="R191" t="str">
            <v/>
          </cell>
          <cell r="V191" t="str">
            <v/>
          </cell>
        </row>
        <row r="192">
          <cell r="O192" t="str">
            <v/>
          </cell>
          <cell r="R192" t="str">
            <v/>
          </cell>
          <cell r="V192" t="str">
            <v/>
          </cell>
        </row>
        <row r="193">
          <cell r="O193" t="str">
            <v/>
          </cell>
          <cell r="R193" t="str">
            <v/>
          </cell>
          <cell r="V193" t="str">
            <v/>
          </cell>
        </row>
        <row r="194">
          <cell r="O194" t="str">
            <v/>
          </cell>
          <cell r="R194" t="str">
            <v/>
          </cell>
          <cell r="V194" t="str">
            <v/>
          </cell>
        </row>
        <row r="195">
          <cell r="O195" t="str">
            <v/>
          </cell>
          <cell r="R195" t="str">
            <v/>
          </cell>
          <cell r="V195" t="str">
            <v/>
          </cell>
        </row>
        <row r="196">
          <cell r="O196" t="str">
            <v/>
          </cell>
          <cell r="R196" t="str">
            <v/>
          </cell>
          <cell r="V196" t="str">
            <v/>
          </cell>
        </row>
        <row r="197">
          <cell r="O197" t="str">
            <v/>
          </cell>
          <cell r="R197" t="str">
            <v/>
          </cell>
          <cell r="V197" t="str">
            <v/>
          </cell>
        </row>
        <row r="198">
          <cell r="O198" t="str">
            <v/>
          </cell>
          <cell r="R198" t="str">
            <v/>
          </cell>
          <cell r="V198" t="str">
            <v/>
          </cell>
        </row>
        <row r="199">
          <cell r="O199" t="str">
            <v/>
          </cell>
          <cell r="R199" t="str">
            <v/>
          </cell>
          <cell r="V199" t="str">
            <v/>
          </cell>
        </row>
        <row r="200">
          <cell r="O200" t="str">
            <v/>
          </cell>
          <cell r="R200" t="str">
            <v/>
          </cell>
          <cell r="V200" t="str">
            <v/>
          </cell>
        </row>
        <row r="201">
          <cell r="O201" t="str">
            <v/>
          </cell>
          <cell r="R201" t="str">
            <v/>
          </cell>
          <cell r="V201" t="str">
            <v/>
          </cell>
        </row>
        <row r="202">
          <cell r="O202" t="str">
            <v/>
          </cell>
          <cell r="R202" t="str">
            <v/>
          </cell>
          <cell r="V202" t="str">
            <v/>
          </cell>
        </row>
        <row r="203">
          <cell r="O203" t="str">
            <v/>
          </cell>
          <cell r="R203" t="str">
            <v/>
          </cell>
          <cell r="V203" t="str">
            <v/>
          </cell>
        </row>
        <row r="204">
          <cell r="O204" t="str">
            <v/>
          </cell>
          <cell r="R204" t="str">
            <v/>
          </cell>
          <cell r="V204" t="str">
            <v/>
          </cell>
        </row>
        <row r="205">
          <cell r="O205" t="str">
            <v/>
          </cell>
          <cell r="R205" t="str">
            <v/>
          </cell>
          <cell r="V205" t="str">
            <v/>
          </cell>
        </row>
        <row r="206">
          <cell r="O206" t="str">
            <v/>
          </cell>
          <cell r="R206" t="str">
            <v/>
          </cell>
          <cell r="V206" t="str">
            <v/>
          </cell>
        </row>
        <row r="207">
          <cell r="O207" t="str">
            <v/>
          </cell>
          <cell r="R207" t="str">
            <v/>
          </cell>
          <cell r="V207" t="str">
            <v/>
          </cell>
        </row>
        <row r="208">
          <cell r="O208" t="str">
            <v/>
          </cell>
          <cell r="R208" t="str">
            <v/>
          </cell>
          <cell r="V208" t="str">
            <v/>
          </cell>
        </row>
        <row r="209">
          <cell r="O209" t="str">
            <v/>
          </cell>
          <cell r="R209" t="str">
            <v/>
          </cell>
          <cell r="V209" t="str">
            <v/>
          </cell>
        </row>
        <row r="210">
          <cell r="O210" t="str">
            <v/>
          </cell>
          <cell r="R210" t="str">
            <v/>
          </cell>
          <cell r="V210" t="str">
            <v/>
          </cell>
        </row>
        <row r="211">
          <cell r="O211" t="str">
            <v/>
          </cell>
          <cell r="R211" t="str">
            <v/>
          </cell>
          <cell r="V211" t="str">
            <v/>
          </cell>
        </row>
        <row r="212">
          <cell r="O212" t="str">
            <v/>
          </cell>
          <cell r="R212" t="str">
            <v/>
          </cell>
          <cell r="V212" t="str">
            <v/>
          </cell>
        </row>
        <row r="213">
          <cell r="O213" t="str">
            <v/>
          </cell>
          <cell r="R213" t="str">
            <v/>
          </cell>
          <cell r="V213" t="str">
            <v/>
          </cell>
        </row>
        <row r="214">
          <cell r="O214" t="str">
            <v/>
          </cell>
          <cell r="R214" t="str">
            <v/>
          </cell>
          <cell r="V214" t="str">
            <v/>
          </cell>
        </row>
        <row r="215">
          <cell r="O215" t="str">
            <v/>
          </cell>
          <cell r="R215" t="str">
            <v/>
          </cell>
          <cell r="V215" t="str">
            <v/>
          </cell>
        </row>
        <row r="216">
          <cell r="O216" t="str">
            <v/>
          </cell>
          <cell r="R216" t="str">
            <v/>
          </cell>
          <cell r="V216" t="str">
            <v/>
          </cell>
        </row>
        <row r="217">
          <cell r="O217" t="str">
            <v/>
          </cell>
          <cell r="R217" t="str">
            <v/>
          </cell>
          <cell r="V217" t="str">
            <v/>
          </cell>
        </row>
        <row r="218">
          <cell r="O218" t="str">
            <v/>
          </cell>
          <cell r="R218" t="str">
            <v/>
          </cell>
          <cell r="V218" t="str">
            <v/>
          </cell>
        </row>
        <row r="219">
          <cell r="O219" t="str">
            <v/>
          </cell>
          <cell r="R219" t="str">
            <v/>
          </cell>
          <cell r="V219" t="str">
            <v/>
          </cell>
        </row>
        <row r="220">
          <cell r="O220" t="str">
            <v/>
          </cell>
          <cell r="R220" t="str">
            <v/>
          </cell>
          <cell r="V220" t="str">
            <v/>
          </cell>
        </row>
        <row r="221">
          <cell r="O221" t="str">
            <v/>
          </cell>
          <cell r="R221" t="str">
            <v/>
          </cell>
          <cell r="V221" t="str">
            <v/>
          </cell>
        </row>
        <row r="222">
          <cell r="O222" t="str">
            <v/>
          </cell>
          <cell r="R222" t="str">
            <v/>
          </cell>
          <cell r="V222" t="str">
            <v/>
          </cell>
        </row>
        <row r="223">
          <cell r="O223" t="str">
            <v/>
          </cell>
          <cell r="R223" t="str">
            <v/>
          </cell>
          <cell r="V223" t="str">
            <v/>
          </cell>
        </row>
        <row r="224">
          <cell r="O224" t="str">
            <v/>
          </cell>
          <cell r="R224" t="str">
            <v/>
          </cell>
          <cell r="V224" t="str">
            <v/>
          </cell>
        </row>
        <row r="225">
          <cell r="O225" t="str">
            <v/>
          </cell>
          <cell r="R225" t="str">
            <v/>
          </cell>
          <cell r="V225" t="str">
            <v/>
          </cell>
        </row>
        <row r="226">
          <cell r="O226" t="str">
            <v/>
          </cell>
          <cell r="R226" t="str">
            <v/>
          </cell>
          <cell r="V226" t="str">
            <v/>
          </cell>
        </row>
        <row r="227">
          <cell r="O227" t="str">
            <v/>
          </cell>
          <cell r="R227" t="str">
            <v/>
          </cell>
          <cell r="V227" t="str">
            <v/>
          </cell>
        </row>
        <row r="228">
          <cell r="O228" t="str">
            <v/>
          </cell>
          <cell r="R228" t="str">
            <v/>
          </cell>
          <cell r="V228" t="str">
            <v/>
          </cell>
        </row>
        <row r="229">
          <cell r="O229" t="str">
            <v/>
          </cell>
          <cell r="R229" t="str">
            <v/>
          </cell>
          <cell r="V229" t="str">
            <v/>
          </cell>
        </row>
        <row r="230">
          <cell r="O230" t="str">
            <v/>
          </cell>
          <cell r="R230" t="str">
            <v/>
          </cell>
          <cell r="V230" t="str">
            <v/>
          </cell>
        </row>
        <row r="231">
          <cell r="O231" t="str">
            <v/>
          </cell>
          <cell r="R231" t="str">
            <v/>
          </cell>
          <cell r="V231" t="str">
            <v/>
          </cell>
        </row>
        <row r="232">
          <cell r="O232" t="str">
            <v/>
          </cell>
          <cell r="R232" t="str">
            <v/>
          </cell>
          <cell r="V232" t="str">
            <v/>
          </cell>
        </row>
        <row r="233">
          <cell r="O233" t="str">
            <v/>
          </cell>
          <cell r="R233" t="str">
            <v/>
          </cell>
          <cell r="V233" t="str">
            <v/>
          </cell>
        </row>
        <row r="234">
          <cell r="O234" t="str">
            <v/>
          </cell>
          <cell r="R234" t="str">
            <v/>
          </cell>
          <cell r="V234" t="str">
            <v/>
          </cell>
        </row>
        <row r="235">
          <cell r="O235" t="str">
            <v/>
          </cell>
          <cell r="R235" t="str">
            <v/>
          </cell>
          <cell r="V235" t="str">
            <v/>
          </cell>
        </row>
        <row r="236">
          <cell r="O236" t="str">
            <v/>
          </cell>
          <cell r="R236" t="str">
            <v/>
          </cell>
          <cell r="V236" t="str">
            <v/>
          </cell>
        </row>
        <row r="237">
          <cell r="O237" t="str">
            <v/>
          </cell>
          <cell r="R237" t="str">
            <v/>
          </cell>
          <cell r="V237" t="str">
            <v/>
          </cell>
        </row>
        <row r="238">
          <cell r="O238" t="str">
            <v/>
          </cell>
          <cell r="R238" t="str">
            <v/>
          </cell>
          <cell r="V238" t="str">
            <v/>
          </cell>
        </row>
        <row r="239">
          <cell r="O239" t="str">
            <v/>
          </cell>
          <cell r="R239" t="str">
            <v/>
          </cell>
          <cell r="V239" t="str">
            <v/>
          </cell>
        </row>
        <row r="240">
          <cell r="O240" t="str">
            <v/>
          </cell>
          <cell r="R240" t="str">
            <v/>
          </cell>
          <cell r="V240" t="str">
            <v/>
          </cell>
        </row>
        <row r="241">
          <cell r="O241" t="str">
            <v/>
          </cell>
          <cell r="R241" t="str">
            <v/>
          </cell>
          <cell r="V241" t="str">
            <v/>
          </cell>
        </row>
        <row r="242">
          <cell r="O242" t="str">
            <v/>
          </cell>
          <cell r="R242" t="str">
            <v/>
          </cell>
          <cell r="V242" t="str">
            <v/>
          </cell>
        </row>
        <row r="243">
          <cell r="O243" t="str">
            <v/>
          </cell>
          <cell r="R243" t="str">
            <v/>
          </cell>
          <cell r="V243" t="str">
            <v/>
          </cell>
        </row>
        <row r="244">
          <cell r="O244" t="str">
            <v/>
          </cell>
          <cell r="R244" t="str">
            <v/>
          </cell>
          <cell r="V244" t="str">
            <v/>
          </cell>
        </row>
        <row r="245">
          <cell r="O245" t="str">
            <v/>
          </cell>
          <cell r="R245" t="str">
            <v/>
          </cell>
          <cell r="V245" t="str">
            <v/>
          </cell>
        </row>
        <row r="246">
          <cell r="O246" t="str">
            <v/>
          </cell>
          <cell r="R246" t="str">
            <v/>
          </cell>
          <cell r="V246" t="str">
            <v/>
          </cell>
        </row>
        <row r="247">
          <cell r="O247" t="str">
            <v/>
          </cell>
          <cell r="R247" t="str">
            <v/>
          </cell>
          <cell r="V247" t="str">
            <v/>
          </cell>
        </row>
        <row r="248">
          <cell r="O248" t="str">
            <v/>
          </cell>
          <cell r="R248" t="str">
            <v/>
          </cell>
          <cell r="V248" t="str">
            <v/>
          </cell>
        </row>
        <row r="249">
          <cell r="O249" t="str">
            <v/>
          </cell>
          <cell r="R249" t="str">
            <v/>
          </cell>
          <cell r="V249" t="str">
            <v/>
          </cell>
        </row>
        <row r="250">
          <cell r="O250" t="str">
            <v/>
          </cell>
          <cell r="R250" t="str">
            <v/>
          </cell>
          <cell r="V250" t="str">
            <v/>
          </cell>
        </row>
        <row r="251">
          <cell r="O251" t="str">
            <v/>
          </cell>
          <cell r="R251" t="str">
            <v/>
          </cell>
          <cell r="V251" t="str">
            <v/>
          </cell>
        </row>
        <row r="252">
          <cell r="O252" t="str">
            <v/>
          </cell>
          <cell r="R252" t="str">
            <v/>
          </cell>
          <cell r="V252" t="str">
            <v/>
          </cell>
        </row>
        <row r="253">
          <cell r="O253" t="str">
            <v/>
          </cell>
          <cell r="R253" t="str">
            <v/>
          </cell>
          <cell r="V253" t="str">
            <v/>
          </cell>
        </row>
        <row r="254">
          <cell r="O254" t="str">
            <v/>
          </cell>
          <cell r="R254" t="str">
            <v/>
          </cell>
          <cell r="V254" t="str">
            <v/>
          </cell>
        </row>
        <row r="255">
          <cell r="O255" t="str">
            <v/>
          </cell>
          <cell r="R255" t="str">
            <v/>
          </cell>
          <cell r="V255" t="str">
            <v/>
          </cell>
        </row>
        <row r="256">
          <cell r="O256" t="str">
            <v/>
          </cell>
          <cell r="R256" t="str">
            <v/>
          </cell>
          <cell r="V256" t="str">
            <v/>
          </cell>
        </row>
        <row r="257">
          <cell r="O257" t="str">
            <v/>
          </cell>
          <cell r="R257" t="str">
            <v/>
          </cell>
          <cell r="V257" t="str">
            <v/>
          </cell>
        </row>
        <row r="258">
          <cell r="O258" t="str">
            <v/>
          </cell>
          <cell r="R258" t="str">
            <v/>
          </cell>
          <cell r="V258" t="str">
            <v/>
          </cell>
        </row>
        <row r="259">
          <cell r="O259" t="str">
            <v/>
          </cell>
          <cell r="R259" t="str">
            <v/>
          </cell>
          <cell r="V259" t="str">
            <v/>
          </cell>
        </row>
        <row r="260">
          <cell r="O260" t="str">
            <v/>
          </cell>
          <cell r="R260" t="str">
            <v/>
          </cell>
          <cell r="V260" t="str">
            <v/>
          </cell>
        </row>
        <row r="261">
          <cell r="O261" t="str">
            <v/>
          </cell>
          <cell r="R261" t="str">
            <v/>
          </cell>
          <cell r="V261" t="str">
            <v/>
          </cell>
        </row>
        <row r="262">
          <cell r="O262" t="str">
            <v/>
          </cell>
          <cell r="R262" t="str">
            <v/>
          </cell>
          <cell r="V262" t="str">
            <v/>
          </cell>
        </row>
        <row r="263">
          <cell r="O263" t="str">
            <v/>
          </cell>
          <cell r="R263" t="str">
            <v/>
          </cell>
          <cell r="V263" t="str">
            <v/>
          </cell>
        </row>
        <row r="264">
          <cell r="O264" t="str">
            <v/>
          </cell>
          <cell r="R264" t="str">
            <v/>
          </cell>
          <cell r="V264" t="str">
            <v/>
          </cell>
        </row>
        <row r="265">
          <cell r="O265" t="str">
            <v/>
          </cell>
          <cell r="R265" t="str">
            <v/>
          </cell>
          <cell r="V265" t="str">
            <v/>
          </cell>
        </row>
        <row r="266">
          <cell r="O266" t="str">
            <v/>
          </cell>
          <cell r="R266" t="str">
            <v/>
          </cell>
          <cell r="V266" t="str">
            <v/>
          </cell>
        </row>
        <row r="267">
          <cell r="O267" t="str">
            <v/>
          </cell>
          <cell r="R267" t="str">
            <v/>
          </cell>
          <cell r="V267" t="str">
            <v/>
          </cell>
        </row>
        <row r="268">
          <cell r="O268" t="str">
            <v/>
          </cell>
          <cell r="R268" t="str">
            <v/>
          </cell>
          <cell r="V268" t="str">
            <v/>
          </cell>
        </row>
        <row r="269">
          <cell r="O269" t="str">
            <v/>
          </cell>
          <cell r="R269" t="str">
            <v/>
          </cell>
          <cell r="V269" t="str">
            <v/>
          </cell>
        </row>
        <row r="270">
          <cell r="O270" t="str">
            <v/>
          </cell>
          <cell r="R270" t="str">
            <v/>
          </cell>
          <cell r="V270" t="str">
            <v/>
          </cell>
        </row>
        <row r="271">
          <cell r="O271" t="str">
            <v/>
          </cell>
          <cell r="R271" t="str">
            <v/>
          </cell>
          <cell r="V271" t="str">
            <v/>
          </cell>
        </row>
        <row r="272">
          <cell r="O272" t="str">
            <v/>
          </cell>
          <cell r="R272" t="str">
            <v/>
          </cell>
          <cell r="V272" t="str">
            <v/>
          </cell>
        </row>
        <row r="273">
          <cell r="O273" t="str">
            <v/>
          </cell>
          <cell r="R273" t="str">
            <v/>
          </cell>
          <cell r="V273" t="str">
            <v/>
          </cell>
        </row>
        <row r="274">
          <cell r="O274" t="str">
            <v/>
          </cell>
          <cell r="R274" t="str">
            <v/>
          </cell>
          <cell r="V274" t="str">
            <v/>
          </cell>
        </row>
        <row r="275">
          <cell r="O275" t="str">
            <v/>
          </cell>
          <cell r="R275" t="str">
            <v/>
          </cell>
          <cell r="V275" t="str">
            <v/>
          </cell>
        </row>
        <row r="276">
          <cell r="O276" t="str">
            <v/>
          </cell>
          <cell r="R276" t="str">
            <v/>
          </cell>
          <cell r="V276" t="str">
            <v/>
          </cell>
        </row>
        <row r="277">
          <cell r="O277" t="str">
            <v/>
          </cell>
          <cell r="R277" t="str">
            <v/>
          </cell>
          <cell r="V277" t="str">
            <v/>
          </cell>
        </row>
        <row r="278">
          <cell r="O278" t="str">
            <v/>
          </cell>
          <cell r="R278" t="str">
            <v/>
          </cell>
          <cell r="V278" t="str">
            <v/>
          </cell>
        </row>
        <row r="279">
          <cell r="O279" t="str">
            <v/>
          </cell>
          <cell r="R279" t="str">
            <v/>
          </cell>
          <cell r="V279" t="str">
            <v/>
          </cell>
        </row>
        <row r="280">
          <cell r="O280" t="str">
            <v/>
          </cell>
          <cell r="R280" t="str">
            <v/>
          </cell>
          <cell r="V280" t="str">
            <v/>
          </cell>
        </row>
        <row r="281">
          <cell r="O281" t="str">
            <v/>
          </cell>
          <cell r="R281" t="str">
            <v/>
          </cell>
          <cell r="V281" t="str">
            <v/>
          </cell>
        </row>
        <row r="282">
          <cell r="O282" t="str">
            <v/>
          </cell>
          <cell r="R282" t="str">
            <v/>
          </cell>
          <cell r="V282" t="str">
            <v/>
          </cell>
        </row>
        <row r="283">
          <cell r="O283" t="str">
            <v/>
          </cell>
          <cell r="R283" t="str">
            <v/>
          </cell>
          <cell r="V283" t="str">
            <v/>
          </cell>
        </row>
        <row r="284">
          <cell r="O284" t="str">
            <v/>
          </cell>
          <cell r="R284" t="str">
            <v/>
          </cell>
          <cell r="V284" t="str">
            <v/>
          </cell>
        </row>
        <row r="285">
          <cell r="O285" t="str">
            <v/>
          </cell>
          <cell r="R285" t="str">
            <v/>
          </cell>
          <cell r="V285" t="str">
            <v/>
          </cell>
        </row>
        <row r="286">
          <cell r="O286" t="str">
            <v/>
          </cell>
          <cell r="R286" t="str">
            <v/>
          </cell>
          <cell r="V286" t="str">
            <v/>
          </cell>
        </row>
        <row r="287">
          <cell r="O287" t="str">
            <v/>
          </cell>
          <cell r="R287" t="str">
            <v/>
          </cell>
          <cell r="V287" t="str">
            <v/>
          </cell>
        </row>
        <row r="288">
          <cell r="O288" t="str">
            <v/>
          </cell>
          <cell r="R288" t="str">
            <v/>
          </cell>
          <cell r="V288" t="str">
            <v/>
          </cell>
        </row>
        <row r="289">
          <cell r="O289" t="str">
            <v/>
          </cell>
          <cell r="R289" t="str">
            <v/>
          </cell>
          <cell r="V289" t="str">
            <v/>
          </cell>
        </row>
        <row r="290">
          <cell r="O290" t="str">
            <v/>
          </cell>
          <cell r="R290" t="str">
            <v/>
          </cell>
          <cell r="V290" t="str">
            <v/>
          </cell>
        </row>
        <row r="291">
          <cell r="O291" t="str">
            <v/>
          </cell>
          <cell r="R291" t="str">
            <v/>
          </cell>
          <cell r="V291" t="str">
            <v/>
          </cell>
        </row>
        <row r="292">
          <cell r="O292" t="str">
            <v/>
          </cell>
          <cell r="R292" t="str">
            <v/>
          </cell>
          <cell r="V292" t="str">
            <v/>
          </cell>
        </row>
        <row r="293">
          <cell r="O293" t="str">
            <v/>
          </cell>
          <cell r="R293" t="str">
            <v/>
          </cell>
          <cell r="V293" t="str">
            <v/>
          </cell>
        </row>
        <row r="294">
          <cell r="O294" t="str">
            <v/>
          </cell>
          <cell r="R294" t="str">
            <v/>
          </cell>
          <cell r="V294" t="str">
            <v/>
          </cell>
        </row>
        <row r="295">
          <cell r="O295" t="str">
            <v/>
          </cell>
          <cell r="R295" t="str">
            <v/>
          </cell>
          <cell r="V295" t="str">
            <v/>
          </cell>
        </row>
        <row r="296">
          <cell r="O296" t="str">
            <v/>
          </cell>
          <cell r="R296" t="str">
            <v/>
          </cell>
          <cell r="V296" t="str">
            <v/>
          </cell>
        </row>
        <row r="297">
          <cell r="O297" t="str">
            <v/>
          </cell>
          <cell r="R297" t="str">
            <v/>
          </cell>
          <cell r="V297" t="str">
            <v/>
          </cell>
        </row>
        <row r="298">
          <cell r="O298" t="str">
            <v/>
          </cell>
          <cell r="R298" t="str">
            <v/>
          </cell>
          <cell r="V298" t="str">
            <v/>
          </cell>
        </row>
        <row r="299">
          <cell r="O299" t="str">
            <v/>
          </cell>
          <cell r="R299" t="str">
            <v/>
          </cell>
          <cell r="V299" t="str">
            <v/>
          </cell>
        </row>
        <row r="300">
          <cell r="O300" t="str">
            <v/>
          </cell>
          <cell r="R300" t="str">
            <v/>
          </cell>
          <cell r="V300" t="str">
            <v/>
          </cell>
        </row>
        <row r="301">
          <cell r="O301" t="str">
            <v/>
          </cell>
          <cell r="R301" t="str">
            <v/>
          </cell>
          <cell r="V301" t="str">
            <v/>
          </cell>
        </row>
        <row r="302">
          <cell r="O302" t="str">
            <v/>
          </cell>
          <cell r="R302" t="str">
            <v/>
          </cell>
          <cell r="V302" t="str">
            <v/>
          </cell>
        </row>
        <row r="303">
          <cell r="O303" t="str">
            <v/>
          </cell>
          <cell r="R303" t="str">
            <v/>
          </cell>
          <cell r="V303" t="str">
            <v/>
          </cell>
        </row>
        <row r="304">
          <cell r="O304" t="str">
            <v/>
          </cell>
          <cell r="R304" t="str">
            <v/>
          </cell>
          <cell r="V304" t="str">
            <v/>
          </cell>
        </row>
        <row r="305">
          <cell r="O305" t="str">
            <v/>
          </cell>
          <cell r="R305" t="str">
            <v/>
          </cell>
          <cell r="V305" t="str">
            <v/>
          </cell>
        </row>
        <row r="306">
          <cell r="O306" t="str">
            <v/>
          </cell>
          <cell r="R306" t="str">
            <v/>
          </cell>
          <cell r="V306" t="str">
            <v/>
          </cell>
        </row>
        <row r="307">
          <cell r="O307" t="str">
            <v/>
          </cell>
          <cell r="R307" t="str">
            <v/>
          </cell>
          <cell r="V307" t="str">
            <v/>
          </cell>
        </row>
        <row r="308">
          <cell r="O308" t="str">
            <v/>
          </cell>
          <cell r="R308" t="str">
            <v/>
          </cell>
          <cell r="V308" t="str">
            <v/>
          </cell>
        </row>
        <row r="309">
          <cell r="O309" t="str">
            <v/>
          </cell>
          <cell r="R309" t="str">
            <v/>
          </cell>
          <cell r="V309" t="str">
            <v/>
          </cell>
        </row>
        <row r="310">
          <cell r="O310" t="str">
            <v/>
          </cell>
          <cell r="R310" t="str">
            <v/>
          </cell>
          <cell r="V310" t="str">
            <v/>
          </cell>
        </row>
        <row r="311">
          <cell r="O311" t="str">
            <v/>
          </cell>
          <cell r="R311" t="str">
            <v/>
          </cell>
          <cell r="V311" t="str">
            <v/>
          </cell>
        </row>
        <row r="312">
          <cell r="O312" t="str">
            <v/>
          </cell>
          <cell r="R312" t="str">
            <v/>
          </cell>
          <cell r="V312" t="str">
            <v/>
          </cell>
        </row>
        <row r="313">
          <cell r="O313" t="str">
            <v/>
          </cell>
          <cell r="R313" t="str">
            <v/>
          </cell>
          <cell r="V313" t="str">
            <v/>
          </cell>
        </row>
        <row r="314">
          <cell r="O314" t="str">
            <v/>
          </cell>
          <cell r="R314" t="str">
            <v/>
          </cell>
          <cell r="V314" t="str">
            <v/>
          </cell>
        </row>
        <row r="315">
          <cell r="O315" t="str">
            <v/>
          </cell>
          <cell r="R315" t="str">
            <v/>
          </cell>
          <cell r="V315" t="str">
            <v/>
          </cell>
        </row>
        <row r="316">
          <cell r="O316" t="str">
            <v/>
          </cell>
          <cell r="R316" t="str">
            <v/>
          </cell>
          <cell r="V316" t="str">
            <v/>
          </cell>
        </row>
        <row r="317">
          <cell r="O317" t="str">
            <v/>
          </cell>
          <cell r="R317" t="str">
            <v/>
          </cell>
          <cell r="V317" t="str">
            <v/>
          </cell>
        </row>
        <row r="318">
          <cell r="O318" t="str">
            <v/>
          </cell>
          <cell r="R318" t="str">
            <v/>
          </cell>
          <cell r="V318" t="str">
            <v/>
          </cell>
        </row>
        <row r="319">
          <cell r="O319" t="str">
            <v/>
          </cell>
          <cell r="R319" t="str">
            <v/>
          </cell>
          <cell r="V319" t="str">
            <v/>
          </cell>
        </row>
        <row r="320">
          <cell r="O320" t="str">
            <v/>
          </cell>
          <cell r="R320" t="str">
            <v/>
          </cell>
          <cell r="V320" t="str">
            <v/>
          </cell>
        </row>
        <row r="321">
          <cell r="O321" t="str">
            <v/>
          </cell>
          <cell r="R321" t="str">
            <v/>
          </cell>
          <cell r="V321" t="str">
            <v/>
          </cell>
        </row>
        <row r="322">
          <cell r="O322" t="str">
            <v/>
          </cell>
          <cell r="R322" t="str">
            <v/>
          </cell>
          <cell r="V322" t="str">
            <v/>
          </cell>
        </row>
        <row r="323">
          <cell r="O323" t="str">
            <v/>
          </cell>
          <cell r="R323" t="str">
            <v/>
          </cell>
          <cell r="V323" t="str">
            <v/>
          </cell>
        </row>
        <row r="324">
          <cell r="O324" t="str">
            <v/>
          </cell>
          <cell r="R324" t="str">
            <v/>
          </cell>
          <cell r="V324" t="str">
            <v/>
          </cell>
        </row>
        <row r="325">
          <cell r="O325" t="str">
            <v/>
          </cell>
          <cell r="R325" t="str">
            <v/>
          </cell>
          <cell r="V325" t="str">
            <v/>
          </cell>
        </row>
        <row r="326">
          <cell r="O326" t="str">
            <v/>
          </cell>
          <cell r="R326" t="str">
            <v/>
          </cell>
          <cell r="V326" t="str">
            <v/>
          </cell>
        </row>
        <row r="327">
          <cell r="O327" t="str">
            <v/>
          </cell>
          <cell r="R327" t="str">
            <v/>
          </cell>
          <cell r="V327" t="str">
            <v/>
          </cell>
        </row>
        <row r="328">
          <cell r="O328" t="str">
            <v/>
          </cell>
          <cell r="R328" t="str">
            <v/>
          </cell>
          <cell r="V328" t="str">
            <v/>
          </cell>
        </row>
        <row r="329">
          <cell r="O329" t="str">
            <v/>
          </cell>
          <cell r="R329" t="str">
            <v/>
          </cell>
          <cell r="V329" t="str">
            <v/>
          </cell>
        </row>
        <row r="330">
          <cell r="O330" t="str">
            <v/>
          </cell>
          <cell r="R330" t="str">
            <v/>
          </cell>
          <cell r="V330" t="str">
            <v/>
          </cell>
        </row>
        <row r="331">
          <cell r="O331" t="str">
            <v/>
          </cell>
          <cell r="R331" t="str">
            <v/>
          </cell>
          <cell r="V331" t="str">
            <v/>
          </cell>
        </row>
        <row r="332">
          <cell r="O332" t="str">
            <v/>
          </cell>
          <cell r="R332" t="str">
            <v/>
          </cell>
          <cell r="V332" t="str">
            <v/>
          </cell>
        </row>
        <row r="333">
          <cell r="O333" t="str">
            <v/>
          </cell>
          <cell r="R333" t="str">
            <v/>
          </cell>
          <cell r="V333" t="str">
            <v/>
          </cell>
        </row>
        <row r="334">
          <cell r="O334" t="str">
            <v/>
          </cell>
          <cell r="R334" t="str">
            <v/>
          </cell>
          <cell r="V334" t="str">
            <v/>
          </cell>
        </row>
        <row r="335">
          <cell r="O335" t="str">
            <v/>
          </cell>
          <cell r="R335" t="str">
            <v/>
          </cell>
          <cell r="V335" t="str">
            <v/>
          </cell>
        </row>
        <row r="336">
          <cell r="O336" t="str">
            <v/>
          </cell>
          <cell r="R336" t="str">
            <v/>
          </cell>
          <cell r="V336" t="str">
            <v/>
          </cell>
        </row>
        <row r="337">
          <cell r="O337" t="str">
            <v/>
          </cell>
          <cell r="R337" t="str">
            <v/>
          </cell>
          <cell r="V337" t="str">
            <v/>
          </cell>
        </row>
        <row r="338">
          <cell r="O338" t="str">
            <v/>
          </cell>
          <cell r="R338" t="str">
            <v/>
          </cell>
          <cell r="V338" t="str">
            <v/>
          </cell>
        </row>
        <row r="339">
          <cell r="O339" t="str">
            <v/>
          </cell>
          <cell r="R339" t="str">
            <v/>
          </cell>
          <cell r="V339" t="str">
            <v/>
          </cell>
        </row>
        <row r="340">
          <cell r="O340" t="str">
            <v/>
          </cell>
          <cell r="R340" t="str">
            <v/>
          </cell>
          <cell r="V340" t="str">
            <v/>
          </cell>
        </row>
        <row r="341">
          <cell r="O341" t="str">
            <v/>
          </cell>
          <cell r="R341" t="str">
            <v/>
          </cell>
          <cell r="V341" t="str">
            <v/>
          </cell>
        </row>
        <row r="342">
          <cell r="O342" t="str">
            <v/>
          </cell>
          <cell r="R342" t="str">
            <v/>
          </cell>
          <cell r="V342" t="str">
            <v/>
          </cell>
        </row>
        <row r="343">
          <cell r="O343" t="str">
            <v/>
          </cell>
          <cell r="R343" t="str">
            <v/>
          </cell>
          <cell r="V343" t="str">
            <v/>
          </cell>
        </row>
        <row r="344">
          <cell r="O344" t="str">
            <v/>
          </cell>
          <cell r="R344" t="str">
            <v/>
          </cell>
          <cell r="V344" t="str">
            <v/>
          </cell>
        </row>
        <row r="345">
          <cell r="O345" t="str">
            <v/>
          </cell>
          <cell r="R345" t="str">
            <v/>
          </cell>
          <cell r="V345" t="str">
            <v/>
          </cell>
        </row>
        <row r="346">
          <cell r="O346" t="str">
            <v/>
          </cell>
          <cell r="R346" t="str">
            <v/>
          </cell>
          <cell r="V346" t="str">
            <v/>
          </cell>
        </row>
        <row r="347">
          <cell r="O347" t="str">
            <v/>
          </cell>
          <cell r="R347" t="str">
            <v/>
          </cell>
          <cell r="V347" t="str">
            <v/>
          </cell>
        </row>
        <row r="348">
          <cell r="O348" t="str">
            <v/>
          </cell>
          <cell r="R348" t="str">
            <v/>
          </cell>
          <cell r="V348" t="str">
            <v/>
          </cell>
        </row>
        <row r="349">
          <cell r="O349" t="str">
            <v/>
          </cell>
          <cell r="R349" t="str">
            <v/>
          </cell>
          <cell r="V349" t="str">
            <v/>
          </cell>
        </row>
        <row r="350">
          <cell r="O350" t="str">
            <v/>
          </cell>
          <cell r="R350" t="str">
            <v/>
          </cell>
          <cell r="V350" t="str">
            <v/>
          </cell>
        </row>
        <row r="351">
          <cell r="O351" t="str">
            <v/>
          </cell>
          <cell r="R351" t="str">
            <v/>
          </cell>
          <cell r="V351" t="str">
            <v/>
          </cell>
        </row>
        <row r="352">
          <cell r="O352" t="str">
            <v/>
          </cell>
          <cell r="R352" t="str">
            <v/>
          </cell>
          <cell r="V352" t="str">
            <v/>
          </cell>
        </row>
        <row r="353">
          <cell r="O353" t="str">
            <v/>
          </cell>
          <cell r="R353" t="str">
            <v/>
          </cell>
          <cell r="V353" t="str">
            <v/>
          </cell>
        </row>
        <row r="354">
          <cell r="O354" t="str">
            <v/>
          </cell>
          <cell r="R354" t="str">
            <v/>
          </cell>
          <cell r="V354" t="str">
            <v/>
          </cell>
        </row>
        <row r="355">
          <cell r="O355" t="str">
            <v/>
          </cell>
          <cell r="R355" t="str">
            <v/>
          </cell>
          <cell r="V355" t="str">
            <v/>
          </cell>
        </row>
        <row r="356">
          <cell r="O356" t="str">
            <v/>
          </cell>
          <cell r="R356" t="str">
            <v/>
          </cell>
          <cell r="V356" t="str">
            <v/>
          </cell>
        </row>
        <row r="357">
          <cell r="O357" t="str">
            <v/>
          </cell>
          <cell r="R357" t="str">
            <v/>
          </cell>
          <cell r="V357" t="str">
            <v/>
          </cell>
        </row>
        <row r="358">
          <cell r="O358" t="str">
            <v/>
          </cell>
          <cell r="R358" t="str">
            <v/>
          </cell>
          <cell r="V358" t="str">
            <v/>
          </cell>
        </row>
        <row r="359">
          <cell r="O359" t="str">
            <v/>
          </cell>
          <cell r="R359" t="str">
            <v/>
          </cell>
          <cell r="V359" t="str">
            <v/>
          </cell>
        </row>
        <row r="360">
          <cell r="O360" t="str">
            <v/>
          </cell>
          <cell r="R360" t="str">
            <v/>
          </cell>
          <cell r="V360" t="str">
            <v/>
          </cell>
        </row>
        <row r="361">
          <cell r="O361" t="str">
            <v/>
          </cell>
          <cell r="R361" t="str">
            <v/>
          </cell>
          <cell r="V361" t="str">
            <v/>
          </cell>
        </row>
        <row r="362">
          <cell r="O362" t="str">
            <v/>
          </cell>
          <cell r="R362" t="str">
            <v/>
          </cell>
          <cell r="V362" t="str">
            <v/>
          </cell>
        </row>
        <row r="363">
          <cell r="O363" t="str">
            <v/>
          </cell>
          <cell r="R363" t="str">
            <v/>
          </cell>
          <cell r="V363" t="str">
            <v/>
          </cell>
        </row>
        <row r="364">
          <cell r="O364" t="str">
            <v/>
          </cell>
          <cell r="R364" t="str">
            <v/>
          </cell>
          <cell r="V364" t="str">
            <v/>
          </cell>
        </row>
        <row r="365">
          <cell r="O365" t="str">
            <v/>
          </cell>
          <cell r="R365" t="str">
            <v/>
          </cell>
          <cell r="V365" t="str">
            <v/>
          </cell>
        </row>
        <row r="366">
          <cell r="O366" t="str">
            <v/>
          </cell>
          <cell r="R366" t="str">
            <v/>
          </cell>
          <cell r="V366" t="str">
            <v/>
          </cell>
        </row>
        <row r="367">
          <cell r="O367" t="str">
            <v/>
          </cell>
          <cell r="R367" t="str">
            <v/>
          </cell>
          <cell r="V367" t="str">
            <v/>
          </cell>
        </row>
        <row r="368">
          <cell r="O368" t="str">
            <v/>
          </cell>
          <cell r="R368" t="str">
            <v/>
          </cell>
          <cell r="V368" t="str">
            <v/>
          </cell>
        </row>
        <row r="369">
          <cell r="O369" t="str">
            <v/>
          </cell>
          <cell r="R369" t="str">
            <v/>
          </cell>
          <cell r="V369" t="str">
            <v/>
          </cell>
        </row>
        <row r="370">
          <cell r="O370" t="str">
            <v/>
          </cell>
          <cell r="R370" t="str">
            <v/>
          </cell>
          <cell r="V370" t="str">
            <v/>
          </cell>
        </row>
        <row r="371">
          <cell r="O371" t="str">
            <v/>
          </cell>
          <cell r="R371" t="str">
            <v/>
          </cell>
          <cell r="V371" t="str">
            <v/>
          </cell>
        </row>
        <row r="372">
          <cell r="O372" t="str">
            <v/>
          </cell>
          <cell r="R372" t="str">
            <v/>
          </cell>
          <cell r="V372" t="str">
            <v/>
          </cell>
        </row>
        <row r="373">
          <cell r="O373" t="str">
            <v/>
          </cell>
          <cell r="R373" t="str">
            <v/>
          </cell>
          <cell r="V373" t="str">
            <v/>
          </cell>
        </row>
        <row r="374">
          <cell r="O374" t="str">
            <v/>
          </cell>
          <cell r="R374" t="str">
            <v/>
          </cell>
          <cell r="V374" t="str">
            <v/>
          </cell>
        </row>
        <row r="375">
          <cell r="O375" t="str">
            <v/>
          </cell>
          <cell r="R375" t="str">
            <v/>
          </cell>
          <cell r="V375" t="str">
            <v/>
          </cell>
        </row>
        <row r="376">
          <cell r="O376" t="str">
            <v/>
          </cell>
          <cell r="R376" t="str">
            <v/>
          </cell>
          <cell r="V376" t="str">
            <v/>
          </cell>
        </row>
        <row r="377">
          <cell r="O377" t="str">
            <v/>
          </cell>
          <cell r="R377" t="str">
            <v/>
          </cell>
          <cell r="V377" t="str">
            <v/>
          </cell>
        </row>
        <row r="378">
          <cell r="O378" t="str">
            <v/>
          </cell>
          <cell r="R378" t="str">
            <v/>
          </cell>
          <cell r="V378" t="str">
            <v/>
          </cell>
        </row>
        <row r="379">
          <cell r="O379" t="str">
            <v/>
          </cell>
          <cell r="R379" t="str">
            <v/>
          </cell>
          <cell r="V379" t="str">
            <v/>
          </cell>
        </row>
        <row r="380">
          <cell r="O380" t="str">
            <v/>
          </cell>
          <cell r="R380" t="str">
            <v/>
          </cell>
          <cell r="V380" t="str">
            <v/>
          </cell>
        </row>
        <row r="381">
          <cell r="O381" t="str">
            <v/>
          </cell>
          <cell r="R381" t="str">
            <v/>
          </cell>
          <cell r="V381" t="str">
            <v/>
          </cell>
        </row>
        <row r="382">
          <cell r="O382" t="str">
            <v/>
          </cell>
          <cell r="R382" t="str">
            <v/>
          </cell>
          <cell r="V382" t="str">
            <v/>
          </cell>
        </row>
        <row r="383">
          <cell r="O383" t="str">
            <v/>
          </cell>
          <cell r="R383" t="str">
            <v/>
          </cell>
          <cell r="V383" t="str">
            <v/>
          </cell>
        </row>
        <row r="384">
          <cell r="O384" t="str">
            <v/>
          </cell>
          <cell r="R384" t="str">
            <v/>
          </cell>
          <cell r="V384" t="str">
            <v/>
          </cell>
        </row>
        <row r="385">
          <cell r="O385" t="str">
            <v/>
          </cell>
          <cell r="R385" t="str">
            <v/>
          </cell>
          <cell r="V385" t="str">
            <v/>
          </cell>
        </row>
        <row r="386">
          <cell r="O386" t="str">
            <v/>
          </cell>
          <cell r="R386" t="str">
            <v/>
          </cell>
          <cell r="V386" t="str">
            <v/>
          </cell>
        </row>
        <row r="387">
          <cell r="O387" t="str">
            <v/>
          </cell>
          <cell r="R387" t="str">
            <v/>
          </cell>
          <cell r="V387" t="str">
            <v/>
          </cell>
        </row>
        <row r="388">
          <cell r="O388" t="str">
            <v/>
          </cell>
          <cell r="R388" t="str">
            <v/>
          </cell>
          <cell r="V388" t="str">
            <v/>
          </cell>
        </row>
        <row r="389">
          <cell r="O389" t="str">
            <v/>
          </cell>
          <cell r="R389" t="str">
            <v/>
          </cell>
          <cell r="V389" t="str">
            <v/>
          </cell>
        </row>
        <row r="390">
          <cell r="O390" t="str">
            <v/>
          </cell>
          <cell r="R390" t="str">
            <v/>
          </cell>
          <cell r="V390" t="str">
            <v/>
          </cell>
        </row>
        <row r="391">
          <cell r="O391" t="str">
            <v/>
          </cell>
          <cell r="R391" t="str">
            <v/>
          </cell>
          <cell r="V391" t="str">
            <v/>
          </cell>
        </row>
        <row r="392">
          <cell r="O392" t="str">
            <v/>
          </cell>
          <cell r="R392" t="str">
            <v/>
          </cell>
          <cell r="V392" t="str">
            <v/>
          </cell>
        </row>
        <row r="393">
          <cell r="O393" t="str">
            <v/>
          </cell>
          <cell r="R393" t="str">
            <v/>
          </cell>
          <cell r="V393" t="str">
            <v/>
          </cell>
        </row>
        <row r="394">
          <cell r="O394" t="str">
            <v/>
          </cell>
          <cell r="R394" t="str">
            <v/>
          </cell>
          <cell r="V394" t="str">
            <v/>
          </cell>
        </row>
        <row r="395">
          <cell r="O395" t="str">
            <v/>
          </cell>
          <cell r="R395" t="str">
            <v/>
          </cell>
          <cell r="V395" t="str">
            <v/>
          </cell>
        </row>
        <row r="396">
          <cell r="O396" t="str">
            <v/>
          </cell>
          <cell r="R396" t="str">
            <v/>
          </cell>
          <cell r="V396" t="str">
            <v/>
          </cell>
        </row>
        <row r="397">
          <cell r="O397" t="str">
            <v/>
          </cell>
          <cell r="R397" t="str">
            <v/>
          </cell>
          <cell r="V397" t="str">
            <v/>
          </cell>
        </row>
        <row r="398">
          <cell r="O398" t="str">
            <v/>
          </cell>
          <cell r="R398" t="str">
            <v/>
          </cell>
          <cell r="V398" t="str">
            <v/>
          </cell>
        </row>
        <row r="399">
          <cell r="O399" t="str">
            <v/>
          </cell>
          <cell r="R399" t="str">
            <v/>
          </cell>
          <cell r="V399" t="str">
            <v/>
          </cell>
        </row>
        <row r="400">
          <cell r="O400" t="str">
            <v/>
          </cell>
          <cell r="R400" t="str">
            <v/>
          </cell>
          <cell r="V400" t="str">
            <v/>
          </cell>
        </row>
        <row r="401">
          <cell r="O401" t="str">
            <v/>
          </cell>
          <cell r="R401" t="str">
            <v/>
          </cell>
          <cell r="V401" t="str">
            <v/>
          </cell>
        </row>
        <row r="402">
          <cell r="O402" t="str">
            <v/>
          </cell>
          <cell r="R402" t="str">
            <v/>
          </cell>
          <cell r="V402" t="str">
            <v/>
          </cell>
        </row>
        <row r="403">
          <cell r="O403" t="str">
            <v/>
          </cell>
          <cell r="R403" t="str">
            <v/>
          </cell>
          <cell r="V403" t="str">
            <v/>
          </cell>
        </row>
        <row r="404">
          <cell r="O404" t="str">
            <v/>
          </cell>
          <cell r="R404" t="str">
            <v/>
          </cell>
          <cell r="V404" t="str">
            <v/>
          </cell>
        </row>
        <row r="405">
          <cell r="O405" t="str">
            <v/>
          </cell>
          <cell r="R405" t="str">
            <v/>
          </cell>
          <cell r="V405" t="str">
            <v/>
          </cell>
        </row>
        <row r="406">
          <cell r="O406" t="str">
            <v/>
          </cell>
          <cell r="R406" t="str">
            <v/>
          </cell>
          <cell r="V406" t="str">
            <v/>
          </cell>
        </row>
        <row r="407">
          <cell r="O407" t="str">
            <v/>
          </cell>
          <cell r="R407" t="str">
            <v/>
          </cell>
          <cell r="V407" t="str">
            <v/>
          </cell>
        </row>
        <row r="408">
          <cell r="O408" t="str">
            <v/>
          </cell>
          <cell r="R408" t="str">
            <v/>
          </cell>
          <cell r="V408" t="str">
            <v/>
          </cell>
        </row>
        <row r="409">
          <cell r="O409" t="str">
            <v/>
          </cell>
          <cell r="R409" t="str">
            <v/>
          </cell>
          <cell r="V409" t="str">
            <v/>
          </cell>
        </row>
        <row r="410">
          <cell r="O410" t="str">
            <v/>
          </cell>
          <cell r="R410" t="str">
            <v/>
          </cell>
          <cell r="V410" t="str">
            <v/>
          </cell>
        </row>
        <row r="411">
          <cell r="O411" t="str">
            <v/>
          </cell>
          <cell r="R411" t="str">
            <v/>
          </cell>
          <cell r="V411" t="str">
            <v/>
          </cell>
        </row>
        <row r="412">
          <cell r="O412" t="str">
            <v/>
          </cell>
          <cell r="R412" t="str">
            <v/>
          </cell>
          <cell r="V412" t="str">
            <v/>
          </cell>
        </row>
        <row r="413">
          <cell r="O413" t="str">
            <v/>
          </cell>
          <cell r="R413" t="str">
            <v/>
          </cell>
          <cell r="V413" t="str">
            <v/>
          </cell>
        </row>
        <row r="414">
          <cell r="O414" t="str">
            <v/>
          </cell>
          <cell r="R414" t="str">
            <v/>
          </cell>
          <cell r="V414" t="str">
            <v/>
          </cell>
        </row>
        <row r="415">
          <cell r="O415" t="str">
            <v/>
          </cell>
          <cell r="R415" t="str">
            <v/>
          </cell>
          <cell r="V415" t="str">
            <v/>
          </cell>
        </row>
        <row r="416">
          <cell r="O416" t="str">
            <v/>
          </cell>
          <cell r="R416" t="str">
            <v/>
          </cell>
          <cell r="V416" t="str">
            <v/>
          </cell>
        </row>
        <row r="417">
          <cell r="O417" t="str">
            <v/>
          </cell>
          <cell r="R417" t="str">
            <v/>
          </cell>
          <cell r="V417" t="str">
            <v/>
          </cell>
        </row>
        <row r="418">
          <cell r="O418" t="str">
            <v/>
          </cell>
          <cell r="R418" t="str">
            <v/>
          </cell>
          <cell r="V418" t="str">
            <v/>
          </cell>
        </row>
        <row r="419">
          <cell r="O419" t="str">
            <v/>
          </cell>
          <cell r="R419" t="str">
            <v/>
          </cell>
          <cell r="V419" t="str">
            <v/>
          </cell>
        </row>
        <row r="420">
          <cell r="O420" t="str">
            <v/>
          </cell>
          <cell r="R420" t="str">
            <v/>
          </cell>
          <cell r="V420" t="str">
            <v/>
          </cell>
        </row>
        <row r="421">
          <cell r="O421" t="str">
            <v/>
          </cell>
          <cell r="R421" t="str">
            <v/>
          </cell>
          <cell r="V421" t="str">
            <v/>
          </cell>
        </row>
        <row r="422">
          <cell r="O422" t="str">
            <v/>
          </cell>
          <cell r="R422" t="str">
            <v/>
          </cell>
          <cell r="V422" t="str">
            <v/>
          </cell>
        </row>
        <row r="423">
          <cell r="O423" t="str">
            <v/>
          </cell>
          <cell r="R423" t="str">
            <v/>
          </cell>
          <cell r="V423" t="str">
            <v/>
          </cell>
        </row>
        <row r="424">
          <cell r="O424" t="str">
            <v/>
          </cell>
          <cell r="R424" t="str">
            <v/>
          </cell>
          <cell r="V424" t="str">
            <v/>
          </cell>
        </row>
        <row r="425">
          <cell r="O425" t="str">
            <v/>
          </cell>
          <cell r="R425" t="str">
            <v/>
          </cell>
          <cell r="V425" t="str">
            <v/>
          </cell>
        </row>
        <row r="426">
          <cell r="O426" t="str">
            <v/>
          </cell>
          <cell r="R426" t="str">
            <v/>
          </cell>
          <cell r="V426" t="str">
            <v/>
          </cell>
        </row>
        <row r="427">
          <cell r="O427" t="str">
            <v/>
          </cell>
          <cell r="R427" t="str">
            <v/>
          </cell>
          <cell r="V427" t="str">
            <v/>
          </cell>
        </row>
        <row r="428">
          <cell r="O428" t="str">
            <v/>
          </cell>
          <cell r="R428" t="str">
            <v/>
          </cell>
          <cell r="V428" t="str">
            <v/>
          </cell>
        </row>
        <row r="429">
          <cell r="O429" t="str">
            <v/>
          </cell>
          <cell r="R429" t="str">
            <v/>
          </cell>
          <cell r="V429" t="str">
            <v/>
          </cell>
        </row>
        <row r="430">
          <cell r="O430" t="str">
            <v/>
          </cell>
          <cell r="R430" t="str">
            <v/>
          </cell>
          <cell r="V430" t="str">
            <v/>
          </cell>
        </row>
        <row r="431">
          <cell r="O431" t="str">
            <v/>
          </cell>
          <cell r="R431" t="str">
            <v/>
          </cell>
          <cell r="V431" t="str">
            <v/>
          </cell>
        </row>
        <row r="432">
          <cell r="O432" t="str">
            <v/>
          </cell>
          <cell r="R432" t="str">
            <v/>
          </cell>
          <cell r="V432" t="str">
            <v/>
          </cell>
        </row>
        <row r="433">
          <cell r="O433" t="str">
            <v/>
          </cell>
          <cell r="R433" t="str">
            <v/>
          </cell>
          <cell r="V433" t="str">
            <v/>
          </cell>
        </row>
        <row r="434">
          <cell r="O434" t="str">
            <v/>
          </cell>
          <cell r="R434" t="str">
            <v/>
          </cell>
          <cell r="V434" t="str">
            <v/>
          </cell>
        </row>
        <row r="435">
          <cell r="O435" t="str">
            <v/>
          </cell>
          <cell r="R435" t="str">
            <v/>
          </cell>
          <cell r="V435" t="str">
            <v/>
          </cell>
        </row>
        <row r="436">
          <cell r="O436" t="str">
            <v/>
          </cell>
          <cell r="R436" t="str">
            <v/>
          </cell>
          <cell r="V436" t="str">
            <v/>
          </cell>
        </row>
        <row r="437">
          <cell r="O437" t="str">
            <v/>
          </cell>
          <cell r="R437" t="str">
            <v/>
          </cell>
          <cell r="V437" t="str">
            <v/>
          </cell>
        </row>
        <row r="438">
          <cell r="O438" t="str">
            <v/>
          </cell>
          <cell r="R438" t="str">
            <v/>
          </cell>
          <cell r="V438" t="str">
            <v/>
          </cell>
        </row>
        <row r="439">
          <cell r="O439" t="str">
            <v/>
          </cell>
          <cell r="R439" t="str">
            <v/>
          </cell>
          <cell r="V439" t="str">
            <v/>
          </cell>
        </row>
        <row r="440">
          <cell r="O440" t="str">
            <v/>
          </cell>
          <cell r="R440" t="str">
            <v/>
          </cell>
          <cell r="V440" t="str">
            <v/>
          </cell>
        </row>
        <row r="441">
          <cell r="O441" t="str">
            <v/>
          </cell>
          <cell r="R441" t="str">
            <v/>
          </cell>
          <cell r="V441" t="str">
            <v/>
          </cell>
        </row>
        <row r="442">
          <cell r="O442" t="str">
            <v/>
          </cell>
          <cell r="R442" t="str">
            <v/>
          </cell>
          <cell r="V442" t="str">
            <v/>
          </cell>
        </row>
        <row r="443">
          <cell r="O443" t="str">
            <v/>
          </cell>
          <cell r="R443" t="str">
            <v/>
          </cell>
          <cell r="V443" t="str">
            <v/>
          </cell>
        </row>
        <row r="444">
          <cell r="O444" t="str">
            <v/>
          </cell>
          <cell r="R444" t="str">
            <v/>
          </cell>
          <cell r="V444" t="str">
            <v/>
          </cell>
        </row>
        <row r="445">
          <cell r="O445" t="str">
            <v/>
          </cell>
          <cell r="R445" t="str">
            <v/>
          </cell>
          <cell r="V445" t="str">
            <v/>
          </cell>
        </row>
        <row r="446">
          <cell r="O446" t="str">
            <v/>
          </cell>
          <cell r="R446" t="str">
            <v/>
          </cell>
          <cell r="V446" t="str">
            <v/>
          </cell>
        </row>
        <row r="447">
          <cell r="O447" t="str">
            <v/>
          </cell>
          <cell r="R447" t="str">
            <v/>
          </cell>
          <cell r="V447" t="str">
            <v/>
          </cell>
        </row>
        <row r="448">
          <cell r="O448" t="str">
            <v/>
          </cell>
          <cell r="R448" t="str">
            <v/>
          </cell>
          <cell r="V448" t="str">
            <v/>
          </cell>
        </row>
        <row r="449">
          <cell r="O449" t="str">
            <v/>
          </cell>
          <cell r="R449" t="str">
            <v/>
          </cell>
          <cell r="V449" t="str">
            <v/>
          </cell>
        </row>
        <row r="450">
          <cell r="O450" t="str">
            <v/>
          </cell>
          <cell r="R450" t="str">
            <v/>
          </cell>
          <cell r="V450" t="str">
            <v/>
          </cell>
        </row>
        <row r="451">
          <cell r="O451" t="str">
            <v/>
          </cell>
          <cell r="R451" t="str">
            <v/>
          </cell>
          <cell r="V451" t="str">
            <v/>
          </cell>
        </row>
        <row r="452">
          <cell r="O452" t="str">
            <v/>
          </cell>
          <cell r="R452" t="str">
            <v/>
          </cell>
          <cell r="V452" t="str">
            <v/>
          </cell>
        </row>
        <row r="453">
          <cell r="O453" t="str">
            <v/>
          </cell>
          <cell r="R453" t="str">
            <v/>
          </cell>
          <cell r="V453" t="str">
            <v/>
          </cell>
        </row>
        <row r="454">
          <cell r="O454" t="str">
            <v/>
          </cell>
          <cell r="R454" t="str">
            <v/>
          </cell>
          <cell r="V454" t="str">
            <v/>
          </cell>
        </row>
        <row r="455">
          <cell r="O455" t="str">
            <v/>
          </cell>
          <cell r="R455" t="str">
            <v/>
          </cell>
          <cell r="V455" t="str">
            <v/>
          </cell>
        </row>
        <row r="456">
          <cell r="O456" t="str">
            <v/>
          </cell>
          <cell r="R456" t="str">
            <v/>
          </cell>
          <cell r="V456" t="str">
            <v/>
          </cell>
        </row>
        <row r="457">
          <cell r="O457" t="str">
            <v/>
          </cell>
          <cell r="R457" t="str">
            <v/>
          </cell>
          <cell r="V457" t="str">
            <v/>
          </cell>
        </row>
        <row r="458">
          <cell r="O458" t="str">
            <v/>
          </cell>
          <cell r="R458" t="str">
            <v/>
          </cell>
          <cell r="V458" t="str">
            <v/>
          </cell>
        </row>
        <row r="459">
          <cell r="O459" t="str">
            <v/>
          </cell>
          <cell r="R459" t="str">
            <v/>
          </cell>
          <cell r="V459" t="str">
            <v/>
          </cell>
        </row>
        <row r="460">
          <cell r="O460" t="str">
            <v/>
          </cell>
          <cell r="R460" t="str">
            <v/>
          </cell>
          <cell r="V460" t="str">
            <v/>
          </cell>
        </row>
        <row r="461">
          <cell r="O461" t="str">
            <v/>
          </cell>
          <cell r="R461" t="str">
            <v/>
          </cell>
          <cell r="V461" t="str">
            <v/>
          </cell>
        </row>
        <row r="462">
          <cell r="O462" t="str">
            <v/>
          </cell>
          <cell r="R462" t="str">
            <v/>
          </cell>
          <cell r="V462" t="str">
            <v/>
          </cell>
        </row>
        <row r="463">
          <cell r="O463" t="str">
            <v/>
          </cell>
          <cell r="R463" t="str">
            <v/>
          </cell>
          <cell r="V463" t="str">
            <v/>
          </cell>
        </row>
        <row r="464">
          <cell r="O464" t="str">
            <v/>
          </cell>
          <cell r="R464" t="str">
            <v/>
          </cell>
          <cell r="V464" t="str">
            <v/>
          </cell>
        </row>
        <row r="465">
          <cell r="O465" t="str">
            <v/>
          </cell>
          <cell r="R465" t="str">
            <v/>
          </cell>
          <cell r="V465" t="str">
            <v/>
          </cell>
        </row>
        <row r="466">
          <cell r="O466" t="str">
            <v/>
          </cell>
          <cell r="R466" t="str">
            <v/>
          </cell>
          <cell r="V466" t="str">
            <v/>
          </cell>
        </row>
        <row r="467">
          <cell r="O467" t="str">
            <v/>
          </cell>
          <cell r="R467" t="str">
            <v/>
          </cell>
          <cell r="V467" t="str">
            <v/>
          </cell>
        </row>
        <row r="468">
          <cell r="O468" t="str">
            <v/>
          </cell>
          <cell r="R468" t="str">
            <v/>
          </cell>
          <cell r="V468" t="str">
            <v/>
          </cell>
        </row>
        <row r="469">
          <cell r="O469" t="str">
            <v/>
          </cell>
          <cell r="R469" t="str">
            <v/>
          </cell>
          <cell r="V469" t="str">
            <v/>
          </cell>
        </row>
        <row r="470">
          <cell r="O470" t="str">
            <v/>
          </cell>
          <cell r="R470" t="str">
            <v/>
          </cell>
          <cell r="V470" t="str">
            <v/>
          </cell>
        </row>
        <row r="471">
          <cell r="O471" t="str">
            <v/>
          </cell>
          <cell r="R471" t="str">
            <v/>
          </cell>
          <cell r="V471" t="str">
            <v/>
          </cell>
        </row>
        <row r="472">
          <cell r="O472" t="str">
            <v/>
          </cell>
          <cell r="R472" t="str">
            <v/>
          </cell>
          <cell r="V472" t="str">
            <v/>
          </cell>
        </row>
        <row r="473">
          <cell r="O473" t="str">
            <v/>
          </cell>
          <cell r="R473" t="str">
            <v/>
          </cell>
          <cell r="V473" t="str">
            <v/>
          </cell>
        </row>
        <row r="474">
          <cell r="O474" t="str">
            <v/>
          </cell>
          <cell r="R474" t="str">
            <v/>
          </cell>
          <cell r="V474" t="str">
            <v/>
          </cell>
        </row>
        <row r="475">
          <cell r="O475" t="str">
            <v/>
          </cell>
          <cell r="R475" t="str">
            <v/>
          </cell>
          <cell r="V475" t="str">
            <v/>
          </cell>
        </row>
        <row r="476">
          <cell r="O476" t="str">
            <v/>
          </cell>
          <cell r="R476" t="str">
            <v/>
          </cell>
          <cell r="V476" t="str">
            <v/>
          </cell>
        </row>
        <row r="477">
          <cell r="O477" t="str">
            <v/>
          </cell>
          <cell r="R477" t="str">
            <v/>
          </cell>
          <cell r="V477" t="str">
            <v/>
          </cell>
        </row>
        <row r="478">
          <cell r="O478" t="str">
            <v/>
          </cell>
          <cell r="R478" t="str">
            <v/>
          </cell>
          <cell r="V478" t="str">
            <v/>
          </cell>
        </row>
        <row r="479">
          <cell r="O479" t="str">
            <v/>
          </cell>
          <cell r="R479" t="str">
            <v/>
          </cell>
          <cell r="V479" t="str">
            <v/>
          </cell>
        </row>
        <row r="480">
          <cell r="O480" t="str">
            <v/>
          </cell>
          <cell r="R480" t="str">
            <v/>
          </cell>
          <cell r="V480" t="str">
            <v/>
          </cell>
        </row>
        <row r="481">
          <cell r="O481" t="str">
            <v/>
          </cell>
          <cell r="R481" t="str">
            <v/>
          </cell>
          <cell r="V481" t="str">
            <v/>
          </cell>
        </row>
        <row r="482">
          <cell r="O482" t="str">
            <v/>
          </cell>
          <cell r="R482" t="str">
            <v/>
          </cell>
          <cell r="V482" t="str">
            <v/>
          </cell>
        </row>
        <row r="483">
          <cell r="O483" t="str">
            <v/>
          </cell>
          <cell r="R483" t="str">
            <v/>
          </cell>
          <cell r="V483" t="str">
            <v/>
          </cell>
        </row>
        <row r="484">
          <cell r="O484" t="str">
            <v/>
          </cell>
          <cell r="R484" t="str">
            <v/>
          </cell>
          <cell r="V484" t="str">
            <v/>
          </cell>
        </row>
        <row r="485">
          <cell r="O485" t="str">
            <v/>
          </cell>
          <cell r="R485" t="str">
            <v/>
          </cell>
          <cell r="V485" t="str">
            <v/>
          </cell>
        </row>
        <row r="486">
          <cell r="O486" t="str">
            <v/>
          </cell>
          <cell r="R486" t="str">
            <v/>
          </cell>
          <cell r="V486" t="str">
            <v/>
          </cell>
        </row>
        <row r="487">
          <cell r="O487" t="str">
            <v/>
          </cell>
          <cell r="R487" t="str">
            <v/>
          </cell>
          <cell r="V487" t="str">
            <v/>
          </cell>
        </row>
        <row r="488">
          <cell r="O488" t="str">
            <v/>
          </cell>
          <cell r="R488" t="str">
            <v/>
          </cell>
          <cell r="V488" t="str">
            <v/>
          </cell>
        </row>
        <row r="489">
          <cell r="O489" t="str">
            <v/>
          </cell>
          <cell r="R489" t="str">
            <v/>
          </cell>
          <cell r="V489" t="str">
            <v/>
          </cell>
        </row>
        <row r="490">
          <cell r="O490" t="str">
            <v/>
          </cell>
          <cell r="R490" t="str">
            <v/>
          </cell>
          <cell r="V490" t="str">
            <v/>
          </cell>
        </row>
        <row r="491">
          <cell r="O491" t="str">
            <v/>
          </cell>
          <cell r="R491" t="str">
            <v/>
          </cell>
          <cell r="V491" t="str">
            <v/>
          </cell>
        </row>
        <row r="492">
          <cell r="O492" t="str">
            <v/>
          </cell>
          <cell r="R492" t="str">
            <v/>
          </cell>
          <cell r="V492" t="str">
            <v/>
          </cell>
        </row>
        <row r="493">
          <cell r="O493" t="str">
            <v/>
          </cell>
          <cell r="R493" t="str">
            <v/>
          </cell>
          <cell r="V493" t="str">
            <v/>
          </cell>
        </row>
        <row r="494">
          <cell r="O494" t="str">
            <v/>
          </cell>
          <cell r="R494" t="str">
            <v/>
          </cell>
          <cell r="V494" t="str">
            <v/>
          </cell>
        </row>
        <row r="495">
          <cell r="O495" t="str">
            <v/>
          </cell>
          <cell r="R495" t="str">
            <v/>
          </cell>
          <cell r="V495" t="str">
            <v/>
          </cell>
        </row>
        <row r="496">
          <cell r="O496" t="str">
            <v/>
          </cell>
          <cell r="R496" t="str">
            <v/>
          </cell>
          <cell r="V496" t="str">
            <v/>
          </cell>
        </row>
        <row r="497">
          <cell r="O497" t="str">
            <v/>
          </cell>
          <cell r="R497" t="str">
            <v/>
          </cell>
          <cell r="V497" t="str">
            <v/>
          </cell>
        </row>
        <row r="498">
          <cell r="O498" t="str">
            <v/>
          </cell>
          <cell r="R498" t="str">
            <v/>
          </cell>
          <cell r="V498" t="str">
            <v/>
          </cell>
        </row>
        <row r="499">
          <cell r="O499" t="str">
            <v/>
          </cell>
          <cell r="R499" t="str">
            <v/>
          </cell>
          <cell r="V499" t="str">
            <v/>
          </cell>
        </row>
        <row r="500">
          <cell r="O500" t="str">
            <v/>
          </cell>
          <cell r="R500" t="str">
            <v/>
          </cell>
          <cell r="V500" t="str">
            <v/>
          </cell>
        </row>
        <row r="501">
          <cell r="O501" t="str">
            <v/>
          </cell>
          <cell r="R501" t="str">
            <v/>
          </cell>
          <cell r="V501" t="str">
            <v/>
          </cell>
        </row>
        <row r="502">
          <cell r="O502" t="str">
            <v/>
          </cell>
          <cell r="R502" t="str">
            <v/>
          </cell>
          <cell r="V502" t="str">
            <v/>
          </cell>
        </row>
        <row r="503">
          <cell r="O503" t="str">
            <v/>
          </cell>
          <cell r="R503" t="str">
            <v/>
          </cell>
          <cell r="V503" t="str">
            <v/>
          </cell>
        </row>
        <row r="504">
          <cell r="O504" t="str">
            <v/>
          </cell>
          <cell r="R504" t="str">
            <v/>
          </cell>
          <cell r="V504" t="str">
            <v/>
          </cell>
        </row>
        <row r="505">
          <cell r="O505" t="str">
            <v/>
          </cell>
          <cell r="R505" t="str">
            <v/>
          </cell>
          <cell r="V505" t="str">
            <v/>
          </cell>
        </row>
        <row r="506">
          <cell r="O506" t="str">
            <v/>
          </cell>
          <cell r="R506" t="str">
            <v/>
          </cell>
          <cell r="V506" t="str">
            <v/>
          </cell>
        </row>
        <row r="507">
          <cell r="O507" t="str">
            <v/>
          </cell>
          <cell r="R507" t="str">
            <v/>
          </cell>
          <cell r="V507" t="str">
            <v/>
          </cell>
        </row>
        <row r="508">
          <cell r="O508" t="str">
            <v/>
          </cell>
          <cell r="R508" t="str">
            <v/>
          </cell>
          <cell r="V508" t="str">
            <v/>
          </cell>
        </row>
        <row r="509">
          <cell r="O509" t="str">
            <v/>
          </cell>
          <cell r="R509" t="str">
            <v/>
          </cell>
          <cell r="V509" t="str">
            <v/>
          </cell>
        </row>
        <row r="510">
          <cell r="O510" t="str">
            <v/>
          </cell>
          <cell r="R510" t="str">
            <v/>
          </cell>
          <cell r="V510" t="str">
            <v/>
          </cell>
        </row>
        <row r="511">
          <cell r="O511" t="str">
            <v/>
          </cell>
          <cell r="R511" t="str">
            <v/>
          </cell>
          <cell r="V511" t="str">
            <v/>
          </cell>
        </row>
        <row r="512">
          <cell r="O512" t="str">
            <v/>
          </cell>
          <cell r="R512" t="str">
            <v/>
          </cell>
          <cell r="V512" t="str">
            <v/>
          </cell>
        </row>
        <row r="513">
          <cell r="O513" t="str">
            <v/>
          </cell>
          <cell r="R513" t="str">
            <v/>
          </cell>
          <cell r="V513" t="str">
            <v/>
          </cell>
        </row>
        <row r="514">
          <cell r="O514" t="str">
            <v/>
          </cell>
          <cell r="R514" t="str">
            <v/>
          </cell>
          <cell r="V514" t="str">
            <v/>
          </cell>
        </row>
        <row r="515">
          <cell r="O515" t="str">
            <v/>
          </cell>
          <cell r="R515" t="str">
            <v/>
          </cell>
          <cell r="V515" t="str">
            <v/>
          </cell>
        </row>
        <row r="516">
          <cell r="O516" t="str">
            <v/>
          </cell>
          <cell r="R516" t="str">
            <v/>
          </cell>
          <cell r="V516" t="str">
            <v/>
          </cell>
        </row>
        <row r="517">
          <cell r="O517" t="str">
            <v/>
          </cell>
          <cell r="R517" t="str">
            <v/>
          </cell>
          <cell r="V517" t="str">
            <v/>
          </cell>
        </row>
        <row r="518">
          <cell r="O518" t="str">
            <v/>
          </cell>
          <cell r="R518" t="str">
            <v/>
          </cell>
          <cell r="V518" t="str">
            <v/>
          </cell>
        </row>
        <row r="519">
          <cell r="O519" t="str">
            <v/>
          </cell>
          <cell r="R519" t="str">
            <v/>
          </cell>
          <cell r="V519" t="str">
            <v/>
          </cell>
        </row>
        <row r="520">
          <cell r="O520" t="str">
            <v/>
          </cell>
          <cell r="R520" t="str">
            <v/>
          </cell>
          <cell r="V520" t="str">
            <v/>
          </cell>
        </row>
        <row r="521">
          <cell r="O521" t="str">
            <v/>
          </cell>
          <cell r="R521" t="str">
            <v/>
          </cell>
          <cell r="V521" t="str">
            <v/>
          </cell>
        </row>
        <row r="522">
          <cell r="O522" t="str">
            <v/>
          </cell>
          <cell r="R522" t="str">
            <v/>
          </cell>
          <cell r="V522" t="str">
            <v/>
          </cell>
        </row>
        <row r="523">
          <cell r="O523" t="str">
            <v/>
          </cell>
          <cell r="R523" t="str">
            <v/>
          </cell>
          <cell r="V523" t="str">
            <v/>
          </cell>
        </row>
        <row r="524">
          <cell r="O524" t="str">
            <v/>
          </cell>
          <cell r="R524" t="str">
            <v/>
          </cell>
          <cell r="V524" t="str">
            <v/>
          </cell>
        </row>
        <row r="525">
          <cell r="O525" t="str">
            <v/>
          </cell>
          <cell r="R525" t="str">
            <v/>
          </cell>
          <cell r="V525" t="str">
            <v/>
          </cell>
        </row>
        <row r="526">
          <cell r="O526" t="str">
            <v/>
          </cell>
          <cell r="R526" t="str">
            <v/>
          </cell>
          <cell r="V526" t="str">
            <v/>
          </cell>
        </row>
        <row r="527">
          <cell r="O527" t="str">
            <v/>
          </cell>
          <cell r="R527" t="str">
            <v/>
          </cell>
          <cell r="V527" t="str">
            <v/>
          </cell>
        </row>
        <row r="528">
          <cell r="O528" t="str">
            <v/>
          </cell>
          <cell r="R528" t="str">
            <v/>
          </cell>
          <cell r="V528" t="str">
            <v/>
          </cell>
        </row>
        <row r="529">
          <cell r="O529" t="str">
            <v/>
          </cell>
          <cell r="R529" t="str">
            <v/>
          </cell>
          <cell r="V529" t="str">
            <v/>
          </cell>
        </row>
        <row r="530">
          <cell r="O530" t="str">
            <v/>
          </cell>
          <cell r="R530" t="str">
            <v/>
          </cell>
          <cell r="V530" t="str">
            <v/>
          </cell>
        </row>
        <row r="531">
          <cell r="O531" t="str">
            <v/>
          </cell>
          <cell r="R531" t="str">
            <v/>
          </cell>
          <cell r="V531" t="str">
            <v/>
          </cell>
        </row>
        <row r="532">
          <cell r="O532" t="str">
            <v/>
          </cell>
          <cell r="R532" t="str">
            <v/>
          </cell>
          <cell r="V532" t="str">
            <v/>
          </cell>
        </row>
        <row r="533">
          <cell r="O533" t="str">
            <v/>
          </cell>
          <cell r="R533" t="str">
            <v/>
          </cell>
          <cell r="V533" t="str">
            <v/>
          </cell>
        </row>
        <row r="534">
          <cell r="O534" t="str">
            <v/>
          </cell>
          <cell r="R534" t="str">
            <v/>
          </cell>
          <cell r="V534" t="str">
            <v/>
          </cell>
        </row>
        <row r="535">
          <cell r="O535" t="str">
            <v/>
          </cell>
          <cell r="R535" t="str">
            <v/>
          </cell>
          <cell r="V535" t="str">
            <v/>
          </cell>
        </row>
        <row r="536">
          <cell r="O536" t="str">
            <v/>
          </cell>
          <cell r="R536" t="str">
            <v/>
          </cell>
          <cell r="V536" t="str">
            <v/>
          </cell>
        </row>
        <row r="537">
          <cell r="O537" t="str">
            <v/>
          </cell>
          <cell r="R537" t="str">
            <v/>
          </cell>
          <cell r="V537" t="str">
            <v/>
          </cell>
        </row>
        <row r="538">
          <cell r="O538" t="str">
            <v/>
          </cell>
          <cell r="R538" t="str">
            <v/>
          </cell>
          <cell r="V538" t="str">
            <v/>
          </cell>
        </row>
        <row r="539">
          <cell r="O539" t="str">
            <v/>
          </cell>
          <cell r="R539" t="str">
            <v/>
          </cell>
          <cell r="V539" t="str">
            <v/>
          </cell>
        </row>
        <row r="540">
          <cell r="O540" t="str">
            <v/>
          </cell>
          <cell r="R540" t="str">
            <v/>
          </cell>
          <cell r="V540" t="str">
            <v/>
          </cell>
        </row>
        <row r="541">
          <cell r="O541" t="str">
            <v/>
          </cell>
          <cell r="R541" t="str">
            <v/>
          </cell>
          <cell r="V541" t="str">
            <v/>
          </cell>
        </row>
        <row r="542">
          <cell r="O542" t="str">
            <v/>
          </cell>
          <cell r="R542" t="str">
            <v/>
          </cell>
          <cell r="V542" t="str">
            <v/>
          </cell>
        </row>
        <row r="543">
          <cell r="O543" t="str">
            <v/>
          </cell>
          <cell r="R543" t="str">
            <v/>
          </cell>
          <cell r="V543" t="str">
            <v/>
          </cell>
        </row>
        <row r="544">
          <cell r="O544" t="str">
            <v/>
          </cell>
          <cell r="R544" t="str">
            <v/>
          </cell>
          <cell r="V544" t="str">
            <v/>
          </cell>
        </row>
        <row r="545">
          <cell r="O545" t="str">
            <v/>
          </cell>
          <cell r="R545" t="str">
            <v/>
          </cell>
          <cell r="V545" t="str">
            <v/>
          </cell>
        </row>
        <row r="546">
          <cell r="O546" t="str">
            <v/>
          </cell>
          <cell r="R546" t="str">
            <v/>
          </cell>
          <cell r="V546" t="str">
            <v/>
          </cell>
        </row>
        <row r="547">
          <cell r="O547" t="str">
            <v/>
          </cell>
          <cell r="R547" t="str">
            <v/>
          </cell>
          <cell r="V547" t="str">
            <v/>
          </cell>
        </row>
        <row r="548">
          <cell r="O548" t="str">
            <v/>
          </cell>
          <cell r="R548" t="str">
            <v/>
          </cell>
          <cell r="V548" t="str">
            <v/>
          </cell>
        </row>
        <row r="549">
          <cell r="O549" t="str">
            <v/>
          </cell>
          <cell r="R549" t="str">
            <v/>
          </cell>
          <cell r="V549" t="str">
            <v/>
          </cell>
        </row>
        <row r="550">
          <cell r="O550" t="str">
            <v/>
          </cell>
          <cell r="R550" t="str">
            <v/>
          </cell>
          <cell r="V550" t="str">
            <v/>
          </cell>
        </row>
        <row r="551">
          <cell r="O551" t="str">
            <v/>
          </cell>
          <cell r="R551" t="str">
            <v/>
          </cell>
          <cell r="V551" t="str">
            <v/>
          </cell>
        </row>
        <row r="552">
          <cell r="O552" t="str">
            <v/>
          </cell>
          <cell r="R552" t="str">
            <v/>
          </cell>
          <cell r="V552" t="str">
            <v/>
          </cell>
        </row>
        <row r="553">
          <cell r="O553" t="str">
            <v/>
          </cell>
          <cell r="R553" t="str">
            <v/>
          </cell>
          <cell r="V553" t="str">
            <v/>
          </cell>
        </row>
        <row r="554">
          <cell r="O554" t="str">
            <v/>
          </cell>
          <cell r="R554" t="str">
            <v/>
          </cell>
          <cell r="V554" t="str">
            <v/>
          </cell>
        </row>
        <row r="555">
          <cell r="O555" t="str">
            <v/>
          </cell>
          <cell r="R555" t="str">
            <v/>
          </cell>
          <cell r="V555" t="str">
            <v/>
          </cell>
        </row>
        <row r="556">
          <cell r="O556" t="str">
            <v/>
          </cell>
          <cell r="R556" t="str">
            <v/>
          </cell>
          <cell r="V556" t="str">
            <v/>
          </cell>
        </row>
        <row r="557">
          <cell r="O557" t="str">
            <v/>
          </cell>
          <cell r="R557" t="str">
            <v/>
          </cell>
          <cell r="V557" t="str">
            <v/>
          </cell>
        </row>
        <row r="558">
          <cell r="O558" t="str">
            <v/>
          </cell>
          <cell r="R558" t="str">
            <v/>
          </cell>
          <cell r="V558" t="str">
            <v/>
          </cell>
        </row>
        <row r="559">
          <cell r="O559" t="str">
            <v/>
          </cell>
          <cell r="R559" t="str">
            <v/>
          </cell>
          <cell r="V559" t="str">
            <v/>
          </cell>
        </row>
        <row r="560">
          <cell r="O560" t="str">
            <v/>
          </cell>
          <cell r="R560" t="str">
            <v/>
          </cell>
          <cell r="V560" t="str">
            <v/>
          </cell>
        </row>
        <row r="561">
          <cell r="O561" t="str">
            <v/>
          </cell>
          <cell r="R561" t="str">
            <v/>
          </cell>
          <cell r="V561" t="str">
            <v/>
          </cell>
        </row>
        <row r="562">
          <cell r="O562" t="str">
            <v/>
          </cell>
          <cell r="R562" t="str">
            <v/>
          </cell>
          <cell r="V562" t="str">
            <v/>
          </cell>
        </row>
        <row r="563">
          <cell r="O563" t="str">
            <v/>
          </cell>
          <cell r="R563" t="str">
            <v/>
          </cell>
          <cell r="V563" t="str">
            <v/>
          </cell>
        </row>
        <row r="564">
          <cell r="O564" t="str">
            <v/>
          </cell>
          <cell r="R564" t="str">
            <v/>
          </cell>
          <cell r="V564" t="str">
            <v/>
          </cell>
        </row>
        <row r="565">
          <cell r="O565" t="str">
            <v/>
          </cell>
          <cell r="R565" t="str">
            <v/>
          </cell>
          <cell r="V565" t="str">
            <v/>
          </cell>
        </row>
        <row r="566">
          <cell r="O566" t="str">
            <v/>
          </cell>
          <cell r="R566" t="str">
            <v/>
          </cell>
          <cell r="V566" t="str">
            <v/>
          </cell>
        </row>
        <row r="567">
          <cell r="O567" t="str">
            <v/>
          </cell>
          <cell r="R567" t="str">
            <v/>
          </cell>
          <cell r="V567" t="str">
            <v/>
          </cell>
        </row>
        <row r="568">
          <cell r="O568" t="str">
            <v/>
          </cell>
          <cell r="R568" t="str">
            <v/>
          </cell>
          <cell r="V568" t="str">
            <v/>
          </cell>
        </row>
        <row r="569">
          <cell r="O569" t="str">
            <v/>
          </cell>
          <cell r="R569" t="str">
            <v/>
          </cell>
          <cell r="V569" t="str">
            <v/>
          </cell>
        </row>
        <row r="570">
          <cell r="O570" t="str">
            <v/>
          </cell>
          <cell r="R570" t="str">
            <v/>
          </cell>
          <cell r="V570" t="str">
            <v/>
          </cell>
        </row>
        <row r="571">
          <cell r="O571" t="str">
            <v/>
          </cell>
          <cell r="R571" t="str">
            <v/>
          </cell>
          <cell r="V571" t="str">
            <v/>
          </cell>
        </row>
        <row r="572">
          <cell r="O572" t="str">
            <v/>
          </cell>
          <cell r="R572" t="str">
            <v/>
          </cell>
          <cell r="V572" t="str">
            <v/>
          </cell>
        </row>
        <row r="573">
          <cell r="O573" t="str">
            <v/>
          </cell>
          <cell r="R573" t="str">
            <v/>
          </cell>
          <cell r="V573" t="str">
            <v/>
          </cell>
        </row>
        <row r="574">
          <cell r="O574" t="str">
            <v/>
          </cell>
          <cell r="R574" t="str">
            <v/>
          </cell>
          <cell r="V574" t="str">
            <v/>
          </cell>
        </row>
        <row r="575">
          <cell r="O575" t="str">
            <v/>
          </cell>
          <cell r="R575" t="str">
            <v/>
          </cell>
          <cell r="V575" t="str">
            <v/>
          </cell>
        </row>
        <row r="576">
          <cell r="O576" t="str">
            <v/>
          </cell>
          <cell r="R576" t="str">
            <v/>
          </cell>
          <cell r="V576" t="str">
            <v/>
          </cell>
        </row>
        <row r="577">
          <cell r="O577" t="str">
            <v/>
          </cell>
          <cell r="R577" t="str">
            <v/>
          </cell>
          <cell r="V577" t="str">
            <v/>
          </cell>
        </row>
        <row r="578">
          <cell r="O578" t="str">
            <v/>
          </cell>
          <cell r="R578" t="str">
            <v/>
          </cell>
          <cell r="V578" t="str">
            <v/>
          </cell>
        </row>
        <row r="579">
          <cell r="O579" t="str">
            <v/>
          </cell>
          <cell r="R579" t="str">
            <v/>
          </cell>
          <cell r="V579" t="str">
            <v/>
          </cell>
        </row>
        <row r="580">
          <cell r="O580" t="str">
            <v/>
          </cell>
          <cell r="R580" t="str">
            <v/>
          </cell>
          <cell r="V580" t="str">
            <v/>
          </cell>
        </row>
        <row r="581">
          <cell r="O581" t="str">
            <v/>
          </cell>
          <cell r="R581" t="str">
            <v/>
          </cell>
          <cell r="V581" t="str">
            <v/>
          </cell>
        </row>
        <row r="582">
          <cell r="O582" t="str">
            <v/>
          </cell>
          <cell r="R582" t="str">
            <v/>
          </cell>
          <cell r="V582" t="str">
            <v/>
          </cell>
        </row>
        <row r="583">
          <cell r="O583" t="str">
            <v/>
          </cell>
          <cell r="R583" t="str">
            <v/>
          </cell>
          <cell r="V583" t="str">
            <v/>
          </cell>
        </row>
        <row r="584">
          <cell r="O584" t="str">
            <v/>
          </cell>
          <cell r="R584" t="str">
            <v/>
          </cell>
          <cell r="V584" t="str">
            <v/>
          </cell>
        </row>
        <row r="585">
          <cell r="O585" t="str">
            <v/>
          </cell>
          <cell r="R585" t="str">
            <v/>
          </cell>
          <cell r="V585" t="str">
            <v/>
          </cell>
        </row>
        <row r="586">
          <cell r="O586" t="str">
            <v/>
          </cell>
          <cell r="R586" t="str">
            <v/>
          </cell>
          <cell r="V586" t="str">
            <v/>
          </cell>
        </row>
        <row r="587">
          <cell r="O587" t="str">
            <v/>
          </cell>
          <cell r="R587" t="str">
            <v/>
          </cell>
          <cell r="V587" t="str">
            <v/>
          </cell>
        </row>
        <row r="588">
          <cell r="O588" t="str">
            <v/>
          </cell>
          <cell r="R588" t="str">
            <v/>
          </cell>
          <cell r="V588" t="str">
            <v/>
          </cell>
        </row>
        <row r="589">
          <cell r="O589" t="str">
            <v/>
          </cell>
          <cell r="R589" t="str">
            <v/>
          </cell>
          <cell r="V589" t="str">
            <v/>
          </cell>
        </row>
        <row r="590">
          <cell r="O590" t="str">
            <v/>
          </cell>
          <cell r="R590" t="str">
            <v/>
          </cell>
          <cell r="V590" t="str">
            <v/>
          </cell>
        </row>
        <row r="591">
          <cell r="O591" t="str">
            <v/>
          </cell>
          <cell r="R591" t="str">
            <v/>
          </cell>
          <cell r="V591" t="str">
            <v/>
          </cell>
        </row>
        <row r="592">
          <cell r="O592" t="str">
            <v/>
          </cell>
          <cell r="R592" t="str">
            <v/>
          </cell>
          <cell r="V592" t="str">
            <v/>
          </cell>
        </row>
        <row r="593">
          <cell r="O593" t="str">
            <v/>
          </cell>
          <cell r="R593" t="str">
            <v/>
          </cell>
          <cell r="V593" t="str">
            <v/>
          </cell>
        </row>
        <row r="594">
          <cell r="O594" t="str">
            <v/>
          </cell>
          <cell r="R594" t="str">
            <v/>
          </cell>
          <cell r="V594" t="str">
            <v/>
          </cell>
        </row>
        <row r="595">
          <cell r="O595" t="str">
            <v/>
          </cell>
          <cell r="R595" t="str">
            <v/>
          </cell>
          <cell r="V595" t="str">
            <v/>
          </cell>
        </row>
        <row r="596">
          <cell r="O596" t="str">
            <v/>
          </cell>
          <cell r="R596" t="str">
            <v/>
          </cell>
          <cell r="V596" t="str">
            <v/>
          </cell>
        </row>
        <row r="597">
          <cell r="O597" t="str">
            <v/>
          </cell>
          <cell r="R597" t="str">
            <v/>
          </cell>
          <cell r="V597" t="str">
            <v/>
          </cell>
        </row>
        <row r="598">
          <cell r="O598" t="str">
            <v/>
          </cell>
          <cell r="R598" t="str">
            <v/>
          </cell>
          <cell r="V598" t="str">
            <v/>
          </cell>
        </row>
        <row r="599">
          <cell r="O599" t="str">
            <v/>
          </cell>
          <cell r="R599" t="str">
            <v/>
          </cell>
          <cell r="V599" t="str">
            <v/>
          </cell>
        </row>
        <row r="600">
          <cell r="O600" t="str">
            <v/>
          </cell>
          <cell r="R600" t="str">
            <v/>
          </cell>
          <cell r="V600" t="str">
            <v/>
          </cell>
        </row>
        <row r="601">
          <cell r="O601" t="str">
            <v/>
          </cell>
          <cell r="R601" t="str">
            <v/>
          </cell>
          <cell r="V601" t="str">
            <v/>
          </cell>
        </row>
        <row r="602">
          <cell r="O602" t="str">
            <v/>
          </cell>
          <cell r="R602" t="str">
            <v/>
          </cell>
          <cell r="V602" t="str">
            <v/>
          </cell>
        </row>
        <row r="603">
          <cell r="O603" t="str">
            <v/>
          </cell>
          <cell r="R603" t="str">
            <v/>
          </cell>
          <cell r="V603" t="str">
            <v/>
          </cell>
        </row>
        <row r="604">
          <cell r="O604" t="str">
            <v/>
          </cell>
          <cell r="R604" t="str">
            <v/>
          </cell>
          <cell r="V604" t="str">
            <v/>
          </cell>
        </row>
        <row r="605">
          <cell r="O605" t="str">
            <v/>
          </cell>
          <cell r="R605" t="str">
            <v/>
          </cell>
          <cell r="V605" t="str">
            <v/>
          </cell>
        </row>
        <row r="606">
          <cell r="O606" t="str">
            <v/>
          </cell>
          <cell r="R606" t="str">
            <v/>
          </cell>
          <cell r="V606" t="str">
            <v/>
          </cell>
        </row>
        <row r="607">
          <cell r="O607" t="str">
            <v/>
          </cell>
          <cell r="R607" t="str">
            <v/>
          </cell>
          <cell r="V607" t="str">
            <v/>
          </cell>
        </row>
        <row r="608">
          <cell r="O608" t="str">
            <v/>
          </cell>
          <cell r="R608" t="str">
            <v/>
          </cell>
          <cell r="V608" t="str">
            <v/>
          </cell>
        </row>
        <row r="609">
          <cell r="O609" t="str">
            <v/>
          </cell>
          <cell r="R609" t="str">
            <v/>
          </cell>
          <cell r="V609" t="str">
            <v/>
          </cell>
        </row>
        <row r="610">
          <cell r="O610" t="str">
            <v/>
          </cell>
          <cell r="R610" t="str">
            <v/>
          </cell>
          <cell r="V610" t="str">
            <v/>
          </cell>
        </row>
        <row r="611">
          <cell r="O611" t="str">
            <v/>
          </cell>
          <cell r="R611" t="str">
            <v/>
          </cell>
          <cell r="V611" t="str">
            <v/>
          </cell>
        </row>
        <row r="612">
          <cell r="O612" t="str">
            <v/>
          </cell>
          <cell r="R612" t="str">
            <v/>
          </cell>
          <cell r="V612" t="str">
            <v/>
          </cell>
        </row>
        <row r="613">
          <cell r="O613" t="str">
            <v/>
          </cell>
          <cell r="R613" t="str">
            <v/>
          </cell>
          <cell r="V613" t="str">
            <v/>
          </cell>
        </row>
        <row r="614">
          <cell r="O614" t="str">
            <v/>
          </cell>
          <cell r="R614" t="str">
            <v/>
          </cell>
          <cell r="V614" t="str">
            <v/>
          </cell>
        </row>
        <row r="615">
          <cell r="O615" t="str">
            <v/>
          </cell>
          <cell r="R615" t="str">
            <v/>
          </cell>
          <cell r="V615" t="str">
            <v/>
          </cell>
        </row>
        <row r="616">
          <cell r="O616" t="str">
            <v/>
          </cell>
          <cell r="R616" t="str">
            <v/>
          </cell>
          <cell r="V616" t="str">
            <v/>
          </cell>
        </row>
        <row r="617">
          <cell r="O617" t="str">
            <v/>
          </cell>
          <cell r="R617" t="str">
            <v/>
          </cell>
          <cell r="V617" t="str">
            <v/>
          </cell>
        </row>
        <row r="618">
          <cell r="O618" t="str">
            <v/>
          </cell>
          <cell r="R618" t="str">
            <v/>
          </cell>
          <cell r="V618" t="str">
            <v/>
          </cell>
        </row>
        <row r="619">
          <cell r="O619" t="str">
            <v/>
          </cell>
          <cell r="R619" t="str">
            <v/>
          </cell>
          <cell r="V619" t="str">
            <v/>
          </cell>
        </row>
        <row r="620">
          <cell r="O620" t="str">
            <v/>
          </cell>
          <cell r="R620" t="str">
            <v/>
          </cell>
          <cell r="V620" t="str">
            <v/>
          </cell>
        </row>
        <row r="621">
          <cell r="O621" t="str">
            <v/>
          </cell>
          <cell r="R621" t="str">
            <v/>
          </cell>
          <cell r="V621" t="str">
            <v/>
          </cell>
        </row>
        <row r="622">
          <cell r="O622" t="str">
            <v/>
          </cell>
          <cell r="R622" t="str">
            <v/>
          </cell>
          <cell r="V622" t="str">
            <v/>
          </cell>
        </row>
        <row r="623">
          <cell r="O623" t="str">
            <v/>
          </cell>
          <cell r="R623" t="str">
            <v/>
          </cell>
          <cell r="V623" t="str">
            <v/>
          </cell>
        </row>
        <row r="624">
          <cell r="O624" t="str">
            <v/>
          </cell>
          <cell r="R624" t="str">
            <v/>
          </cell>
          <cell r="V624" t="str">
            <v/>
          </cell>
        </row>
        <row r="625">
          <cell r="O625" t="str">
            <v/>
          </cell>
          <cell r="R625" t="str">
            <v/>
          </cell>
          <cell r="V625" t="str">
            <v/>
          </cell>
        </row>
        <row r="626">
          <cell r="O626" t="str">
            <v/>
          </cell>
          <cell r="R626" t="str">
            <v/>
          </cell>
          <cell r="V626" t="str">
            <v/>
          </cell>
        </row>
        <row r="627">
          <cell r="O627" t="str">
            <v/>
          </cell>
          <cell r="R627" t="str">
            <v/>
          </cell>
          <cell r="V627" t="str">
            <v/>
          </cell>
        </row>
        <row r="628">
          <cell r="O628" t="str">
            <v/>
          </cell>
          <cell r="R628" t="str">
            <v/>
          </cell>
          <cell r="V628" t="str">
            <v/>
          </cell>
        </row>
        <row r="629">
          <cell r="O629" t="str">
            <v/>
          </cell>
          <cell r="R629" t="str">
            <v/>
          </cell>
          <cell r="V629" t="str">
            <v/>
          </cell>
        </row>
        <row r="630">
          <cell r="O630" t="str">
            <v/>
          </cell>
          <cell r="R630" t="str">
            <v/>
          </cell>
          <cell r="V630" t="str">
            <v/>
          </cell>
        </row>
        <row r="631">
          <cell r="O631" t="str">
            <v/>
          </cell>
          <cell r="R631" t="str">
            <v/>
          </cell>
          <cell r="V631" t="str">
            <v/>
          </cell>
        </row>
        <row r="632">
          <cell r="O632" t="str">
            <v/>
          </cell>
          <cell r="R632" t="str">
            <v/>
          </cell>
          <cell r="V632" t="str">
            <v/>
          </cell>
        </row>
        <row r="633">
          <cell r="O633" t="str">
            <v/>
          </cell>
          <cell r="R633" t="str">
            <v/>
          </cell>
          <cell r="V633" t="str">
            <v/>
          </cell>
        </row>
        <row r="634">
          <cell r="O634" t="str">
            <v/>
          </cell>
          <cell r="R634" t="str">
            <v/>
          </cell>
          <cell r="V634" t="str">
            <v/>
          </cell>
        </row>
        <row r="635">
          <cell r="O635" t="str">
            <v/>
          </cell>
          <cell r="R635" t="str">
            <v/>
          </cell>
          <cell r="V635" t="str">
            <v/>
          </cell>
        </row>
        <row r="636">
          <cell r="O636" t="str">
            <v/>
          </cell>
          <cell r="R636" t="str">
            <v/>
          </cell>
          <cell r="V636" t="str">
            <v/>
          </cell>
        </row>
        <row r="637">
          <cell r="O637" t="str">
            <v/>
          </cell>
          <cell r="R637" t="str">
            <v/>
          </cell>
          <cell r="V637" t="str">
            <v/>
          </cell>
        </row>
        <row r="638">
          <cell r="O638" t="str">
            <v/>
          </cell>
          <cell r="R638" t="str">
            <v/>
          </cell>
          <cell r="V638" t="str">
            <v/>
          </cell>
        </row>
        <row r="639">
          <cell r="O639" t="str">
            <v/>
          </cell>
          <cell r="R639" t="str">
            <v/>
          </cell>
          <cell r="V639" t="str">
            <v/>
          </cell>
        </row>
        <row r="640">
          <cell r="O640" t="str">
            <v/>
          </cell>
          <cell r="R640" t="str">
            <v/>
          </cell>
          <cell r="V640" t="str">
            <v/>
          </cell>
        </row>
        <row r="641">
          <cell r="O641" t="str">
            <v/>
          </cell>
          <cell r="R641" t="str">
            <v/>
          </cell>
          <cell r="V641" t="str">
            <v/>
          </cell>
        </row>
        <row r="642">
          <cell r="O642" t="str">
            <v/>
          </cell>
          <cell r="R642" t="str">
            <v/>
          </cell>
          <cell r="V642" t="str">
            <v/>
          </cell>
        </row>
        <row r="643">
          <cell r="O643" t="str">
            <v/>
          </cell>
          <cell r="R643" t="str">
            <v/>
          </cell>
          <cell r="V643" t="str">
            <v/>
          </cell>
        </row>
        <row r="644">
          <cell r="O644" t="str">
            <v/>
          </cell>
          <cell r="R644" t="str">
            <v/>
          </cell>
          <cell r="V644" t="str">
            <v/>
          </cell>
        </row>
        <row r="645">
          <cell r="O645" t="str">
            <v/>
          </cell>
          <cell r="R645" t="str">
            <v/>
          </cell>
          <cell r="V645" t="str">
            <v/>
          </cell>
        </row>
        <row r="646">
          <cell r="O646" t="str">
            <v/>
          </cell>
          <cell r="R646" t="str">
            <v/>
          </cell>
          <cell r="V646" t="str">
            <v/>
          </cell>
        </row>
        <row r="647">
          <cell r="O647" t="str">
            <v/>
          </cell>
          <cell r="R647" t="str">
            <v/>
          </cell>
          <cell r="V647" t="str">
            <v/>
          </cell>
        </row>
        <row r="648">
          <cell r="O648" t="str">
            <v/>
          </cell>
          <cell r="R648" t="str">
            <v/>
          </cell>
          <cell r="V648" t="str">
            <v/>
          </cell>
        </row>
        <row r="649">
          <cell r="O649" t="str">
            <v/>
          </cell>
          <cell r="R649" t="str">
            <v/>
          </cell>
          <cell r="V649" t="str">
            <v/>
          </cell>
        </row>
        <row r="650">
          <cell r="O650" t="str">
            <v/>
          </cell>
          <cell r="R650" t="str">
            <v/>
          </cell>
          <cell r="V650" t="str">
            <v/>
          </cell>
        </row>
        <row r="651">
          <cell r="O651" t="str">
            <v/>
          </cell>
          <cell r="R651" t="str">
            <v/>
          </cell>
          <cell r="V651" t="str">
            <v/>
          </cell>
        </row>
        <row r="652">
          <cell r="O652" t="str">
            <v/>
          </cell>
          <cell r="R652" t="str">
            <v/>
          </cell>
          <cell r="V652" t="str">
            <v/>
          </cell>
        </row>
        <row r="653">
          <cell r="O653" t="str">
            <v/>
          </cell>
          <cell r="R653" t="str">
            <v/>
          </cell>
          <cell r="V653" t="str">
            <v/>
          </cell>
        </row>
        <row r="654">
          <cell r="O654" t="str">
            <v/>
          </cell>
          <cell r="R654" t="str">
            <v/>
          </cell>
          <cell r="V654" t="str">
            <v/>
          </cell>
        </row>
        <row r="655">
          <cell r="O655" t="str">
            <v/>
          </cell>
          <cell r="R655" t="str">
            <v/>
          </cell>
          <cell r="V655" t="str">
            <v/>
          </cell>
        </row>
        <row r="656">
          <cell r="O656" t="str">
            <v/>
          </cell>
          <cell r="R656" t="str">
            <v/>
          </cell>
          <cell r="V656" t="str">
            <v/>
          </cell>
        </row>
        <row r="657">
          <cell r="O657" t="str">
            <v/>
          </cell>
          <cell r="R657" t="str">
            <v/>
          </cell>
          <cell r="V657" t="str">
            <v/>
          </cell>
        </row>
        <row r="658">
          <cell r="O658" t="str">
            <v/>
          </cell>
          <cell r="R658" t="str">
            <v/>
          </cell>
          <cell r="V658" t="str">
            <v/>
          </cell>
        </row>
        <row r="659">
          <cell r="O659" t="str">
            <v/>
          </cell>
          <cell r="R659" t="str">
            <v/>
          </cell>
          <cell r="V659" t="str">
            <v/>
          </cell>
        </row>
        <row r="660">
          <cell r="O660" t="str">
            <v/>
          </cell>
          <cell r="R660" t="str">
            <v/>
          </cell>
          <cell r="V660" t="str">
            <v/>
          </cell>
        </row>
        <row r="661">
          <cell r="O661" t="str">
            <v/>
          </cell>
          <cell r="R661" t="str">
            <v/>
          </cell>
          <cell r="V661" t="str">
            <v/>
          </cell>
        </row>
        <row r="662">
          <cell r="O662" t="str">
            <v/>
          </cell>
          <cell r="R662" t="str">
            <v/>
          </cell>
          <cell r="V662" t="str">
            <v/>
          </cell>
        </row>
        <row r="663">
          <cell r="O663" t="str">
            <v/>
          </cell>
          <cell r="R663" t="str">
            <v/>
          </cell>
          <cell r="V663" t="str">
            <v/>
          </cell>
        </row>
        <row r="664">
          <cell r="O664" t="str">
            <v/>
          </cell>
          <cell r="R664" t="str">
            <v/>
          </cell>
          <cell r="V664" t="str">
            <v/>
          </cell>
        </row>
        <row r="665">
          <cell r="O665" t="str">
            <v/>
          </cell>
          <cell r="R665" t="str">
            <v/>
          </cell>
          <cell r="V665" t="str">
            <v/>
          </cell>
        </row>
        <row r="666">
          <cell r="O666" t="str">
            <v/>
          </cell>
          <cell r="R666" t="str">
            <v/>
          </cell>
          <cell r="V666" t="str">
            <v/>
          </cell>
        </row>
        <row r="667">
          <cell r="O667" t="str">
            <v/>
          </cell>
          <cell r="R667" t="str">
            <v/>
          </cell>
          <cell r="V667" t="str">
            <v/>
          </cell>
        </row>
        <row r="668">
          <cell r="O668" t="str">
            <v/>
          </cell>
          <cell r="R668" t="str">
            <v/>
          </cell>
          <cell r="V668" t="str">
            <v/>
          </cell>
        </row>
        <row r="669">
          <cell r="O669" t="str">
            <v/>
          </cell>
          <cell r="R669" t="str">
            <v/>
          </cell>
          <cell r="V669" t="str">
            <v/>
          </cell>
        </row>
        <row r="670">
          <cell r="O670" t="str">
            <v/>
          </cell>
          <cell r="R670" t="str">
            <v/>
          </cell>
          <cell r="V670" t="str">
            <v/>
          </cell>
        </row>
        <row r="671">
          <cell r="O671" t="str">
            <v/>
          </cell>
          <cell r="R671" t="str">
            <v/>
          </cell>
          <cell r="V671" t="str">
            <v/>
          </cell>
        </row>
        <row r="672">
          <cell r="O672" t="str">
            <v/>
          </cell>
          <cell r="R672" t="str">
            <v/>
          </cell>
          <cell r="V672" t="str">
            <v/>
          </cell>
        </row>
        <row r="673">
          <cell r="O673" t="str">
            <v/>
          </cell>
          <cell r="R673" t="str">
            <v/>
          </cell>
          <cell r="V673" t="str">
            <v/>
          </cell>
        </row>
        <row r="674">
          <cell r="O674" t="str">
            <v/>
          </cell>
          <cell r="R674" t="str">
            <v/>
          </cell>
          <cell r="V674" t="str">
            <v/>
          </cell>
        </row>
        <row r="675">
          <cell r="O675" t="str">
            <v/>
          </cell>
          <cell r="R675" t="str">
            <v/>
          </cell>
          <cell r="V675" t="str">
            <v/>
          </cell>
        </row>
        <row r="676">
          <cell r="O676" t="str">
            <v/>
          </cell>
          <cell r="R676" t="str">
            <v/>
          </cell>
          <cell r="V676" t="str">
            <v/>
          </cell>
        </row>
        <row r="677">
          <cell r="O677" t="str">
            <v/>
          </cell>
          <cell r="R677" t="str">
            <v/>
          </cell>
          <cell r="V677" t="str">
            <v/>
          </cell>
        </row>
        <row r="678">
          <cell r="O678" t="str">
            <v/>
          </cell>
          <cell r="R678" t="str">
            <v/>
          </cell>
          <cell r="V678" t="str">
            <v/>
          </cell>
        </row>
        <row r="679">
          <cell r="O679" t="str">
            <v/>
          </cell>
          <cell r="R679" t="str">
            <v/>
          </cell>
          <cell r="V679" t="str">
            <v/>
          </cell>
        </row>
        <row r="680">
          <cell r="O680" t="str">
            <v/>
          </cell>
          <cell r="R680" t="str">
            <v/>
          </cell>
          <cell r="V680" t="str">
            <v/>
          </cell>
        </row>
        <row r="681">
          <cell r="O681" t="str">
            <v/>
          </cell>
          <cell r="R681" t="str">
            <v/>
          </cell>
          <cell r="V681" t="str">
            <v/>
          </cell>
        </row>
        <row r="682">
          <cell r="O682" t="str">
            <v/>
          </cell>
          <cell r="R682" t="str">
            <v/>
          </cell>
          <cell r="V682" t="str">
            <v/>
          </cell>
        </row>
        <row r="683">
          <cell r="O683" t="str">
            <v/>
          </cell>
          <cell r="R683" t="str">
            <v/>
          </cell>
          <cell r="V683" t="str">
            <v/>
          </cell>
        </row>
        <row r="684">
          <cell r="O684" t="str">
            <v/>
          </cell>
          <cell r="R684" t="str">
            <v/>
          </cell>
          <cell r="V684" t="str">
            <v/>
          </cell>
        </row>
        <row r="685">
          <cell r="O685" t="str">
            <v/>
          </cell>
          <cell r="R685" t="str">
            <v/>
          </cell>
          <cell r="V685" t="str">
            <v/>
          </cell>
        </row>
        <row r="686">
          <cell r="O686" t="str">
            <v/>
          </cell>
          <cell r="R686" t="str">
            <v/>
          </cell>
          <cell r="V686" t="str">
            <v/>
          </cell>
        </row>
        <row r="687">
          <cell r="O687" t="str">
            <v/>
          </cell>
          <cell r="R687" t="str">
            <v/>
          </cell>
          <cell r="V687" t="str">
            <v/>
          </cell>
        </row>
        <row r="688">
          <cell r="O688" t="str">
            <v/>
          </cell>
          <cell r="R688" t="str">
            <v/>
          </cell>
          <cell r="V688" t="str">
            <v/>
          </cell>
        </row>
        <row r="689">
          <cell r="O689" t="str">
            <v/>
          </cell>
          <cell r="R689" t="str">
            <v/>
          </cell>
          <cell r="V689" t="str">
            <v/>
          </cell>
        </row>
        <row r="690">
          <cell r="O690" t="str">
            <v/>
          </cell>
          <cell r="R690" t="str">
            <v/>
          </cell>
          <cell r="V690" t="str">
            <v/>
          </cell>
        </row>
        <row r="691">
          <cell r="O691" t="str">
            <v/>
          </cell>
          <cell r="R691" t="str">
            <v/>
          </cell>
          <cell r="V691" t="str">
            <v/>
          </cell>
        </row>
        <row r="692">
          <cell r="O692" t="str">
            <v/>
          </cell>
          <cell r="R692" t="str">
            <v/>
          </cell>
          <cell r="V692" t="str">
            <v/>
          </cell>
        </row>
        <row r="693">
          <cell r="O693" t="str">
            <v/>
          </cell>
          <cell r="R693" t="str">
            <v/>
          </cell>
          <cell r="V693" t="str">
            <v/>
          </cell>
        </row>
        <row r="694">
          <cell r="O694" t="str">
            <v/>
          </cell>
          <cell r="R694" t="str">
            <v/>
          </cell>
          <cell r="V694" t="str">
            <v/>
          </cell>
        </row>
        <row r="695">
          <cell r="O695" t="str">
            <v/>
          </cell>
          <cell r="R695" t="str">
            <v/>
          </cell>
          <cell r="V695" t="str">
            <v/>
          </cell>
        </row>
        <row r="696">
          <cell r="O696" t="str">
            <v/>
          </cell>
          <cell r="R696" t="str">
            <v/>
          </cell>
          <cell r="V696" t="str">
            <v/>
          </cell>
        </row>
        <row r="697">
          <cell r="O697" t="str">
            <v/>
          </cell>
          <cell r="R697" t="str">
            <v/>
          </cell>
          <cell r="V697" t="str">
            <v/>
          </cell>
        </row>
        <row r="698">
          <cell r="O698" t="str">
            <v/>
          </cell>
          <cell r="R698" t="str">
            <v/>
          </cell>
          <cell r="V698" t="str">
            <v/>
          </cell>
        </row>
        <row r="699">
          <cell r="O699" t="str">
            <v/>
          </cell>
          <cell r="R699" t="str">
            <v/>
          </cell>
          <cell r="V699" t="str">
            <v/>
          </cell>
        </row>
        <row r="700">
          <cell r="O700" t="str">
            <v/>
          </cell>
          <cell r="R700" t="str">
            <v/>
          </cell>
          <cell r="V700" t="str">
            <v/>
          </cell>
        </row>
        <row r="701">
          <cell r="O701" t="str">
            <v/>
          </cell>
          <cell r="R701" t="str">
            <v/>
          </cell>
          <cell r="V701" t="str">
            <v/>
          </cell>
        </row>
        <row r="702">
          <cell r="O702" t="str">
            <v/>
          </cell>
          <cell r="R702" t="str">
            <v/>
          </cell>
          <cell r="V702" t="str">
            <v/>
          </cell>
        </row>
        <row r="703">
          <cell r="O703" t="str">
            <v/>
          </cell>
          <cell r="R703" t="str">
            <v/>
          </cell>
          <cell r="V703" t="str">
            <v/>
          </cell>
        </row>
        <row r="704">
          <cell r="O704" t="str">
            <v/>
          </cell>
          <cell r="R704" t="str">
            <v/>
          </cell>
          <cell r="V704" t="str">
            <v/>
          </cell>
        </row>
        <row r="705">
          <cell r="O705" t="str">
            <v/>
          </cell>
          <cell r="R705" t="str">
            <v/>
          </cell>
          <cell r="V705" t="str">
            <v/>
          </cell>
        </row>
        <row r="706">
          <cell r="O706" t="str">
            <v/>
          </cell>
          <cell r="R706" t="str">
            <v/>
          </cell>
          <cell r="V706" t="str">
            <v/>
          </cell>
        </row>
        <row r="707">
          <cell r="O707" t="str">
            <v/>
          </cell>
          <cell r="R707" t="str">
            <v/>
          </cell>
          <cell r="V707" t="str">
            <v/>
          </cell>
        </row>
        <row r="708">
          <cell r="O708" t="str">
            <v/>
          </cell>
          <cell r="R708" t="str">
            <v/>
          </cell>
          <cell r="V708" t="str">
            <v/>
          </cell>
        </row>
        <row r="709">
          <cell r="O709" t="str">
            <v/>
          </cell>
          <cell r="R709" t="str">
            <v/>
          </cell>
          <cell r="V709" t="str">
            <v/>
          </cell>
        </row>
        <row r="710">
          <cell r="O710" t="str">
            <v/>
          </cell>
          <cell r="R710" t="str">
            <v/>
          </cell>
          <cell r="V710" t="str">
            <v/>
          </cell>
        </row>
        <row r="711">
          <cell r="O711" t="str">
            <v/>
          </cell>
          <cell r="R711" t="str">
            <v/>
          </cell>
          <cell r="V711" t="str">
            <v/>
          </cell>
        </row>
        <row r="712">
          <cell r="O712" t="str">
            <v/>
          </cell>
          <cell r="R712" t="str">
            <v/>
          </cell>
          <cell r="V712" t="str">
            <v/>
          </cell>
        </row>
        <row r="713">
          <cell r="O713" t="str">
            <v/>
          </cell>
          <cell r="R713" t="str">
            <v/>
          </cell>
          <cell r="V713" t="str">
            <v/>
          </cell>
        </row>
        <row r="714">
          <cell r="O714" t="str">
            <v/>
          </cell>
          <cell r="R714" t="str">
            <v/>
          </cell>
          <cell r="V714" t="str">
            <v/>
          </cell>
        </row>
        <row r="715">
          <cell r="O715" t="str">
            <v/>
          </cell>
          <cell r="R715" t="str">
            <v/>
          </cell>
          <cell r="V715" t="str">
            <v/>
          </cell>
        </row>
        <row r="716">
          <cell r="O716" t="str">
            <v/>
          </cell>
          <cell r="R716" t="str">
            <v/>
          </cell>
          <cell r="V716" t="str">
            <v/>
          </cell>
        </row>
        <row r="717">
          <cell r="O717" t="str">
            <v/>
          </cell>
          <cell r="R717" t="str">
            <v/>
          </cell>
          <cell r="V717" t="str">
            <v/>
          </cell>
        </row>
        <row r="718">
          <cell r="O718" t="str">
            <v/>
          </cell>
          <cell r="R718" t="str">
            <v/>
          </cell>
          <cell r="V718" t="str">
            <v/>
          </cell>
        </row>
        <row r="719">
          <cell r="O719" t="str">
            <v/>
          </cell>
          <cell r="R719" t="str">
            <v/>
          </cell>
          <cell r="V719" t="str">
            <v/>
          </cell>
        </row>
        <row r="720">
          <cell r="O720" t="str">
            <v/>
          </cell>
          <cell r="R720" t="str">
            <v/>
          </cell>
          <cell r="V720" t="str">
            <v/>
          </cell>
        </row>
        <row r="721">
          <cell r="O721" t="str">
            <v/>
          </cell>
          <cell r="R721" t="str">
            <v/>
          </cell>
          <cell r="V721" t="str">
            <v/>
          </cell>
        </row>
        <row r="722">
          <cell r="O722" t="str">
            <v/>
          </cell>
          <cell r="R722" t="str">
            <v/>
          </cell>
          <cell r="V722" t="str">
            <v/>
          </cell>
        </row>
        <row r="723">
          <cell r="O723" t="str">
            <v/>
          </cell>
          <cell r="R723" t="str">
            <v/>
          </cell>
          <cell r="V723" t="str">
            <v/>
          </cell>
        </row>
        <row r="724">
          <cell r="O724" t="str">
            <v/>
          </cell>
          <cell r="R724" t="str">
            <v/>
          </cell>
          <cell r="V724" t="str">
            <v/>
          </cell>
        </row>
        <row r="725">
          <cell r="O725" t="str">
            <v/>
          </cell>
          <cell r="R725" t="str">
            <v/>
          </cell>
          <cell r="V725" t="str">
            <v/>
          </cell>
        </row>
        <row r="726">
          <cell r="O726" t="str">
            <v/>
          </cell>
          <cell r="R726" t="str">
            <v/>
          </cell>
          <cell r="V726" t="str">
            <v/>
          </cell>
        </row>
        <row r="727">
          <cell r="O727" t="str">
            <v/>
          </cell>
          <cell r="R727" t="str">
            <v/>
          </cell>
          <cell r="V727" t="str">
            <v/>
          </cell>
        </row>
        <row r="728">
          <cell r="O728" t="str">
            <v/>
          </cell>
          <cell r="R728" t="str">
            <v/>
          </cell>
          <cell r="V728" t="str">
            <v/>
          </cell>
        </row>
        <row r="729">
          <cell r="O729" t="str">
            <v/>
          </cell>
          <cell r="R729" t="str">
            <v/>
          </cell>
          <cell r="V729" t="str">
            <v/>
          </cell>
        </row>
        <row r="730">
          <cell r="O730" t="str">
            <v/>
          </cell>
          <cell r="R730" t="str">
            <v/>
          </cell>
          <cell r="V730" t="str">
            <v/>
          </cell>
        </row>
        <row r="731">
          <cell r="O731" t="str">
            <v/>
          </cell>
          <cell r="R731" t="str">
            <v/>
          </cell>
          <cell r="V731" t="str">
            <v/>
          </cell>
        </row>
        <row r="732">
          <cell r="O732" t="str">
            <v/>
          </cell>
          <cell r="R732" t="str">
            <v/>
          </cell>
          <cell r="V732" t="str">
            <v/>
          </cell>
        </row>
        <row r="733">
          <cell r="O733" t="str">
            <v/>
          </cell>
          <cell r="R733" t="str">
            <v/>
          </cell>
          <cell r="V733" t="str">
            <v/>
          </cell>
        </row>
        <row r="734">
          <cell r="O734" t="str">
            <v/>
          </cell>
          <cell r="R734" t="str">
            <v/>
          </cell>
          <cell r="V734" t="str">
            <v/>
          </cell>
        </row>
        <row r="735">
          <cell r="O735" t="str">
            <v/>
          </cell>
          <cell r="R735" t="str">
            <v/>
          </cell>
          <cell r="V735" t="str">
            <v/>
          </cell>
        </row>
        <row r="736">
          <cell r="O736" t="str">
            <v/>
          </cell>
          <cell r="R736" t="str">
            <v/>
          </cell>
          <cell r="V736" t="str">
            <v/>
          </cell>
        </row>
        <row r="737">
          <cell r="O737" t="str">
            <v/>
          </cell>
          <cell r="R737" t="str">
            <v/>
          </cell>
          <cell r="V737" t="str">
            <v/>
          </cell>
        </row>
        <row r="738">
          <cell r="O738" t="str">
            <v/>
          </cell>
          <cell r="R738" t="str">
            <v/>
          </cell>
          <cell r="V738" t="str">
            <v/>
          </cell>
        </row>
        <row r="739">
          <cell r="O739" t="str">
            <v/>
          </cell>
          <cell r="R739" t="str">
            <v/>
          </cell>
          <cell r="V739" t="str">
            <v/>
          </cell>
        </row>
        <row r="740">
          <cell r="O740" t="str">
            <v/>
          </cell>
          <cell r="R740" t="str">
            <v/>
          </cell>
          <cell r="V740" t="str">
            <v/>
          </cell>
        </row>
        <row r="741">
          <cell r="O741" t="str">
            <v/>
          </cell>
          <cell r="R741" t="str">
            <v/>
          </cell>
          <cell r="V741" t="str">
            <v/>
          </cell>
        </row>
        <row r="742">
          <cell r="O742" t="str">
            <v/>
          </cell>
          <cell r="R742" t="str">
            <v/>
          </cell>
          <cell r="V742" t="str">
            <v/>
          </cell>
        </row>
        <row r="743">
          <cell r="O743" t="str">
            <v/>
          </cell>
          <cell r="R743" t="str">
            <v/>
          </cell>
          <cell r="V743" t="str">
            <v/>
          </cell>
        </row>
        <row r="744">
          <cell r="O744" t="str">
            <v/>
          </cell>
          <cell r="R744" t="str">
            <v/>
          </cell>
          <cell r="V744" t="str">
            <v/>
          </cell>
        </row>
        <row r="745">
          <cell r="O745" t="str">
            <v/>
          </cell>
          <cell r="R745" t="str">
            <v/>
          </cell>
          <cell r="V745" t="str">
            <v/>
          </cell>
        </row>
        <row r="746">
          <cell r="O746" t="str">
            <v/>
          </cell>
          <cell r="R746" t="str">
            <v/>
          </cell>
          <cell r="V746" t="str">
            <v/>
          </cell>
        </row>
        <row r="747">
          <cell r="O747" t="str">
            <v/>
          </cell>
          <cell r="R747" t="str">
            <v/>
          </cell>
          <cell r="V747" t="str">
            <v/>
          </cell>
        </row>
        <row r="748">
          <cell r="O748" t="str">
            <v/>
          </cell>
          <cell r="R748" t="str">
            <v/>
          </cell>
          <cell r="V748" t="str">
            <v/>
          </cell>
        </row>
        <row r="749">
          <cell r="O749" t="str">
            <v/>
          </cell>
          <cell r="R749" t="str">
            <v/>
          </cell>
          <cell r="V749" t="str">
            <v/>
          </cell>
        </row>
        <row r="750">
          <cell r="O750" t="str">
            <v/>
          </cell>
          <cell r="R750" t="str">
            <v/>
          </cell>
          <cell r="V750" t="str">
            <v/>
          </cell>
        </row>
        <row r="751">
          <cell r="O751" t="str">
            <v/>
          </cell>
          <cell r="R751" t="str">
            <v/>
          </cell>
          <cell r="V751" t="str">
            <v/>
          </cell>
        </row>
        <row r="752">
          <cell r="O752" t="str">
            <v/>
          </cell>
          <cell r="R752" t="str">
            <v/>
          </cell>
          <cell r="V752" t="str">
            <v/>
          </cell>
        </row>
        <row r="753">
          <cell r="O753" t="str">
            <v/>
          </cell>
          <cell r="R753" t="str">
            <v/>
          </cell>
          <cell r="V753" t="str">
            <v/>
          </cell>
        </row>
        <row r="754">
          <cell r="O754" t="str">
            <v/>
          </cell>
          <cell r="R754" t="str">
            <v/>
          </cell>
          <cell r="V754" t="str">
            <v/>
          </cell>
        </row>
        <row r="755">
          <cell r="O755" t="str">
            <v/>
          </cell>
          <cell r="R755" t="str">
            <v/>
          </cell>
          <cell r="V755" t="str">
            <v/>
          </cell>
        </row>
        <row r="756">
          <cell r="O756" t="str">
            <v/>
          </cell>
          <cell r="R756" t="str">
            <v/>
          </cell>
          <cell r="V756" t="str">
            <v/>
          </cell>
        </row>
        <row r="757">
          <cell r="O757" t="str">
            <v/>
          </cell>
          <cell r="R757" t="str">
            <v/>
          </cell>
          <cell r="V757" t="str">
            <v/>
          </cell>
        </row>
        <row r="758">
          <cell r="O758" t="str">
            <v/>
          </cell>
          <cell r="R758" t="str">
            <v/>
          </cell>
          <cell r="V758" t="str">
            <v/>
          </cell>
        </row>
        <row r="759">
          <cell r="O759" t="str">
            <v/>
          </cell>
          <cell r="R759" t="str">
            <v/>
          </cell>
          <cell r="V759" t="str">
            <v/>
          </cell>
        </row>
        <row r="760">
          <cell r="O760" t="str">
            <v/>
          </cell>
          <cell r="R760" t="str">
            <v/>
          </cell>
          <cell r="V760" t="str">
            <v/>
          </cell>
        </row>
        <row r="761">
          <cell r="O761" t="str">
            <v/>
          </cell>
          <cell r="R761" t="str">
            <v/>
          </cell>
          <cell r="V761" t="str">
            <v/>
          </cell>
        </row>
        <row r="762">
          <cell r="O762" t="str">
            <v/>
          </cell>
          <cell r="R762" t="str">
            <v/>
          </cell>
          <cell r="V762" t="str">
            <v/>
          </cell>
        </row>
        <row r="763">
          <cell r="O763" t="str">
            <v/>
          </cell>
          <cell r="R763" t="str">
            <v/>
          </cell>
          <cell r="V763" t="str">
            <v/>
          </cell>
        </row>
        <row r="764">
          <cell r="O764" t="str">
            <v/>
          </cell>
          <cell r="R764" t="str">
            <v/>
          </cell>
          <cell r="V764" t="str">
            <v/>
          </cell>
        </row>
        <row r="765">
          <cell r="O765" t="str">
            <v/>
          </cell>
          <cell r="R765" t="str">
            <v/>
          </cell>
          <cell r="V765" t="str">
            <v/>
          </cell>
        </row>
        <row r="766">
          <cell r="O766" t="str">
            <v/>
          </cell>
          <cell r="R766" t="str">
            <v/>
          </cell>
          <cell r="V766" t="str">
            <v/>
          </cell>
        </row>
        <row r="767">
          <cell r="O767" t="str">
            <v/>
          </cell>
          <cell r="R767" t="str">
            <v/>
          </cell>
          <cell r="V767" t="str">
            <v/>
          </cell>
        </row>
        <row r="768">
          <cell r="O768" t="str">
            <v/>
          </cell>
          <cell r="R768" t="str">
            <v/>
          </cell>
          <cell r="V768" t="str">
            <v/>
          </cell>
        </row>
        <row r="769">
          <cell r="O769" t="str">
            <v/>
          </cell>
          <cell r="R769" t="str">
            <v/>
          </cell>
          <cell r="V769" t="str">
            <v/>
          </cell>
        </row>
        <row r="770">
          <cell r="O770" t="str">
            <v/>
          </cell>
          <cell r="R770" t="str">
            <v/>
          </cell>
          <cell r="V770" t="str">
            <v/>
          </cell>
        </row>
        <row r="771">
          <cell r="O771" t="str">
            <v/>
          </cell>
          <cell r="R771" t="str">
            <v/>
          </cell>
          <cell r="V771" t="str">
            <v/>
          </cell>
        </row>
        <row r="772">
          <cell r="O772" t="str">
            <v/>
          </cell>
          <cell r="R772" t="str">
            <v/>
          </cell>
          <cell r="V772" t="str">
            <v/>
          </cell>
        </row>
        <row r="773">
          <cell r="O773" t="str">
            <v/>
          </cell>
          <cell r="R773" t="str">
            <v/>
          </cell>
          <cell r="V773" t="str">
            <v/>
          </cell>
        </row>
        <row r="774">
          <cell r="O774" t="str">
            <v/>
          </cell>
          <cell r="R774" t="str">
            <v/>
          </cell>
          <cell r="V774" t="str">
            <v/>
          </cell>
        </row>
        <row r="775">
          <cell r="O775" t="str">
            <v/>
          </cell>
          <cell r="R775" t="str">
            <v/>
          </cell>
          <cell r="V775" t="str">
            <v/>
          </cell>
        </row>
        <row r="776">
          <cell r="O776" t="str">
            <v/>
          </cell>
          <cell r="R776" t="str">
            <v/>
          </cell>
          <cell r="V776" t="str">
            <v/>
          </cell>
        </row>
        <row r="777">
          <cell r="O777" t="str">
            <v/>
          </cell>
          <cell r="R777" t="str">
            <v/>
          </cell>
          <cell r="V777" t="str">
            <v/>
          </cell>
        </row>
        <row r="778">
          <cell r="O778" t="str">
            <v/>
          </cell>
          <cell r="R778" t="str">
            <v/>
          </cell>
          <cell r="V778" t="str">
            <v/>
          </cell>
        </row>
        <row r="779">
          <cell r="O779" t="str">
            <v/>
          </cell>
          <cell r="R779" t="str">
            <v/>
          </cell>
          <cell r="V779" t="str">
            <v/>
          </cell>
        </row>
        <row r="780">
          <cell r="O780" t="str">
            <v/>
          </cell>
          <cell r="R780" t="str">
            <v/>
          </cell>
          <cell r="V780" t="str">
            <v/>
          </cell>
        </row>
        <row r="781">
          <cell r="O781" t="str">
            <v/>
          </cell>
          <cell r="R781" t="str">
            <v/>
          </cell>
          <cell r="V781" t="str">
            <v/>
          </cell>
        </row>
        <row r="782">
          <cell r="O782" t="str">
            <v/>
          </cell>
          <cell r="R782" t="str">
            <v/>
          </cell>
          <cell r="V782" t="str">
            <v/>
          </cell>
        </row>
        <row r="783">
          <cell r="O783" t="str">
            <v/>
          </cell>
          <cell r="R783" t="str">
            <v/>
          </cell>
          <cell r="V783" t="str">
            <v/>
          </cell>
        </row>
        <row r="784">
          <cell r="O784" t="str">
            <v/>
          </cell>
          <cell r="R784" t="str">
            <v/>
          </cell>
          <cell r="V784" t="str">
            <v/>
          </cell>
        </row>
        <row r="785">
          <cell r="O785" t="str">
            <v/>
          </cell>
          <cell r="R785" t="str">
            <v/>
          </cell>
          <cell r="V785" t="str">
            <v/>
          </cell>
        </row>
        <row r="786">
          <cell r="O786" t="str">
            <v/>
          </cell>
          <cell r="R786" t="str">
            <v/>
          </cell>
          <cell r="V786" t="str">
            <v/>
          </cell>
        </row>
        <row r="787">
          <cell r="O787" t="str">
            <v/>
          </cell>
          <cell r="R787" t="str">
            <v/>
          </cell>
          <cell r="V787" t="str">
            <v/>
          </cell>
        </row>
        <row r="788">
          <cell r="O788" t="str">
            <v/>
          </cell>
          <cell r="R788" t="str">
            <v/>
          </cell>
          <cell r="V788" t="str">
            <v/>
          </cell>
        </row>
        <row r="789">
          <cell r="O789" t="str">
            <v/>
          </cell>
          <cell r="R789" t="str">
            <v/>
          </cell>
          <cell r="V789" t="str">
            <v/>
          </cell>
        </row>
        <row r="790">
          <cell r="O790" t="str">
            <v/>
          </cell>
          <cell r="R790" t="str">
            <v/>
          </cell>
          <cell r="V790" t="str">
            <v/>
          </cell>
        </row>
        <row r="791">
          <cell r="O791" t="str">
            <v/>
          </cell>
          <cell r="R791" t="str">
            <v/>
          </cell>
          <cell r="V791" t="str">
            <v/>
          </cell>
        </row>
        <row r="792">
          <cell r="O792" t="str">
            <v/>
          </cell>
          <cell r="R792" t="str">
            <v/>
          </cell>
          <cell r="V792" t="str">
            <v/>
          </cell>
        </row>
        <row r="793">
          <cell r="O793" t="str">
            <v/>
          </cell>
          <cell r="R793" t="str">
            <v/>
          </cell>
          <cell r="V793" t="str">
            <v/>
          </cell>
        </row>
        <row r="794">
          <cell r="O794" t="str">
            <v/>
          </cell>
          <cell r="R794" t="str">
            <v/>
          </cell>
          <cell r="V794" t="str">
            <v/>
          </cell>
        </row>
        <row r="795">
          <cell r="O795" t="str">
            <v/>
          </cell>
          <cell r="R795" t="str">
            <v/>
          </cell>
          <cell r="V795" t="str">
            <v/>
          </cell>
        </row>
        <row r="796">
          <cell r="O796" t="str">
            <v/>
          </cell>
          <cell r="R796" t="str">
            <v/>
          </cell>
          <cell r="V796" t="str">
            <v/>
          </cell>
        </row>
        <row r="797">
          <cell r="O797" t="str">
            <v/>
          </cell>
          <cell r="R797" t="str">
            <v/>
          </cell>
          <cell r="V797" t="str">
            <v/>
          </cell>
        </row>
        <row r="798">
          <cell r="O798" t="str">
            <v/>
          </cell>
          <cell r="R798" t="str">
            <v/>
          </cell>
          <cell r="V798" t="str">
            <v/>
          </cell>
        </row>
        <row r="799">
          <cell r="O799" t="str">
            <v/>
          </cell>
          <cell r="R799" t="str">
            <v/>
          </cell>
          <cell r="V799" t="str">
            <v/>
          </cell>
        </row>
        <row r="800">
          <cell r="O800" t="str">
            <v/>
          </cell>
          <cell r="R800" t="str">
            <v/>
          </cell>
          <cell r="V800" t="str">
            <v/>
          </cell>
        </row>
        <row r="801">
          <cell r="O801" t="str">
            <v/>
          </cell>
          <cell r="R801" t="str">
            <v/>
          </cell>
          <cell r="V801" t="str">
            <v/>
          </cell>
        </row>
        <row r="802">
          <cell r="O802" t="str">
            <v/>
          </cell>
          <cell r="R802" t="str">
            <v/>
          </cell>
          <cell r="V802" t="str">
            <v/>
          </cell>
        </row>
        <row r="803">
          <cell r="O803" t="str">
            <v/>
          </cell>
          <cell r="R803" t="str">
            <v/>
          </cell>
          <cell r="V803" t="str">
            <v/>
          </cell>
        </row>
        <row r="804">
          <cell r="O804" t="str">
            <v/>
          </cell>
          <cell r="R804" t="str">
            <v/>
          </cell>
          <cell r="V804" t="str">
            <v/>
          </cell>
        </row>
        <row r="805">
          <cell r="O805" t="str">
            <v/>
          </cell>
          <cell r="R805" t="str">
            <v/>
          </cell>
          <cell r="V805" t="str">
            <v/>
          </cell>
        </row>
        <row r="806">
          <cell r="O806" t="str">
            <v/>
          </cell>
          <cell r="R806" t="str">
            <v/>
          </cell>
          <cell r="V806" t="str">
            <v/>
          </cell>
        </row>
        <row r="807">
          <cell r="O807" t="str">
            <v/>
          </cell>
          <cell r="R807" t="str">
            <v/>
          </cell>
          <cell r="V807" t="str">
            <v/>
          </cell>
        </row>
        <row r="808">
          <cell r="O808" t="str">
            <v/>
          </cell>
          <cell r="R808" t="str">
            <v/>
          </cell>
          <cell r="V808" t="str">
            <v/>
          </cell>
        </row>
        <row r="809">
          <cell r="O809" t="str">
            <v/>
          </cell>
          <cell r="R809" t="str">
            <v/>
          </cell>
          <cell r="V809" t="str">
            <v/>
          </cell>
        </row>
        <row r="810">
          <cell r="O810" t="str">
            <v/>
          </cell>
          <cell r="R810" t="str">
            <v/>
          </cell>
          <cell r="V810" t="str">
            <v/>
          </cell>
        </row>
        <row r="811">
          <cell r="O811" t="str">
            <v/>
          </cell>
          <cell r="R811" t="str">
            <v/>
          </cell>
          <cell r="V811" t="str">
            <v/>
          </cell>
        </row>
        <row r="812">
          <cell r="O812" t="str">
            <v/>
          </cell>
          <cell r="R812" t="str">
            <v/>
          </cell>
          <cell r="V812" t="str">
            <v/>
          </cell>
        </row>
        <row r="813">
          <cell r="O813" t="str">
            <v/>
          </cell>
          <cell r="R813" t="str">
            <v/>
          </cell>
          <cell r="V813" t="str">
            <v/>
          </cell>
        </row>
        <row r="814">
          <cell r="O814" t="str">
            <v/>
          </cell>
          <cell r="R814" t="str">
            <v/>
          </cell>
          <cell r="V814" t="str">
            <v/>
          </cell>
        </row>
        <row r="815">
          <cell r="O815" t="str">
            <v/>
          </cell>
          <cell r="R815" t="str">
            <v/>
          </cell>
          <cell r="V815" t="str">
            <v/>
          </cell>
        </row>
        <row r="816">
          <cell r="O816" t="str">
            <v/>
          </cell>
          <cell r="R816" t="str">
            <v/>
          </cell>
          <cell r="V816" t="str">
            <v/>
          </cell>
        </row>
        <row r="817">
          <cell r="O817" t="str">
            <v/>
          </cell>
          <cell r="R817" t="str">
            <v/>
          </cell>
          <cell r="V817" t="str">
            <v/>
          </cell>
        </row>
        <row r="818">
          <cell r="O818" t="str">
            <v/>
          </cell>
          <cell r="R818" t="str">
            <v/>
          </cell>
          <cell r="V818" t="str">
            <v/>
          </cell>
        </row>
        <row r="819">
          <cell r="O819" t="str">
            <v/>
          </cell>
          <cell r="R819" t="str">
            <v/>
          </cell>
          <cell r="V819" t="str">
            <v/>
          </cell>
        </row>
        <row r="820">
          <cell r="O820" t="str">
            <v/>
          </cell>
          <cell r="R820" t="str">
            <v/>
          </cell>
          <cell r="V820" t="str">
            <v/>
          </cell>
        </row>
        <row r="821">
          <cell r="O821" t="str">
            <v/>
          </cell>
          <cell r="R821" t="str">
            <v/>
          </cell>
          <cell r="V821" t="str">
            <v/>
          </cell>
        </row>
        <row r="822">
          <cell r="O822" t="str">
            <v/>
          </cell>
          <cell r="R822" t="str">
            <v/>
          </cell>
          <cell r="V822" t="str">
            <v/>
          </cell>
        </row>
        <row r="823">
          <cell r="O823" t="str">
            <v/>
          </cell>
          <cell r="R823" t="str">
            <v/>
          </cell>
          <cell r="V823" t="str">
            <v/>
          </cell>
        </row>
        <row r="824">
          <cell r="O824" t="str">
            <v/>
          </cell>
          <cell r="R824" t="str">
            <v/>
          </cell>
          <cell r="V824" t="str">
            <v/>
          </cell>
        </row>
        <row r="825">
          <cell r="O825" t="str">
            <v/>
          </cell>
          <cell r="R825" t="str">
            <v/>
          </cell>
          <cell r="V825" t="str">
            <v/>
          </cell>
        </row>
        <row r="826">
          <cell r="O826" t="str">
            <v/>
          </cell>
          <cell r="R826" t="str">
            <v/>
          </cell>
          <cell r="V826" t="str">
            <v/>
          </cell>
        </row>
        <row r="827">
          <cell r="O827" t="str">
            <v/>
          </cell>
          <cell r="R827" t="str">
            <v/>
          </cell>
          <cell r="V827" t="str">
            <v/>
          </cell>
        </row>
        <row r="828">
          <cell r="O828" t="str">
            <v/>
          </cell>
          <cell r="R828" t="str">
            <v/>
          </cell>
          <cell r="V828" t="str">
            <v/>
          </cell>
        </row>
        <row r="829">
          <cell r="O829" t="str">
            <v/>
          </cell>
          <cell r="R829" t="str">
            <v/>
          </cell>
          <cell r="V829" t="str">
            <v/>
          </cell>
        </row>
        <row r="830">
          <cell r="O830" t="str">
            <v/>
          </cell>
          <cell r="R830" t="str">
            <v/>
          </cell>
          <cell r="V830" t="str">
            <v/>
          </cell>
        </row>
        <row r="831">
          <cell r="O831" t="str">
            <v/>
          </cell>
          <cell r="R831" t="str">
            <v/>
          </cell>
          <cell r="V831" t="str">
            <v/>
          </cell>
        </row>
        <row r="832">
          <cell r="O832" t="str">
            <v/>
          </cell>
          <cell r="R832" t="str">
            <v/>
          </cell>
          <cell r="V832" t="str">
            <v/>
          </cell>
        </row>
        <row r="833">
          <cell r="O833" t="str">
            <v/>
          </cell>
          <cell r="R833" t="str">
            <v/>
          </cell>
          <cell r="V833" t="str">
            <v/>
          </cell>
        </row>
        <row r="834">
          <cell r="O834" t="str">
            <v/>
          </cell>
          <cell r="R834" t="str">
            <v/>
          </cell>
          <cell r="V834" t="str">
            <v/>
          </cell>
        </row>
        <row r="835">
          <cell r="O835" t="str">
            <v/>
          </cell>
          <cell r="R835" t="str">
            <v/>
          </cell>
          <cell r="V835" t="str">
            <v/>
          </cell>
        </row>
        <row r="836">
          <cell r="O836" t="str">
            <v/>
          </cell>
          <cell r="R836" t="str">
            <v/>
          </cell>
          <cell r="V836" t="str">
            <v/>
          </cell>
        </row>
        <row r="837">
          <cell r="O837" t="str">
            <v/>
          </cell>
          <cell r="R837" t="str">
            <v/>
          </cell>
          <cell r="V837" t="str">
            <v/>
          </cell>
        </row>
        <row r="838">
          <cell r="O838" t="str">
            <v/>
          </cell>
          <cell r="R838" t="str">
            <v/>
          </cell>
          <cell r="V838" t="str">
            <v/>
          </cell>
        </row>
        <row r="839">
          <cell r="O839" t="str">
            <v/>
          </cell>
          <cell r="R839" t="str">
            <v/>
          </cell>
          <cell r="V839" t="str">
            <v/>
          </cell>
        </row>
        <row r="840">
          <cell r="O840" t="str">
            <v/>
          </cell>
          <cell r="R840" t="str">
            <v/>
          </cell>
          <cell r="V840" t="str">
            <v/>
          </cell>
        </row>
        <row r="841">
          <cell r="O841" t="str">
            <v/>
          </cell>
          <cell r="R841" t="str">
            <v/>
          </cell>
          <cell r="V841" t="str">
            <v/>
          </cell>
        </row>
        <row r="842">
          <cell r="O842" t="str">
            <v/>
          </cell>
          <cell r="R842" t="str">
            <v/>
          </cell>
          <cell r="V842" t="str">
            <v/>
          </cell>
        </row>
        <row r="843">
          <cell r="O843" t="str">
            <v/>
          </cell>
          <cell r="R843" t="str">
            <v/>
          </cell>
          <cell r="V843" t="str">
            <v/>
          </cell>
        </row>
        <row r="844">
          <cell r="O844" t="str">
            <v/>
          </cell>
          <cell r="R844" t="str">
            <v/>
          </cell>
          <cell r="V844" t="str">
            <v/>
          </cell>
        </row>
        <row r="845">
          <cell r="O845" t="str">
            <v/>
          </cell>
          <cell r="R845" t="str">
            <v/>
          </cell>
          <cell r="V845" t="str">
            <v/>
          </cell>
        </row>
        <row r="846">
          <cell r="O846" t="str">
            <v/>
          </cell>
          <cell r="R846" t="str">
            <v/>
          </cell>
          <cell r="V846" t="str">
            <v/>
          </cell>
        </row>
        <row r="847">
          <cell r="O847" t="str">
            <v/>
          </cell>
          <cell r="R847" t="str">
            <v/>
          </cell>
          <cell r="V847" t="str">
            <v/>
          </cell>
        </row>
        <row r="848">
          <cell r="O848" t="str">
            <v/>
          </cell>
          <cell r="R848" t="str">
            <v/>
          </cell>
          <cell r="V848" t="str">
            <v/>
          </cell>
        </row>
        <row r="849">
          <cell r="O849" t="str">
            <v/>
          </cell>
          <cell r="R849" t="str">
            <v/>
          </cell>
          <cell r="V849" t="str">
            <v/>
          </cell>
        </row>
        <row r="850">
          <cell r="O850" t="str">
            <v/>
          </cell>
          <cell r="R850" t="str">
            <v/>
          </cell>
          <cell r="V850" t="str">
            <v/>
          </cell>
        </row>
        <row r="851">
          <cell r="O851" t="str">
            <v/>
          </cell>
          <cell r="R851" t="str">
            <v/>
          </cell>
          <cell r="V851" t="str">
            <v/>
          </cell>
        </row>
        <row r="852">
          <cell r="O852" t="str">
            <v/>
          </cell>
          <cell r="R852" t="str">
            <v/>
          </cell>
          <cell r="V852" t="str">
            <v/>
          </cell>
        </row>
        <row r="853">
          <cell r="O853" t="str">
            <v/>
          </cell>
          <cell r="R853" t="str">
            <v/>
          </cell>
          <cell r="V853" t="str">
            <v/>
          </cell>
        </row>
        <row r="854">
          <cell r="O854" t="str">
            <v/>
          </cell>
          <cell r="R854" t="str">
            <v/>
          </cell>
          <cell r="V854" t="str">
            <v/>
          </cell>
        </row>
        <row r="855">
          <cell r="O855" t="str">
            <v/>
          </cell>
          <cell r="R855" t="str">
            <v/>
          </cell>
          <cell r="V855" t="str">
            <v/>
          </cell>
        </row>
        <row r="856">
          <cell r="O856" t="str">
            <v/>
          </cell>
          <cell r="R856" t="str">
            <v/>
          </cell>
          <cell r="V856" t="str">
            <v/>
          </cell>
        </row>
        <row r="857">
          <cell r="O857" t="str">
            <v/>
          </cell>
          <cell r="R857" t="str">
            <v/>
          </cell>
          <cell r="V857" t="str">
            <v/>
          </cell>
        </row>
        <row r="858">
          <cell r="O858" t="str">
            <v/>
          </cell>
          <cell r="R858" t="str">
            <v/>
          </cell>
          <cell r="V858" t="str">
            <v/>
          </cell>
        </row>
        <row r="859">
          <cell r="O859" t="str">
            <v/>
          </cell>
          <cell r="R859" t="str">
            <v/>
          </cell>
          <cell r="V859" t="str">
            <v/>
          </cell>
        </row>
        <row r="860">
          <cell r="O860" t="str">
            <v/>
          </cell>
          <cell r="R860" t="str">
            <v/>
          </cell>
          <cell r="V860" t="str">
            <v/>
          </cell>
        </row>
        <row r="861">
          <cell r="O861" t="str">
            <v/>
          </cell>
          <cell r="R861" t="str">
            <v/>
          </cell>
          <cell r="V861" t="str">
            <v/>
          </cell>
        </row>
        <row r="862">
          <cell r="O862" t="str">
            <v/>
          </cell>
          <cell r="R862" t="str">
            <v/>
          </cell>
          <cell r="V862" t="str">
            <v/>
          </cell>
        </row>
        <row r="863">
          <cell r="O863" t="str">
            <v/>
          </cell>
          <cell r="R863" t="str">
            <v/>
          </cell>
          <cell r="V863" t="str">
            <v/>
          </cell>
        </row>
        <row r="864">
          <cell r="O864" t="str">
            <v/>
          </cell>
          <cell r="R864" t="str">
            <v/>
          </cell>
          <cell r="V864" t="str">
            <v/>
          </cell>
        </row>
        <row r="865">
          <cell r="O865" t="str">
            <v/>
          </cell>
          <cell r="R865" t="str">
            <v/>
          </cell>
          <cell r="V865" t="str">
            <v/>
          </cell>
        </row>
        <row r="866">
          <cell r="O866" t="str">
            <v/>
          </cell>
          <cell r="R866" t="str">
            <v/>
          </cell>
          <cell r="V866" t="str">
            <v/>
          </cell>
        </row>
        <row r="867">
          <cell r="O867" t="str">
            <v/>
          </cell>
          <cell r="R867" t="str">
            <v/>
          </cell>
          <cell r="V867" t="str">
            <v/>
          </cell>
        </row>
        <row r="868">
          <cell r="O868" t="str">
            <v/>
          </cell>
          <cell r="R868" t="str">
            <v/>
          </cell>
          <cell r="V868" t="str">
            <v/>
          </cell>
        </row>
        <row r="869">
          <cell r="O869" t="str">
            <v/>
          </cell>
          <cell r="R869" t="str">
            <v/>
          </cell>
          <cell r="V869" t="str">
            <v/>
          </cell>
        </row>
        <row r="870">
          <cell r="O870" t="str">
            <v/>
          </cell>
          <cell r="R870" t="str">
            <v/>
          </cell>
          <cell r="V870" t="str">
            <v/>
          </cell>
        </row>
        <row r="871">
          <cell r="O871" t="str">
            <v/>
          </cell>
          <cell r="R871" t="str">
            <v/>
          </cell>
          <cell r="V871" t="str">
            <v/>
          </cell>
        </row>
        <row r="872">
          <cell r="O872" t="str">
            <v/>
          </cell>
          <cell r="R872" t="str">
            <v/>
          </cell>
          <cell r="V872" t="str">
            <v/>
          </cell>
        </row>
        <row r="873">
          <cell r="O873" t="str">
            <v/>
          </cell>
          <cell r="R873" t="str">
            <v/>
          </cell>
          <cell r="V873" t="str">
            <v/>
          </cell>
        </row>
        <row r="874">
          <cell r="O874" t="str">
            <v/>
          </cell>
          <cell r="R874" t="str">
            <v/>
          </cell>
          <cell r="V874" t="str">
            <v/>
          </cell>
        </row>
        <row r="875">
          <cell r="O875" t="str">
            <v/>
          </cell>
          <cell r="R875" t="str">
            <v/>
          </cell>
          <cell r="V875" t="str">
            <v/>
          </cell>
        </row>
        <row r="876">
          <cell r="O876" t="str">
            <v/>
          </cell>
          <cell r="R876" t="str">
            <v/>
          </cell>
          <cell r="V876" t="str">
            <v/>
          </cell>
        </row>
        <row r="877">
          <cell r="O877" t="str">
            <v/>
          </cell>
          <cell r="R877" t="str">
            <v/>
          </cell>
          <cell r="V877" t="str">
            <v/>
          </cell>
        </row>
        <row r="878">
          <cell r="O878" t="str">
            <v/>
          </cell>
          <cell r="R878" t="str">
            <v/>
          </cell>
          <cell r="V878" t="str">
            <v/>
          </cell>
        </row>
        <row r="879">
          <cell r="O879" t="str">
            <v/>
          </cell>
          <cell r="R879" t="str">
            <v/>
          </cell>
          <cell r="V879" t="str">
            <v/>
          </cell>
        </row>
        <row r="880">
          <cell r="O880" t="str">
            <v/>
          </cell>
          <cell r="R880" t="str">
            <v/>
          </cell>
          <cell r="V880" t="str">
            <v/>
          </cell>
        </row>
        <row r="881">
          <cell r="O881" t="str">
            <v/>
          </cell>
          <cell r="R881" t="str">
            <v/>
          </cell>
          <cell r="V881" t="str">
            <v/>
          </cell>
        </row>
        <row r="882">
          <cell r="O882" t="str">
            <v/>
          </cell>
          <cell r="R882" t="str">
            <v/>
          </cell>
          <cell r="V882" t="str">
            <v/>
          </cell>
        </row>
        <row r="883">
          <cell r="O883" t="str">
            <v/>
          </cell>
          <cell r="R883" t="str">
            <v/>
          </cell>
          <cell r="V883" t="str">
            <v/>
          </cell>
        </row>
        <row r="884">
          <cell r="O884" t="str">
            <v/>
          </cell>
          <cell r="R884" t="str">
            <v/>
          </cell>
          <cell r="V884" t="str">
            <v/>
          </cell>
        </row>
        <row r="885">
          <cell r="O885" t="str">
            <v/>
          </cell>
          <cell r="R885" t="str">
            <v/>
          </cell>
          <cell r="V885" t="str">
            <v/>
          </cell>
        </row>
        <row r="886">
          <cell r="O886" t="str">
            <v/>
          </cell>
          <cell r="R886" t="str">
            <v/>
          </cell>
          <cell r="V886" t="str">
            <v/>
          </cell>
        </row>
        <row r="887">
          <cell r="O887" t="str">
            <v/>
          </cell>
          <cell r="R887" t="str">
            <v/>
          </cell>
          <cell r="V887" t="str">
            <v/>
          </cell>
        </row>
        <row r="888">
          <cell r="O888" t="str">
            <v/>
          </cell>
          <cell r="R888" t="str">
            <v/>
          </cell>
          <cell r="V888" t="str">
            <v/>
          </cell>
        </row>
        <row r="889">
          <cell r="O889" t="str">
            <v/>
          </cell>
          <cell r="R889" t="str">
            <v/>
          </cell>
          <cell r="V889" t="str">
            <v/>
          </cell>
        </row>
        <row r="890">
          <cell r="O890" t="str">
            <v/>
          </cell>
          <cell r="R890" t="str">
            <v/>
          </cell>
          <cell r="V890" t="str">
            <v/>
          </cell>
        </row>
        <row r="891">
          <cell r="O891" t="str">
            <v/>
          </cell>
          <cell r="R891" t="str">
            <v/>
          </cell>
          <cell r="V891" t="str">
            <v/>
          </cell>
        </row>
        <row r="892">
          <cell r="O892" t="str">
            <v/>
          </cell>
          <cell r="R892" t="str">
            <v/>
          </cell>
          <cell r="V892" t="str">
            <v/>
          </cell>
        </row>
        <row r="893">
          <cell r="O893" t="str">
            <v/>
          </cell>
          <cell r="R893" t="str">
            <v/>
          </cell>
          <cell r="V893" t="str">
            <v/>
          </cell>
        </row>
        <row r="894">
          <cell r="O894" t="str">
            <v/>
          </cell>
          <cell r="R894" t="str">
            <v/>
          </cell>
          <cell r="V894" t="str">
            <v/>
          </cell>
        </row>
        <row r="895">
          <cell r="O895" t="str">
            <v/>
          </cell>
          <cell r="R895" t="str">
            <v/>
          </cell>
          <cell r="V895" t="str">
            <v/>
          </cell>
        </row>
        <row r="896">
          <cell r="O896" t="str">
            <v/>
          </cell>
          <cell r="R896" t="str">
            <v/>
          </cell>
          <cell r="V896" t="str">
            <v/>
          </cell>
        </row>
        <row r="897">
          <cell r="O897" t="str">
            <v/>
          </cell>
          <cell r="R897" t="str">
            <v/>
          </cell>
          <cell r="V897" t="str">
            <v/>
          </cell>
        </row>
        <row r="898">
          <cell r="O898" t="str">
            <v/>
          </cell>
          <cell r="R898" t="str">
            <v/>
          </cell>
          <cell r="V898" t="str">
            <v/>
          </cell>
        </row>
        <row r="899">
          <cell r="O899" t="str">
            <v/>
          </cell>
          <cell r="R899" t="str">
            <v/>
          </cell>
          <cell r="V899" t="str">
            <v/>
          </cell>
        </row>
        <row r="900">
          <cell r="O900" t="str">
            <v/>
          </cell>
          <cell r="R900" t="str">
            <v/>
          </cell>
          <cell r="V900" t="str">
            <v/>
          </cell>
        </row>
        <row r="901">
          <cell r="O901" t="str">
            <v/>
          </cell>
          <cell r="R901" t="str">
            <v/>
          </cell>
          <cell r="V901" t="str">
            <v/>
          </cell>
        </row>
        <row r="902">
          <cell r="O902" t="str">
            <v/>
          </cell>
          <cell r="R902" t="str">
            <v/>
          </cell>
          <cell r="V902" t="str">
            <v/>
          </cell>
        </row>
        <row r="903">
          <cell r="O903" t="str">
            <v/>
          </cell>
          <cell r="R903" t="str">
            <v/>
          </cell>
          <cell r="V903" t="str">
            <v/>
          </cell>
        </row>
        <row r="904">
          <cell r="O904" t="str">
            <v/>
          </cell>
          <cell r="R904" t="str">
            <v/>
          </cell>
          <cell r="V904" t="str">
            <v/>
          </cell>
        </row>
        <row r="905">
          <cell r="O905" t="str">
            <v/>
          </cell>
          <cell r="R905" t="str">
            <v/>
          </cell>
          <cell r="V905" t="str">
            <v/>
          </cell>
        </row>
        <row r="906">
          <cell r="O906" t="str">
            <v/>
          </cell>
          <cell r="R906" t="str">
            <v/>
          </cell>
          <cell r="V906" t="str">
            <v/>
          </cell>
        </row>
        <row r="907">
          <cell r="O907" t="str">
            <v/>
          </cell>
          <cell r="R907" t="str">
            <v/>
          </cell>
          <cell r="V907" t="str">
            <v/>
          </cell>
        </row>
        <row r="908">
          <cell r="O908" t="str">
            <v/>
          </cell>
          <cell r="R908" t="str">
            <v/>
          </cell>
          <cell r="V908" t="str">
            <v/>
          </cell>
        </row>
        <row r="909">
          <cell r="O909" t="str">
            <v/>
          </cell>
          <cell r="R909" t="str">
            <v/>
          </cell>
          <cell r="V909" t="str">
            <v/>
          </cell>
        </row>
        <row r="910">
          <cell r="O910" t="str">
            <v/>
          </cell>
          <cell r="R910" t="str">
            <v/>
          </cell>
          <cell r="V910" t="str">
            <v/>
          </cell>
        </row>
        <row r="911">
          <cell r="O911" t="str">
            <v/>
          </cell>
          <cell r="R911" t="str">
            <v/>
          </cell>
          <cell r="V911" t="str">
            <v/>
          </cell>
        </row>
        <row r="912">
          <cell r="O912" t="str">
            <v/>
          </cell>
          <cell r="R912" t="str">
            <v/>
          </cell>
          <cell r="V912" t="str">
            <v/>
          </cell>
        </row>
        <row r="913">
          <cell r="O913" t="str">
            <v/>
          </cell>
          <cell r="R913" t="str">
            <v/>
          </cell>
          <cell r="V913" t="str">
            <v/>
          </cell>
        </row>
        <row r="914">
          <cell r="O914" t="str">
            <v/>
          </cell>
          <cell r="R914" t="str">
            <v/>
          </cell>
          <cell r="V914" t="str">
            <v/>
          </cell>
        </row>
        <row r="915">
          <cell r="O915" t="str">
            <v/>
          </cell>
          <cell r="R915" t="str">
            <v/>
          </cell>
          <cell r="V915" t="str">
            <v/>
          </cell>
        </row>
        <row r="916">
          <cell r="O916" t="str">
            <v/>
          </cell>
          <cell r="R916" t="str">
            <v/>
          </cell>
          <cell r="V916" t="str">
            <v/>
          </cell>
        </row>
        <row r="917">
          <cell r="O917" t="str">
            <v/>
          </cell>
          <cell r="R917" t="str">
            <v/>
          </cell>
          <cell r="V917" t="str">
            <v/>
          </cell>
        </row>
        <row r="918">
          <cell r="O918" t="str">
            <v/>
          </cell>
          <cell r="R918" t="str">
            <v/>
          </cell>
          <cell r="V918" t="str">
            <v/>
          </cell>
        </row>
        <row r="919">
          <cell r="O919" t="str">
            <v/>
          </cell>
          <cell r="R919" t="str">
            <v/>
          </cell>
          <cell r="V919" t="str">
            <v/>
          </cell>
        </row>
        <row r="920">
          <cell r="O920" t="str">
            <v/>
          </cell>
          <cell r="R920" t="str">
            <v/>
          </cell>
          <cell r="V920" t="str">
            <v/>
          </cell>
        </row>
        <row r="921">
          <cell r="O921" t="str">
            <v/>
          </cell>
          <cell r="R921" t="str">
            <v/>
          </cell>
          <cell r="V921" t="str">
            <v/>
          </cell>
        </row>
        <row r="922">
          <cell r="O922" t="str">
            <v/>
          </cell>
          <cell r="R922" t="str">
            <v/>
          </cell>
          <cell r="V922" t="str">
            <v/>
          </cell>
        </row>
        <row r="923">
          <cell r="O923" t="str">
            <v/>
          </cell>
          <cell r="R923" t="str">
            <v/>
          </cell>
          <cell r="V923" t="str">
            <v/>
          </cell>
        </row>
        <row r="924">
          <cell r="O924" t="str">
            <v/>
          </cell>
          <cell r="R924" t="str">
            <v/>
          </cell>
          <cell r="V924" t="str">
            <v/>
          </cell>
        </row>
        <row r="925">
          <cell r="O925" t="str">
            <v/>
          </cell>
          <cell r="R925" t="str">
            <v/>
          </cell>
          <cell r="V925" t="str">
            <v/>
          </cell>
        </row>
        <row r="926">
          <cell r="O926" t="str">
            <v/>
          </cell>
          <cell r="R926" t="str">
            <v/>
          </cell>
          <cell r="V926" t="str">
            <v/>
          </cell>
        </row>
        <row r="927">
          <cell r="O927" t="str">
            <v/>
          </cell>
          <cell r="R927" t="str">
            <v/>
          </cell>
          <cell r="V927" t="str">
            <v/>
          </cell>
        </row>
        <row r="928">
          <cell r="O928" t="str">
            <v/>
          </cell>
          <cell r="R928" t="str">
            <v/>
          </cell>
          <cell r="V928" t="str">
            <v/>
          </cell>
        </row>
        <row r="929">
          <cell r="O929" t="str">
            <v/>
          </cell>
          <cell r="R929" t="str">
            <v/>
          </cell>
          <cell r="V929" t="str">
            <v/>
          </cell>
        </row>
        <row r="930">
          <cell r="O930" t="str">
            <v/>
          </cell>
          <cell r="R930" t="str">
            <v/>
          </cell>
          <cell r="V930" t="str">
            <v/>
          </cell>
        </row>
        <row r="931">
          <cell r="O931" t="str">
            <v/>
          </cell>
          <cell r="R931" t="str">
            <v/>
          </cell>
          <cell r="V931" t="str">
            <v/>
          </cell>
        </row>
        <row r="932">
          <cell r="O932" t="str">
            <v/>
          </cell>
          <cell r="R932" t="str">
            <v/>
          </cell>
          <cell r="V932" t="str">
            <v/>
          </cell>
        </row>
        <row r="933">
          <cell r="O933" t="str">
            <v/>
          </cell>
          <cell r="R933" t="str">
            <v/>
          </cell>
          <cell r="V933" t="str">
            <v/>
          </cell>
        </row>
        <row r="934">
          <cell r="O934" t="str">
            <v/>
          </cell>
          <cell r="R934" t="str">
            <v/>
          </cell>
          <cell r="V934" t="str">
            <v/>
          </cell>
        </row>
        <row r="935">
          <cell r="O935" t="str">
            <v/>
          </cell>
          <cell r="R935" t="str">
            <v/>
          </cell>
          <cell r="V935" t="str">
            <v/>
          </cell>
        </row>
        <row r="936">
          <cell r="O936" t="str">
            <v/>
          </cell>
          <cell r="R936" t="str">
            <v/>
          </cell>
          <cell r="V936" t="str">
            <v/>
          </cell>
        </row>
        <row r="937">
          <cell r="O937" t="str">
            <v/>
          </cell>
          <cell r="R937" t="str">
            <v/>
          </cell>
          <cell r="V937" t="str">
            <v/>
          </cell>
        </row>
        <row r="938">
          <cell r="O938" t="str">
            <v/>
          </cell>
          <cell r="R938" t="str">
            <v/>
          </cell>
          <cell r="V938" t="str">
            <v/>
          </cell>
        </row>
        <row r="939">
          <cell r="O939" t="str">
            <v/>
          </cell>
          <cell r="R939" t="str">
            <v/>
          </cell>
          <cell r="V939" t="str">
            <v/>
          </cell>
        </row>
        <row r="940">
          <cell r="O940" t="str">
            <v/>
          </cell>
          <cell r="R940" t="str">
            <v/>
          </cell>
          <cell r="V940" t="str">
            <v/>
          </cell>
        </row>
        <row r="941">
          <cell r="O941" t="str">
            <v/>
          </cell>
          <cell r="R941" t="str">
            <v/>
          </cell>
          <cell r="V941" t="str">
            <v/>
          </cell>
        </row>
        <row r="942">
          <cell r="O942" t="str">
            <v/>
          </cell>
          <cell r="R942" t="str">
            <v/>
          </cell>
          <cell r="V942" t="str">
            <v/>
          </cell>
        </row>
        <row r="943">
          <cell r="O943" t="str">
            <v/>
          </cell>
          <cell r="R943" t="str">
            <v/>
          </cell>
          <cell r="V943" t="str">
            <v/>
          </cell>
        </row>
        <row r="944">
          <cell r="O944" t="str">
            <v/>
          </cell>
          <cell r="R944" t="str">
            <v/>
          </cell>
          <cell r="V944" t="str">
            <v/>
          </cell>
        </row>
        <row r="945">
          <cell r="O945" t="str">
            <v/>
          </cell>
          <cell r="R945" t="str">
            <v/>
          </cell>
          <cell r="V945" t="str">
            <v/>
          </cell>
        </row>
        <row r="946">
          <cell r="O946" t="str">
            <v/>
          </cell>
          <cell r="R946" t="str">
            <v/>
          </cell>
          <cell r="V946" t="str">
            <v/>
          </cell>
        </row>
        <row r="947">
          <cell r="O947" t="str">
            <v/>
          </cell>
          <cell r="R947" t="str">
            <v/>
          </cell>
          <cell r="V947" t="str">
            <v/>
          </cell>
        </row>
        <row r="948">
          <cell r="O948" t="str">
            <v/>
          </cell>
          <cell r="R948" t="str">
            <v/>
          </cell>
          <cell r="V948" t="str">
            <v/>
          </cell>
        </row>
        <row r="949">
          <cell r="O949" t="str">
            <v/>
          </cell>
          <cell r="R949" t="str">
            <v/>
          </cell>
          <cell r="V949" t="str">
            <v/>
          </cell>
        </row>
        <row r="950">
          <cell r="O950" t="str">
            <v/>
          </cell>
          <cell r="R950" t="str">
            <v/>
          </cell>
          <cell r="V950" t="str">
            <v/>
          </cell>
        </row>
        <row r="951">
          <cell r="O951" t="str">
            <v/>
          </cell>
          <cell r="R951" t="str">
            <v/>
          </cell>
          <cell r="V951" t="str">
            <v/>
          </cell>
        </row>
        <row r="952">
          <cell r="O952" t="str">
            <v/>
          </cell>
          <cell r="R952" t="str">
            <v/>
          </cell>
          <cell r="V952" t="str">
            <v/>
          </cell>
        </row>
        <row r="953">
          <cell r="O953" t="str">
            <v/>
          </cell>
          <cell r="R953" t="str">
            <v/>
          </cell>
          <cell r="V953" t="str">
            <v/>
          </cell>
        </row>
        <row r="954">
          <cell r="O954" t="str">
            <v/>
          </cell>
          <cell r="R954" t="str">
            <v/>
          </cell>
          <cell r="V954" t="str">
            <v/>
          </cell>
        </row>
        <row r="955">
          <cell r="O955" t="str">
            <v/>
          </cell>
          <cell r="R955" t="str">
            <v/>
          </cell>
          <cell r="V955" t="str">
            <v/>
          </cell>
        </row>
        <row r="956">
          <cell r="O956" t="str">
            <v/>
          </cell>
          <cell r="R956" t="str">
            <v/>
          </cell>
          <cell r="V956" t="str">
            <v/>
          </cell>
        </row>
        <row r="957">
          <cell r="O957" t="str">
            <v/>
          </cell>
          <cell r="R957" t="str">
            <v/>
          </cell>
          <cell r="V957" t="str">
            <v/>
          </cell>
        </row>
        <row r="958">
          <cell r="O958" t="str">
            <v/>
          </cell>
          <cell r="R958" t="str">
            <v/>
          </cell>
          <cell r="V958" t="str">
            <v/>
          </cell>
        </row>
        <row r="959">
          <cell r="O959" t="str">
            <v/>
          </cell>
          <cell r="R959" t="str">
            <v/>
          </cell>
          <cell r="V959" t="str">
            <v/>
          </cell>
        </row>
        <row r="960">
          <cell r="O960" t="str">
            <v/>
          </cell>
          <cell r="R960" t="str">
            <v/>
          </cell>
          <cell r="V960" t="str">
            <v/>
          </cell>
        </row>
        <row r="961">
          <cell r="O961" t="str">
            <v/>
          </cell>
          <cell r="R961" t="str">
            <v/>
          </cell>
          <cell r="V961" t="str">
            <v/>
          </cell>
        </row>
        <row r="962">
          <cell r="O962" t="str">
            <v/>
          </cell>
          <cell r="R962" t="str">
            <v/>
          </cell>
          <cell r="V962" t="str">
            <v/>
          </cell>
        </row>
        <row r="963">
          <cell r="O963" t="str">
            <v/>
          </cell>
          <cell r="R963" t="str">
            <v/>
          </cell>
          <cell r="V963" t="str">
            <v/>
          </cell>
        </row>
        <row r="964">
          <cell r="O964" t="str">
            <v/>
          </cell>
          <cell r="R964" t="str">
            <v/>
          </cell>
          <cell r="V964" t="str">
            <v/>
          </cell>
        </row>
        <row r="965">
          <cell r="O965" t="str">
            <v/>
          </cell>
          <cell r="R965" t="str">
            <v/>
          </cell>
          <cell r="V965" t="str">
            <v/>
          </cell>
        </row>
        <row r="966">
          <cell r="O966" t="str">
            <v/>
          </cell>
          <cell r="R966" t="str">
            <v/>
          </cell>
          <cell r="V966" t="str">
            <v/>
          </cell>
        </row>
        <row r="967">
          <cell r="O967" t="str">
            <v/>
          </cell>
          <cell r="R967" t="str">
            <v/>
          </cell>
          <cell r="V967" t="str">
            <v/>
          </cell>
        </row>
        <row r="968">
          <cell r="O968" t="str">
            <v/>
          </cell>
          <cell r="R968" t="str">
            <v/>
          </cell>
          <cell r="V968" t="str">
            <v/>
          </cell>
        </row>
        <row r="969">
          <cell r="O969" t="str">
            <v/>
          </cell>
          <cell r="R969" t="str">
            <v/>
          </cell>
          <cell r="V969" t="str">
            <v/>
          </cell>
        </row>
        <row r="970">
          <cell r="O970" t="str">
            <v/>
          </cell>
          <cell r="R970" t="str">
            <v/>
          </cell>
          <cell r="V970" t="str">
            <v/>
          </cell>
        </row>
        <row r="971">
          <cell r="O971" t="str">
            <v/>
          </cell>
          <cell r="R971" t="str">
            <v/>
          </cell>
          <cell r="V971" t="str">
            <v/>
          </cell>
        </row>
        <row r="972">
          <cell r="O972" t="str">
            <v/>
          </cell>
          <cell r="R972" t="str">
            <v/>
          </cell>
          <cell r="V972" t="str">
            <v/>
          </cell>
        </row>
        <row r="973">
          <cell r="O973" t="str">
            <v/>
          </cell>
          <cell r="R973" t="str">
            <v/>
          </cell>
          <cell r="V973" t="str">
            <v/>
          </cell>
        </row>
        <row r="974">
          <cell r="O974" t="str">
            <v/>
          </cell>
          <cell r="R974" t="str">
            <v/>
          </cell>
          <cell r="V974" t="str">
            <v/>
          </cell>
        </row>
        <row r="975">
          <cell r="O975" t="str">
            <v/>
          </cell>
          <cell r="R975" t="str">
            <v/>
          </cell>
          <cell r="V975" t="str">
            <v/>
          </cell>
        </row>
        <row r="976">
          <cell r="O976" t="str">
            <v/>
          </cell>
          <cell r="R976" t="str">
            <v/>
          </cell>
          <cell r="V976" t="str">
            <v/>
          </cell>
        </row>
        <row r="977">
          <cell r="O977" t="str">
            <v/>
          </cell>
          <cell r="R977" t="str">
            <v/>
          </cell>
          <cell r="V977" t="str">
            <v/>
          </cell>
        </row>
        <row r="978">
          <cell r="O978" t="str">
            <v/>
          </cell>
          <cell r="R978" t="str">
            <v/>
          </cell>
          <cell r="V978" t="str">
            <v/>
          </cell>
        </row>
        <row r="979">
          <cell r="O979" t="str">
            <v/>
          </cell>
          <cell r="R979" t="str">
            <v/>
          </cell>
          <cell r="V979" t="str">
            <v/>
          </cell>
        </row>
        <row r="980">
          <cell r="O980" t="str">
            <v/>
          </cell>
          <cell r="R980" t="str">
            <v/>
          </cell>
          <cell r="V980" t="str">
            <v/>
          </cell>
        </row>
        <row r="981">
          <cell r="O981" t="str">
            <v/>
          </cell>
          <cell r="R981" t="str">
            <v/>
          </cell>
          <cell r="V981" t="str">
            <v/>
          </cell>
        </row>
        <row r="982">
          <cell r="O982" t="str">
            <v/>
          </cell>
          <cell r="R982" t="str">
            <v/>
          </cell>
          <cell r="V982" t="str">
            <v/>
          </cell>
        </row>
        <row r="983">
          <cell r="O983" t="str">
            <v/>
          </cell>
          <cell r="R983" t="str">
            <v/>
          </cell>
          <cell r="V983" t="str">
            <v/>
          </cell>
        </row>
        <row r="984">
          <cell r="O984" t="str">
            <v/>
          </cell>
          <cell r="R984" t="str">
            <v/>
          </cell>
          <cell r="V984" t="str">
            <v/>
          </cell>
        </row>
        <row r="985">
          <cell r="O985" t="str">
            <v/>
          </cell>
          <cell r="R985" t="str">
            <v/>
          </cell>
          <cell r="V985" t="str">
            <v/>
          </cell>
        </row>
        <row r="986">
          <cell r="O986" t="str">
            <v/>
          </cell>
          <cell r="R986" t="str">
            <v/>
          </cell>
          <cell r="V986" t="str">
            <v/>
          </cell>
        </row>
        <row r="987">
          <cell r="O987" t="str">
            <v/>
          </cell>
          <cell r="R987" t="str">
            <v/>
          </cell>
          <cell r="V987" t="str">
            <v/>
          </cell>
        </row>
        <row r="988">
          <cell r="O988" t="str">
            <v/>
          </cell>
          <cell r="R988" t="str">
            <v/>
          </cell>
          <cell r="V988" t="str">
            <v/>
          </cell>
        </row>
        <row r="989">
          <cell r="O989" t="str">
            <v/>
          </cell>
          <cell r="R989" t="str">
            <v/>
          </cell>
          <cell r="V989" t="str">
            <v/>
          </cell>
        </row>
        <row r="990">
          <cell r="O990" t="str">
            <v/>
          </cell>
          <cell r="R990" t="str">
            <v/>
          </cell>
          <cell r="V990" t="str">
            <v/>
          </cell>
        </row>
        <row r="991">
          <cell r="O991" t="str">
            <v/>
          </cell>
          <cell r="R991" t="str">
            <v/>
          </cell>
          <cell r="V991" t="str">
            <v/>
          </cell>
        </row>
        <row r="992">
          <cell r="O992" t="str">
            <v/>
          </cell>
          <cell r="R992" t="str">
            <v/>
          </cell>
          <cell r="V992" t="str">
            <v/>
          </cell>
        </row>
        <row r="993">
          <cell r="O993" t="str">
            <v/>
          </cell>
          <cell r="R993" t="str">
            <v/>
          </cell>
          <cell r="V993" t="str">
            <v/>
          </cell>
        </row>
        <row r="994">
          <cell r="O994" t="str">
            <v/>
          </cell>
          <cell r="R994" t="str">
            <v/>
          </cell>
          <cell r="V994" t="str">
            <v/>
          </cell>
        </row>
        <row r="995">
          <cell r="O995" t="str">
            <v/>
          </cell>
          <cell r="R995" t="str">
            <v/>
          </cell>
          <cell r="V995" t="str">
            <v/>
          </cell>
        </row>
        <row r="996">
          <cell r="O996" t="str">
            <v/>
          </cell>
          <cell r="R996" t="str">
            <v/>
          </cell>
          <cell r="V996" t="str">
            <v/>
          </cell>
        </row>
        <row r="997">
          <cell r="O997" t="str">
            <v/>
          </cell>
          <cell r="R997" t="str">
            <v/>
          </cell>
          <cell r="V997" t="str">
            <v/>
          </cell>
        </row>
        <row r="998">
          <cell r="O998" t="str">
            <v/>
          </cell>
          <cell r="R998" t="str">
            <v/>
          </cell>
          <cell r="V998" t="str">
            <v/>
          </cell>
        </row>
        <row r="999">
          <cell r="O999" t="str">
            <v/>
          </cell>
          <cell r="R999" t="str">
            <v/>
          </cell>
          <cell r="V999" t="str">
            <v/>
          </cell>
        </row>
        <row r="1000">
          <cell r="O1000" t="str">
            <v/>
          </cell>
          <cell r="R1000" t="str">
            <v/>
          </cell>
          <cell r="V1000" t="str">
            <v/>
          </cell>
        </row>
        <row r="1001">
          <cell r="O1001" t="str">
            <v/>
          </cell>
          <cell r="R1001" t="str">
            <v/>
          </cell>
          <cell r="V1001" t="str">
            <v/>
          </cell>
        </row>
        <row r="1002">
          <cell r="O1002" t="str">
            <v/>
          </cell>
          <cell r="R1002" t="str">
            <v/>
          </cell>
          <cell r="V1002" t="str">
            <v/>
          </cell>
        </row>
        <row r="1003">
          <cell r="O1003" t="str">
            <v/>
          </cell>
          <cell r="R1003" t="str">
            <v/>
          </cell>
          <cell r="V1003" t="str">
            <v/>
          </cell>
        </row>
        <row r="1004">
          <cell r="O1004" t="str">
            <v/>
          </cell>
          <cell r="R1004" t="str">
            <v/>
          </cell>
          <cell r="V1004" t="str">
            <v/>
          </cell>
        </row>
        <row r="1005">
          <cell r="O1005" t="str">
            <v/>
          </cell>
          <cell r="R1005" t="str">
            <v/>
          </cell>
          <cell r="V1005" t="str">
            <v/>
          </cell>
        </row>
        <row r="1006">
          <cell r="O1006" t="str">
            <v/>
          </cell>
          <cell r="R1006" t="str">
            <v/>
          </cell>
          <cell r="V1006" t="str">
            <v/>
          </cell>
        </row>
        <row r="1007">
          <cell r="O1007" t="str">
            <v/>
          </cell>
          <cell r="R1007" t="str">
            <v/>
          </cell>
          <cell r="V1007" t="str">
            <v/>
          </cell>
        </row>
        <row r="1008">
          <cell r="O1008" t="str">
            <v/>
          </cell>
          <cell r="R1008" t="str">
            <v/>
          </cell>
          <cell r="V1008" t="str">
            <v/>
          </cell>
        </row>
        <row r="1009">
          <cell r="O1009" t="str">
            <v/>
          </cell>
          <cell r="R1009" t="str">
            <v/>
          </cell>
          <cell r="V1009" t="str">
            <v/>
          </cell>
        </row>
        <row r="1010">
          <cell r="O1010" t="str">
            <v/>
          </cell>
          <cell r="R1010" t="str">
            <v/>
          </cell>
          <cell r="V1010" t="str">
            <v/>
          </cell>
        </row>
        <row r="1011">
          <cell r="O1011" t="str">
            <v/>
          </cell>
          <cell r="R1011" t="str">
            <v/>
          </cell>
          <cell r="V1011" t="str">
            <v/>
          </cell>
        </row>
        <row r="1012">
          <cell r="O1012" t="str">
            <v/>
          </cell>
          <cell r="R1012" t="str">
            <v/>
          </cell>
          <cell r="V1012" t="str">
            <v/>
          </cell>
        </row>
        <row r="1013">
          <cell r="O1013" t="str">
            <v/>
          </cell>
          <cell r="R1013" t="str">
            <v/>
          </cell>
          <cell r="V1013" t="str">
            <v/>
          </cell>
        </row>
        <row r="1014">
          <cell r="O1014" t="str">
            <v/>
          </cell>
          <cell r="R1014" t="str">
            <v/>
          </cell>
          <cell r="V1014" t="str">
            <v/>
          </cell>
        </row>
        <row r="1015">
          <cell r="O1015" t="str">
            <v/>
          </cell>
          <cell r="R1015" t="str">
            <v/>
          </cell>
          <cell r="V1015" t="str">
            <v/>
          </cell>
        </row>
        <row r="1016">
          <cell r="O1016" t="str">
            <v/>
          </cell>
          <cell r="R1016" t="str">
            <v/>
          </cell>
          <cell r="V1016" t="str">
            <v/>
          </cell>
        </row>
        <row r="1017">
          <cell r="O1017" t="str">
            <v/>
          </cell>
          <cell r="R1017" t="str">
            <v/>
          </cell>
          <cell r="V1017" t="str">
            <v/>
          </cell>
        </row>
        <row r="1018">
          <cell r="O1018" t="str">
            <v/>
          </cell>
          <cell r="R1018" t="str">
            <v/>
          </cell>
          <cell r="V1018" t="str">
            <v/>
          </cell>
        </row>
        <row r="1019">
          <cell r="O1019" t="str">
            <v/>
          </cell>
          <cell r="R1019" t="str">
            <v/>
          </cell>
          <cell r="V1019" t="str">
            <v/>
          </cell>
        </row>
        <row r="1020">
          <cell r="O1020" t="str">
            <v/>
          </cell>
          <cell r="R1020" t="str">
            <v/>
          </cell>
          <cell r="V1020" t="str">
            <v/>
          </cell>
        </row>
        <row r="1021">
          <cell r="O1021" t="str">
            <v/>
          </cell>
          <cell r="R1021" t="str">
            <v/>
          </cell>
          <cell r="V1021" t="str">
            <v/>
          </cell>
        </row>
        <row r="1022">
          <cell r="O1022" t="str">
            <v/>
          </cell>
          <cell r="R1022" t="str">
            <v/>
          </cell>
          <cell r="V1022" t="str">
            <v/>
          </cell>
        </row>
        <row r="1023">
          <cell r="O1023" t="str">
            <v/>
          </cell>
          <cell r="R1023" t="str">
            <v/>
          </cell>
          <cell r="V1023" t="str">
            <v/>
          </cell>
        </row>
        <row r="1024">
          <cell r="O1024" t="str">
            <v/>
          </cell>
          <cell r="R1024" t="str">
            <v/>
          </cell>
          <cell r="V1024" t="str">
            <v/>
          </cell>
        </row>
        <row r="1025">
          <cell r="O1025" t="str">
            <v/>
          </cell>
          <cell r="R1025" t="str">
            <v/>
          </cell>
          <cell r="V1025" t="str">
            <v/>
          </cell>
        </row>
        <row r="1026">
          <cell r="O1026" t="str">
            <v/>
          </cell>
          <cell r="R1026" t="str">
            <v/>
          </cell>
          <cell r="V1026" t="str">
            <v/>
          </cell>
        </row>
        <row r="1027">
          <cell r="O1027" t="str">
            <v/>
          </cell>
          <cell r="R1027" t="str">
            <v/>
          </cell>
          <cell r="V1027" t="str">
            <v/>
          </cell>
        </row>
        <row r="1028">
          <cell r="O1028" t="str">
            <v/>
          </cell>
          <cell r="R1028" t="str">
            <v/>
          </cell>
          <cell r="V1028" t="str">
            <v/>
          </cell>
        </row>
        <row r="1029">
          <cell r="O1029" t="str">
            <v/>
          </cell>
          <cell r="R1029" t="str">
            <v/>
          </cell>
          <cell r="V1029" t="str">
            <v/>
          </cell>
        </row>
        <row r="1030">
          <cell r="O1030" t="str">
            <v/>
          </cell>
          <cell r="R1030" t="str">
            <v/>
          </cell>
          <cell r="V1030" t="str">
            <v/>
          </cell>
        </row>
        <row r="1031">
          <cell r="O1031" t="str">
            <v/>
          </cell>
          <cell r="R1031" t="str">
            <v/>
          </cell>
          <cell r="V1031" t="str">
            <v/>
          </cell>
        </row>
        <row r="1032">
          <cell r="O1032" t="str">
            <v/>
          </cell>
          <cell r="R1032" t="str">
            <v/>
          </cell>
          <cell r="V1032" t="str">
            <v/>
          </cell>
        </row>
        <row r="1033">
          <cell r="O1033" t="str">
            <v/>
          </cell>
          <cell r="R1033" t="str">
            <v/>
          </cell>
          <cell r="V1033" t="str">
            <v/>
          </cell>
        </row>
        <row r="1034">
          <cell r="O1034" t="str">
            <v/>
          </cell>
          <cell r="R1034" t="str">
            <v/>
          </cell>
          <cell r="V1034" t="str">
            <v/>
          </cell>
        </row>
        <row r="1035">
          <cell r="O1035" t="str">
            <v/>
          </cell>
          <cell r="R1035" t="str">
            <v/>
          </cell>
          <cell r="V1035" t="str">
            <v/>
          </cell>
        </row>
        <row r="1036">
          <cell r="O1036" t="str">
            <v/>
          </cell>
          <cell r="R1036" t="str">
            <v/>
          </cell>
          <cell r="V1036" t="str">
            <v/>
          </cell>
        </row>
        <row r="1037">
          <cell r="O1037" t="str">
            <v/>
          </cell>
          <cell r="R1037" t="str">
            <v/>
          </cell>
          <cell r="V1037" t="str">
            <v/>
          </cell>
        </row>
        <row r="1038">
          <cell r="O1038" t="str">
            <v/>
          </cell>
          <cell r="R1038" t="str">
            <v/>
          </cell>
          <cell r="V1038" t="str">
            <v/>
          </cell>
        </row>
        <row r="1039">
          <cell r="O1039" t="str">
            <v/>
          </cell>
          <cell r="R1039" t="str">
            <v/>
          </cell>
          <cell r="V1039" t="str">
            <v/>
          </cell>
        </row>
        <row r="1040">
          <cell r="O1040" t="str">
            <v/>
          </cell>
          <cell r="R1040" t="str">
            <v/>
          </cell>
          <cell r="V1040" t="str">
            <v/>
          </cell>
        </row>
        <row r="1041">
          <cell r="O1041" t="str">
            <v/>
          </cell>
          <cell r="R1041" t="str">
            <v/>
          </cell>
          <cell r="V1041" t="str">
            <v/>
          </cell>
        </row>
        <row r="1042">
          <cell r="O1042" t="str">
            <v/>
          </cell>
          <cell r="R1042" t="str">
            <v/>
          </cell>
          <cell r="V1042" t="str">
            <v/>
          </cell>
        </row>
        <row r="1043">
          <cell r="O1043" t="str">
            <v/>
          </cell>
          <cell r="R1043" t="str">
            <v/>
          </cell>
          <cell r="V1043" t="str">
            <v/>
          </cell>
        </row>
        <row r="1044">
          <cell r="O1044" t="str">
            <v/>
          </cell>
          <cell r="R1044" t="str">
            <v/>
          </cell>
          <cell r="V1044" t="str">
            <v/>
          </cell>
        </row>
        <row r="1045">
          <cell r="O1045" t="str">
            <v/>
          </cell>
          <cell r="R1045" t="str">
            <v/>
          </cell>
          <cell r="V1045" t="str">
            <v/>
          </cell>
        </row>
        <row r="1046">
          <cell r="O1046" t="str">
            <v/>
          </cell>
          <cell r="R1046" t="str">
            <v/>
          </cell>
          <cell r="V1046" t="str">
            <v/>
          </cell>
        </row>
        <row r="1047">
          <cell r="O1047" t="str">
            <v/>
          </cell>
          <cell r="R1047" t="str">
            <v/>
          </cell>
          <cell r="V1047" t="str">
            <v/>
          </cell>
        </row>
        <row r="1048">
          <cell r="O1048" t="str">
            <v/>
          </cell>
          <cell r="R1048" t="str">
            <v/>
          </cell>
          <cell r="V1048" t="str">
            <v/>
          </cell>
        </row>
        <row r="1049">
          <cell r="O1049" t="str">
            <v/>
          </cell>
          <cell r="R1049" t="str">
            <v/>
          </cell>
          <cell r="V1049" t="str">
            <v/>
          </cell>
        </row>
        <row r="1050">
          <cell r="O1050" t="str">
            <v/>
          </cell>
          <cell r="R1050" t="str">
            <v/>
          </cell>
          <cell r="V1050" t="str">
            <v/>
          </cell>
        </row>
        <row r="1051">
          <cell r="O1051" t="str">
            <v/>
          </cell>
          <cell r="R1051" t="str">
            <v/>
          </cell>
          <cell r="V1051" t="str">
            <v/>
          </cell>
        </row>
        <row r="1052">
          <cell r="O1052" t="str">
            <v/>
          </cell>
          <cell r="R1052" t="str">
            <v/>
          </cell>
          <cell r="V1052" t="str">
            <v/>
          </cell>
        </row>
        <row r="1053">
          <cell r="O1053" t="str">
            <v/>
          </cell>
          <cell r="R1053" t="str">
            <v/>
          </cell>
          <cell r="V1053" t="str">
            <v/>
          </cell>
        </row>
        <row r="1054">
          <cell r="O1054" t="str">
            <v/>
          </cell>
          <cell r="R1054" t="str">
            <v/>
          </cell>
          <cell r="V1054" t="str">
            <v/>
          </cell>
        </row>
        <row r="1055">
          <cell r="O1055" t="str">
            <v/>
          </cell>
          <cell r="R1055" t="str">
            <v/>
          </cell>
          <cell r="V1055" t="str">
            <v/>
          </cell>
        </row>
        <row r="1056">
          <cell r="O1056" t="str">
            <v/>
          </cell>
          <cell r="R1056" t="str">
            <v/>
          </cell>
          <cell r="V1056" t="str">
            <v/>
          </cell>
        </row>
        <row r="1057">
          <cell r="O1057" t="str">
            <v/>
          </cell>
          <cell r="R1057" t="str">
            <v/>
          </cell>
          <cell r="V1057" t="str">
            <v/>
          </cell>
        </row>
        <row r="1058">
          <cell r="O1058" t="str">
            <v/>
          </cell>
          <cell r="R1058" t="str">
            <v/>
          </cell>
          <cell r="V1058" t="str">
            <v/>
          </cell>
        </row>
        <row r="1059">
          <cell r="O1059" t="str">
            <v/>
          </cell>
          <cell r="R1059" t="str">
            <v/>
          </cell>
          <cell r="V1059" t="str">
            <v/>
          </cell>
        </row>
        <row r="1060">
          <cell r="O1060" t="str">
            <v/>
          </cell>
          <cell r="R1060" t="str">
            <v/>
          </cell>
          <cell r="V1060" t="str">
            <v/>
          </cell>
        </row>
        <row r="1061">
          <cell r="O1061" t="str">
            <v/>
          </cell>
          <cell r="R1061" t="str">
            <v/>
          </cell>
          <cell r="V1061" t="str">
            <v/>
          </cell>
        </row>
        <row r="1062">
          <cell r="O1062" t="str">
            <v/>
          </cell>
          <cell r="R1062" t="str">
            <v/>
          </cell>
          <cell r="V1062" t="str">
            <v/>
          </cell>
        </row>
        <row r="1063">
          <cell r="O1063" t="str">
            <v/>
          </cell>
          <cell r="R1063" t="str">
            <v/>
          </cell>
          <cell r="V1063" t="str">
            <v/>
          </cell>
        </row>
        <row r="1064">
          <cell r="O1064" t="str">
            <v/>
          </cell>
          <cell r="R1064" t="str">
            <v/>
          </cell>
          <cell r="V1064" t="str">
            <v/>
          </cell>
        </row>
        <row r="1065">
          <cell r="O1065" t="str">
            <v/>
          </cell>
          <cell r="R1065" t="str">
            <v/>
          </cell>
          <cell r="V1065" t="str">
            <v/>
          </cell>
        </row>
        <row r="1066">
          <cell r="O1066" t="str">
            <v/>
          </cell>
          <cell r="R1066" t="str">
            <v/>
          </cell>
          <cell r="V1066" t="str">
            <v/>
          </cell>
        </row>
        <row r="1067">
          <cell r="O1067" t="str">
            <v/>
          </cell>
          <cell r="R1067" t="str">
            <v/>
          </cell>
          <cell r="V1067" t="str">
            <v/>
          </cell>
        </row>
        <row r="1068">
          <cell r="O1068" t="str">
            <v/>
          </cell>
          <cell r="R1068" t="str">
            <v/>
          </cell>
          <cell r="V1068" t="str">
            <v/>
          </cell>
        </row>
        <row r="1069">
          <cell r="O1069" t="str">
            <v/>
          </cell>
          <cell r="R1069" t="str">
            <v/>
          </cell>
          <cell r="V1069" t="str">
            <v/>
          </cell>
        </row>
        <row r="1070">
          <cell r="O1070" t="str">
            <v/>
          </cell>
          <cell r="R1070" t="str">
            <v/>
          </cell>
          <cell r="V1070" t="str">
            <v/>
          </cell>
        </row>
        <row r="1071">
          <cell r="O1071" t="str">
            <v/>
          </cell>
          <cell r="R1071" t="str">
            <v/>
          </cell>
          <cell r="V1071" t="str">
            <v/>
          </cell>
        </row>
        <row r="1072">
          <cell r="O1072" t="str">
            <v/>
          </cell>
          <cell r="R1072" t="str">
            <v/>
          </cell>
          <cell r="V1072" t="str">
            <v/>
          </cell>
        </row>
        <row r="1073">
          <cell r="O1073" t="str">
            <v/>
          </cell>
          <cell r="R1073" t="str">
            <v/>
          </cell>
          <cell r="V1073" t="str">
            <v/>
          </cell>
        </row>
        <row r="1074">
          <cell r="O1074" t="str">
            <v/>
          </cell>
          <cell r="R1074" t="str">
            <v/>
          </cell>
          <cell r="V1074" t="str">
            <v/>
          </cell>
        </row>
        <row r="1075">
          <cell r="O1075" t="str">
            <v/>
          </cell>
          <cell r="R1075" t="str">
            <v/>
          </cell>
          <cell r="V1075" t="str">
            <v/>
          </cell>
        </row>
        <row r="1076">
          <cell r="O1076" t="str">
            <v/>
          </cell>
          <cell r="R1076" t="str">
            <v/>
          </cell>
          <cell r="V1076" t="str">
            <v/>
          </cell>
        </row>
        <row r="1077">
          <cell r="O1077" t="str">
            <v/>
          </cell>
          <cell r="R1077" t="str">
            <v/>
          </cell>
          <cell r="V1077" t="str">
            <v/>
          </cell>
        </row>
        <row r="1078">
          <cell r="O1078" t="str">
            <v/>
          </cell>
          <cell r="R1078" t="str">
            <v/>
          </cell>
          <cell r="V1078" t="str">
            <v/>
          </cell>
        </row>
        <row r="1079">
          <cell r="O1079" t="str">
            <v/>
          </cell>
          <cell r="R1079" t="str">
            <v/>
          </cell>
          <cell r="V1079" t="str">
            <v/>
          </cell>
        </row>
        <row r="1080">
          <cell r="O1080" t="str">
            <v/>
          </cell>
          <cell r="R1080" t="str">
            <v/>
          </cell>
          <cell r="V1080" t="str">
            <v/>
          </cell>
        </row>
        <row r="1081">
          <cell r="O1081" t="str">
            <v/>
          </cell>
          <cell r="R1081" t="str">
            <v/>
          </cell>
          <cell r="V1081" t="str">
            <v/>
          </cell>
        </row>
        <row r="1082">
          <cell r="O1082" t="str">
            <v/>
          </cell>
          <cell r="R1082" t="str">
            <v/>
          </cell>
          <cell r="V1082" t="str">
            <v/>
          </cell>
        </row>
        <row r="1083">
          <cell r="O1083" t="str">
            <v/>
          </cell>
          <cell r="R1083" t="str">
            <v/>
          </cell>
          <cell r="V1083" t="str">
            <v/>
          </cell>
        </row>
        <row r="1084">
          <cell r="O1084" t="str">
            <v/>
          </cell>
          <cell r="R1084" t="str">
            <v/>
          </cell>
          <cell r="V1084" t="str">
            <v/>
          </cell>
        </row>
        <row r="1085">
          <cell r="O1085" t="str">
            <v/>
          </cell>
          <cell r="R1085" t="str">
            <v/>
          </cell>
          <cell r="V1085" t="str">
            <v/>
          </cell>
        </row>
        <row r="1086">
          <cell r="O1086" t="str">
            <v/>
          </cell>
          <cell r="R1086" t="str">
            <v/>
          </cell>
          <cell r="V1086" t="str">
            <v/>
          </cell>
        </row>
        <row r="1087">
          <cell r="O1087" t="str">
            <v/>
          </cell>
          <cell r="R1087" t="str">
            <v/>
          </cell>
          <cell r="V1087" t="str">
            <v/>
          </cell>
        </row>
        <row r="1088">
          <cell r="O1088" t="str">
            <v/>
          </cell>
          <cell r="R1088" t="str">
            <v/>
          </cell>
          <cell r="V1088" t="str">
            <v/>
          </cell>
        </row>
        <row r="1089">
          <cell r="O1089" t="str">
            <v/>
          </cell>
          <cell r="R1089" t="str">
            <v/>
          </cell>
          <cell r="V1089" t="str">
            <v/>
          </cell>
        </row>
        <row r="1090">
          <cell r="O1090" t="str">
            <v/>
          </cell>
          <cell r="R1090" t="str">
            <v/>
          </cell>
          <cell r="V1090" t="str">
            <v/>
          </cell>
        </row>
        <row r="1091">
          <cell r="O1091" t="str">
            <v/>
          </cell>
          <cell r="R1091" t="str">
            <v/>
          </cell>
          <cell r="V1091" t="str">
            <v/>
          </cell>
        </row>
        <row r="1092">
          <cell r="O1092" t="str">
            <v/>
          </cell>
          <cell r="R1092" t="str">
            <v/>
          </cell>
          <cell r="V1092" t="str">
            <v/>
          </cell>
        </row>
        <row r="1093">
          <cell r="O1093" t="str">
            <v/>
          </cell>
          <cell r="R1093" t="str">
            <v/>
          </cell>
          <cell r="V1093" t="str">
            <v/>
          </cell>
        </row>
        <row r="1094">
          <cell r="O1094" t="str">
            <v/>
          </cell>
          <cell r="R1094" t="str">
            <v/>
          </cell>
          <cell r="V1094" t="str">
            <v/>
          </cell>
        </row>
        <row r="1095">
          <cell r="O1095" t="str">
            <v/>
          </cell>
          <cell r="R1095" t="str">
            <v/>
          </cell>
          <cell r="V1095" t="str">
            <v/>
          </cell>
        </row>
        <row r="1096">
          <cell r="O1096" t="str">
            <v/>
          </cell>
          <cell r="R1096" t="str">
            <v/>
          </cell>
          <cell r="V1096" t="str">
            <v/>
          </cell>
        </row>
        <row r="1097">
          <cell r="O1097" t="str">
            <v/>
          </cell>
          <cell r="R1097" t="str">
            <v/>
          </cell>
          <cell r="V1097" t="str">
            <v/>
          </cell>
        </row>
        <row r="1098">
          <cell r="O1098" t="str">
            <v/>
          </cell>
          <cell r="R1098" t="str">
            <v/>
          </cell>
          <cell r="V1098" t="str">
            <v/>
          </cell>
        </row>
        <row r="1099">
          <cell r="O1099" t="str">
            <v/>
          </cell>
          <cell r="R1099" t="str">
            <v/>
          </cell>
          <cell r="V1099" t="str">
            <v/>
          </cell>
        </row>
        <row r="1100">
          <cell r="O1100" t="str">
            <v/>
          </cell>
          <cell r="R1100" t="str">
            <v/>
          </cell>
          <cell r="V1100" t="str">
            <v/>
          </cell>
        </row>
        <row r="1101">
          <cell r="O1101" t="str">
            <v/>
          </cell>
          <cell r="R1101" t="str">
            <v/>
          </cell>
          <cell r="V1101" t="str">
            <v/>
          </cell>
        </row>
        <row r="1102">
          <cell r="O1102" t="str">
            <v/>
          </cell>
          <cell r="R1102" t="str">
            <v/>
          </cell>
          <cell r="V1102" t="str">
            <v/>
          </cell>
        </row>
        <row r="1103">
          <cell r="O1103" t="str">
            <v/>
          </cell>
          <cell r="R1103" t="str">
            <v/>
          </cell>
          <cell r="V1103" t="str">
            <v/>
          </cell>
        </row>
        <row r="1104">
          <cell r="O1104" t="str">
            <v/>
          </cell>
          <cell r="R1104" t="str">
            <v/>
          </cell>
          <cell r="V1104" t="str">
            <v/>
          </cell>
        </row>
        <row r="1105">
          <cell r="O1105" t="str">
            <v/>
          </cell>
          <cell r="R1105" t="str">
            <v/>
          </cell>
          <cell r="V1105" t="str">
            <v/>
          </cell>
        </row>
        <row r="1106">
          <cell r="O1106" t="str">
            <v/>
          </cell>
          <cell r="R1106" t="str">
            <v/>
          </cell>
          <cell r="V1106" t="str">
            <v/>
          </cell>
        </row>
        <row r="1107">
          <cell r="O1107" t="str">
            <v/>
          </cell>
          <cell r="R1107" t="str">
            <v/>
          </cell>
          <cell r="V1107" t="str">
            <v/>
          </cell>
        </row>
        <row r="1108">
          <cell r="O1108" t="str">
            <v/>
          </cell>
          <cell r="R1108" t="str">
            <v/>
          </cell>
          <cell r="V1108" t="str">
            <v/>
          </cell>
        </row>
        <row r="1109">
          <cell r="O1109" t="str">
            <v/>
          </cell>
          <cell r="R1109" t="str">
            <v/>
          </cell>
          <cell r="V1109" t="str">
            <v/>
          </cell>
        </row>
        <row r="1110">
          <cell r="O1110" t="str">
            <v/>
          </cell>
          <cell r="R1110" t="str">
            <v/>
          </cell>
          <cell r="V1110" t="str">
            <v/>
          </cell>
        </row>
        <row r="1111">
          <cell r="O1111" t="str">
            <v/>
          </cell>
          <cell r="R1111" t="str">
            <v/>
          </cell>
          <cell r="V1111" t="str">
            <v/>
          </cell>
        </row>
        <row r="1112">
          <cell r="O1112" t="str">
            <v/>
          </cell>
          <cell r="R1112" t="str">
            <v/>
          </cell>
          <cell r="V1112" t="str">
            <v/>
          </cell>
        </row>
        <row r="1113">
          <cell r="O1113" t="str">
            <v/>
          </cell>
          <cell r="R1113" t="str">
            <v/>
          </cell>
          <cell r="V1113" t="str">
            <v/>
          </cell>
        </row>
        <row r="1114">
          <cell r="O1114" t="str">
            <v/>
          </cell>
          <cell r="R1114" t="str">
            <v/>
          </cell>
          <cell r="V1114" t="str">
            <v/>
          </cell>
        </row>
        <row r="1115">
          <cell r="O1115" t="str">
            <v/>
          </cell>
          <cell r="R1115" t="str">
            <v/>
          </cell>
          <cell r="V1115" t="str">
            <v/>
          </cell>
        </row>
        <row r="1116">
          <cell r="O1116" t="str">
            <v/>
          </cell>
          <cell r="R1116" t="str">
            <v/>
          </cell>
          <cell r="V1116" t="str">
            <v/>
          </cell>
        </row>
        <row r="1117">
          <cell r="O1117" t="str">
            <v/>
          </cell>
          <cell r="R1117" t="str">
            <v/>
          </cell>
          <cell r="V1117" t="str">
            <v/>
          </cell>
        </row>
        <row r="1118">
          <cell r="O1118" t="str">
            <v/>
          </cell>
          <cell r="R1118" t="str">
            <v/>
          </cell>
          <cell r="V1118" t="str">
            <v/>
          </cell>
        </row>
        <row r="1119">
          <cell r="O1119" t="str">
            <v/>
          </cell>
          <cell r="R1119" t="str">
            <v/>
          </cell>
          <cell r="V1119" t="str">
            <v/>
          </cell>
        </row>
        <row r="1120">
          <cell r="O1120" t="str">
            <v/>
          </cell>
          <cell r="R1120" t="str">
            <v/>
          </cell>
          <cell r="V1120" t="str">
            <v/>
          </cell>
        </row>
        <row r="1121">
          <cell r="O1121" t="str">
            <v/>
          </cell>
          <cell r="R1121" t="str">
            <v/>
          </cell>
          <cell r="V1121" t="str">
            <v/>
          </cell>
        </row>
        <row r="1122">
          <cell r="O1122" t="str">
            <v/>
          </cell>
          <cell r="R1122" t="str">
            <v/>
          </cell>
          <cell r="V1122" t="str">
            <v/>
          </cell>
        </row>
        <row r="1123">
          <cell r="O1123" t="str">
            <v/>
          </cell>
          <cell r="R1123" t="str">
            <v/>
          </cell>
          <cell r="V1123" t="str">
            <v/>
          </cell>
        </row>
        <row r="1124">
          <cell r="O1124" t="str">
            <v/>
          </cell>
          <cell r="R1124" t="str">
            <v/>
          </cell>
          <cell r="V1124" t="str">
            <v/>
          </cell>
        </row>
        <row r="1125">
          <cell r="O1125" t="str">
            <v/>
          </cell>
          <cell r="R1125" t="str">
            <v/>
          </cell>
          <cell r="V1125" t="str">
            <v/>
          </cell>
        </row>
        <row r="1126">
          <cell r="O1126" t="str">
            <v/>
          </cell>
          <cell r="R1126" t="str">
            <v/>
          </cell>
          <cell r="V1126" t="str">
            <v/>
          </cell>
        </row>
        <row r="1127">
          <cell r="O1127" t="str">
            <v/>
          </cell>
          <cell r="R1127" t="str">
            <v/>
          </cell>
          <cell r="V1127" t="str">
            <v/>
          </cell>
        </row>
        <row r="1128">
          <cell r="O1128" t="str">
            <v/>
          </cell>
          <cell r="R1128" t="str">
            <v/>
          </cell>
          <cell r="V1128" t="str">
            <v/>
          </cell>
        </row>
        <row r="1129">
          <cell r="O1129" t="str">
            <v/>
          </cell>
          <cell r="R1129" t="str">
            <v/>
          </cell>
          <cell r="V1129" t="str">
            <v/>
          </cell>
        </row>
        <row r="1130">
          <cell r="O1130" t="str">
            <v/>
          </cell>
          <cell r="R1130" t="str">
            <v/>
          </cell>
          <cell r="V1130" t="str">
            <v/>
          </cell>
        </row>
        <row r="1131">
          <cell r="O1131" t="str">
            <v/>
          </cell>
          <cell r="R1131" t="str">
            <v/>
          </cell>
          <cell r="V1131" t="str">
            <v/>
          </cell>
        </row>
        <row r="1132">
          <cell r="O1132" t="str">
            <v/>
          </cell>
          <cell r="R1132" t="str">
            <v/>
          </cell>
          <cell r="V1132" t="str">
            <v/>
          </cell>
        </row>
        <row r="1133">
          <cell r="O1133" t="str">
            <v/>
          </cell>
          <cell r="R1133" t="str">
            <v/>
          </cell>
          <cell r="V1133" t="str">
            <v/>
          </cell>
        </row>
        <row r="1134">
          <cell r="O1134" t="str">
            <v/>
          </cell>
          <cell r="R1134" t="str">
            <v/>
          </cell>
          <cell r="V1134" t="str">
            <v/>
          </cell>
        </row>
        <row r="1135">
          <cell r="O1135" t="str">
            <v/>
          </cell>
          <cell r="R1135" t="str">
            <v/>
          </cell>
          <cell r="V1135" t="str">
            <v/>
          </cell>
        </row>
        <row r="1136">
          <cell r="O1136" t="str">
            <v/>
          </cell>
          <cell r="R1136" t="str">
            <v/>
          </cell>
          <cell r="V1136" t="str">
            <v/>
          </cell>
        </row>
      </sheetData>
      <sheetData sheetId="4">
        <row r="11">
          <cell r="B11" t="str">
            <v>Sec. No.</v>
          </cell>
          <cell r="C11" t="str">
            <v>Span From Str.</v>
          </cell>
          <cell r="D11" t="str">
            <v>Span From Set</v>
          </cell>
          <cell r="E11" t="str">
            <v>Span From Ph.</v>
          </cell>
          <cell r="F11" t="str">
            <v>Span To Str.</v>
          </cell>
          <cell r="G11" t="str">
            <v>Span To Set</v>
          </cell>
          <cell r="H11" t="str">
            <v>Span To Ph.</v>
          </cell>
          <cell r="I11" t="str">
            <v>Cable Condition</v>
          </cell>
          <cell r="J11" t="str">
            <v>Temp.   (deg C)</v>
          </cell>
          <cell r="K11" t="str">
            <v>Ruling Span  (m)</v>
          </cell>
          <cell r="L11" t="str">
            <v>Span Length  (m)</v>
          </cell>
          <cell r="M11" t="str">
            <v>Span Vert. Proj. (m)</v>
          </cell>
          <cell r="N11" t="str">
            <v>Mid Span Sag (m)</v>
          </cell>
          <cell r="O11" t="str">
            <v>Catenary   (m)</v>
          </cell>
          <cell r="P11" t="str">
            <v>Horz. Tension  (N)</v>
          </cell>
          <cell r="Q11" t="str">
            <v>Wave Time  (Sec)</v>
          </cell>
          <cell r="R11" t="str">
            <v>Cable</v>
          </cell>
          <cell r="T11" t="str">
            <v>Ptl-T°</v>
          </cell>
        </row>
        <row r="12">
          <cell r="B12">
            <v>1</v>
          </cell>
          <cell r="C12" t="str">
            <v>POSTE DE PALENTE</v>
          </cell>
          <cell r="D12">
            <v>41</v>
          </cell>
          <cell r="E12">
            <v>1</v>
          </cell>
          <cell r="F12" t="str">
            <v>1</v>
          </cell>
          <cell r="G12">
            <v>22</v>
          </cell>
          <cell r="H12">
            <v>1</v>
          </cell>
          <cell r="I12" t="str">
            <v>Initial FE</v>
          </cell>
          <cell r="J12">
            <v>15</v>
          </cell>
          <cell r="K12">
            <v>13</v>
          </cell>
          <cell r="L12">
            <v>13.06</v>
          </cell>
          <cell r="M12">
            <v>1.26</v>
          </cell>
          <cell r="N12">
            <v>0.31</v>
          </cell>
          <cell r="O12">
            <v>308.77999999999997</v>
          </cell>
          <cell r="P12">
            <v>1960.73</v>
          </cell>
          <cell r="Q12">
            <v>3</v>
          </cell>
          <cell r="R12" t="str">
            <v>aster228</v>
          </cell>
          <cell r="T12" t="str">
            <v>POSTE DE PALENTE-15</v>
          </cell>
        </row>
        <row r="13">
          <cell r="B13">
            <v>1</v>
          </cell>
          <cell r="C13" t="str">
            <v>POSTE DE PALENTE</v>
          </cell>
          <cell r="D13">
            <v>41</v>
          </cell>
          <cell r="E13">
            <v>1</v>
          </cell>
          <cell r="F13" t="str">
            <v>1</v>
          </cell>
          <cell r="G13">
            <v>22</v>
          </cell>
          <cell r="H13">
            <v>1</v>
          </cell>
          <cell r="I13" t="str">
            <v>Initial FE</v>
          </cell>
          <cell r="J13">
            <v>45</v>
          </cell>
          <cell r="K13">
            <v>13</v>
          </cell>
          <cell r="L13">
            <v>13.06</v>
          </cell>
          <cell r="M13">
            <v>1.26</v>
          </cell>
          <cell r="N13">
            <v>0.33</v>
          </cell>
          <cell r="O13">
            <v>289.35000000000002</v>
          </cell>
          <cell r="P13">
            <v>1837.35</v>
          </cell>
          <cell r="Q13">
            <v>3.1</v>
          </cell>
          <cell r="R13" t="str">
            <v>aster228</v>
          </cell>
          <cell r="T13" t="str">
            <v>POSTE DE PALENTE-45</v>
          </cell>
        </row>
        <row r="14">
          <cell r="B14">
            <v>2</v>
          </cell>
          <cell r="C14" t="str">
            <v>POSTE DE PALENTE</v>
          </cell>
          <cell r="D14">
            <v>42</v>
          </cell>
          <cell r="E14">
            <v>1</v>
          </cell>
          <cell r="F14" t="str">
            <v>1</v>
          </cell>
          <cell r="G14">
            <v>23</v>
          </cell>
          <cell r="H14">
            <v>1</v>
          </cell>
          <cell r="I14" t="str">
            <v>Initial FE</v>
          </cell>
          <cell r="J14">
            <v>15</v>
          </cell>
          <cell r="K14">
            <v>12.64</v>
          </cell>
          <cell r="L14">
            <v>12.65</v>
          </cell>
          <cell r="M14">
            <v>-0.44</v>
          </cell>
          <cell r="N14">
            <v>0.27</v>
          </cell>
          <cell r="O14">
            <v>349.56</v>
          </cell>
          <cell r="P14">
            <v>2219.7199999999998</v>
          </cell>
          <cell r="Q14">
            <v>2.81</v>
          </cell>
          <cell r="R14" t="str">
            <v>aster228</v>
          </cell>
          <cell r="T14" t="str">
            <v>POSTE DE PALENTE-15</v>
          </cell>
        </row>
        <row r="15">
          <cell r="B15">
            <v>2</v>
          </cell>
          <cell r="C15" t="str">
            <v>POSTE DE PALENTE</v>
          </cell>
          <cell r="D15">
            <v>42</v>
          </cell>
          <cell r="E15">
            <v>1</v>
          </cell>
          <cell r="F15" t="str">
            <v>1</v>
          </cell>
          <cell r="G15">
            <v>23</v>
          </cell>
          <cell r="H15">
            <v>1</v>
          </cell>
          <cell r="I15" t="str">
            <v>Initial FE</v>
          </cell>
          <cell r="J15">
            <v>45</v>
          </cell>
          <cell r="K15">
            <v>12.64</v>
          </cell>
          <cell r="L15">
            <v>12.65</v>
          </cell>
          <cell r="M15">
            <v>-0.44</v>
          </cell>
          <cell r="N15">
            <v>0.28999999999999998</v>
          </cell>
          <cell r="O15">
            <v>323.83999999999997</v>
          </cell>
          <cell r="P15">
            <v>2056.37</v>
          </cell>
          <cell r="Q15">
            <v>2.92</v>
          </cell>
          <cell r="R15" t="str">
            <v>aster228</v>
          </cell>
          <cell r="T15" t="str">
            <v>POSTE DE PALENTE-45</v>
          </cell>
        </row>
        <row r="16">
          <cell r="B16">
            <v>3</v>
          </cell>
          <cell r="C16" t="str">
            <v>POSTE DE PALENTE</v>
          </cell>
          <cell r="D16">
            <v>43</v>
          </cell>
          <cell r="E16">
            <v>1</v>
          </cell>
          <cell r="F16" t="str">
            <v>1</v>
          </cell>
          <cell r="G16">
            <v>21</v>
          </cell>
          <cell r="H16">
            <v>1</v>
          </cell>
          <cell r="I16" t="str">
            <v>Initial FE</v>
          </cell>
          <cell r="J16">
            <v>15</v>
          </cell>
          <cell r="K16">
            <v>12.27</v>
          </cell>
          <cell r="L16">
            <v>12.58</v>
          </cell>
          <cell r="M16">
            <v>2.88</v>
          </cell>
          <cell r="N16">
            <v>0.48</v>
          </cell>
          <cell r="O16">
            <v>187.38</v>
          </cell>
          <cell r="P16">
            <v>1189.8800000000001</v>
          </cell>
          <cell r="Q16">
            <v>3.75</v>
          </cell>
          <cell r="R16" t="str">
            <v>aster228</v>
          </cell>
          <cell r="T16" t="str">
            <v>POSTE DE PALENTE-15</v>
          </cell>
        </row>
        <row r="17">
          <cell r="B17">
            <v>3</v>
          </cell>
          <cell r="C17" t="str">
            <v>POSTE DE PALENTE</v>
          </cell>
          <cell r="D17">
            <v>43</v>
          </cell>
          <cell r="E17">
            <v>1</v>
          </cell>
          <cell r="F17" t="str">
            <v>1</v>
          </cell>
          <cell r="G17">
            <v>21</v>
          </cell>
          <cell r="H17">
            <v>1</v>
          </cell>
          <cell r="I17" t="str">
            <v>Initial FE</v>
          </cell>
          <cell r="J17">
            <v>45</v>
          </cell>
          <cell r="K17">
            <v>12.27</v>
          </cell>
          <cell r="L17">
            <v>12.58</v>
          </cell>
          <cell r="M17">
            <v>2.88</v>
          </cell>
          <cell r="N17">
            <v>0.49</v>
          </cell>
          <cell r="O17">
            <v>182.99</v>
          </cell>
          <cell r="P17">
            <v>1161.96</v>
          </cell>
          <cell r="Q17">
            <v>3.8</v>
          </cell>
          <cell r="R17" t="str">
            <v>aster228</v>
          </cell>
          <cell r="T17" t="str">
            <v>POSTE DE PALENTE-45</v>
          </cell>
        </row>
        <row r="18">
          <cell r="B18">
            <v>4</v>
          </cell>
          <cell r="C18" t="str">
            <v>POSTE DE PALENTE</v>
          </cell>
          <cell r="D18">
            <v>59</v>
          </cell>
          <cell r="E18">
            <v>1</v>
          </cell>
          <cell r="F18" t="str">
            <v>1</v>
          </cell>
          <cell r="G18">
            <v>39</v>
          </cell>
          <cell r="H18">
            <v>1</v>
          </cell>
          <cell r="I18" t="str">
            <v>Initial FE</v>
          </cell>
          <cell r="J18">
            <v>15</v>
          </cell>
          <cell r="K18">
            <v>14.02</v>
          </cell>
          <cell r="L18">
            <v>14.34</v>
          </cell>
          <cell r="M18">
            <v>3.06</v>
          </cell>
          <cell r="N18">
            <v>0.28999999999999998</v>
          </cell>
          <cell r="O18">
            <v>91.82</v>
          </cell>
          <cell r="P18">
            <v>439.81</v>
          </cell>
          <cell r="Q18">
            <v>2.94</v>
          </cell>
          <cell r="R18" t="str">
            <v>phlox94.1</v>
          </cell>
          <cell r="T18" t="str">
            <v>POSTE DE PALENTE-15</v>
          </cell>
        </row>
        <row r="19">
          <cell r="B19">
            <v>4</v>
          </cell>
          <cell r="C19" t="str">
            <v>POSTE DE PALENTE</v>
          </cell>
          <cell r="D19">
            <v>59</v>
          </cell>
          <cell r="E19">
            <v>1</v>
          </cell>
          <cell r="F19" t="str">
            <v>1</v>
          </cell>
          <cell r="G19">
            <v>39</v>
          </cell>
          <cell r="H19">
            <v>1</v>
          </cell>
          <cell r="I19" t="str">
            <v>Initial FE</v>
          </cell>
          <cell r="J19">
            <v>45</v>
          </cell>
          <cell r="K19">
            <v>14.02</v>
          </cell>
          <cell r="L19">
            <v>14.34</v>
          </cell>
          <cell r="M19">
            <v>3.06</v>
          </cell>
          <cell r="N19">
            <v>0.35</v>
          </cell>
          <cell r="O19">
            <v>78.17</v>
          </cell>
          <cell r="P19">
            <v>374.43</v>
          </cell>
          <cell r="Q19">
            <v>3.19</v>
          </cell>
          <cell r="R19" t="str">
            <v>phlox94.1</v>
          </cell>
          <cell r="T19" t="str">
            <v>POSTE DE PALENTE-45</v>
          </cell>
        </row>
        <row r="20">
          <cell r="B20">
            <v>5</v>
          </cell>
          <cell r="C20" t="str">
            <v>1</v>
          </cell>
          <cell r="D20">
            <v>41</v>
          </cell>
          <cell r="E20">
            <v>1</v>
          </cell>
          <cell r="F20" t="str">
            <v>2</v>
          </cell>
          <cell r="G20">
            <v>21</v>
          </cell>
          <cell r="H20">
            <v>1</v>
          </cell>
          <cell r="I20" t="str">
            <v>Initial FE</v>
          </cell>
          <cell r="J20">
            <v>15</v>
          </cell>
          <cell r="K20">
            <v>96.27</v>
          </cell>
          <cell r="L20">
            <v>96.34</v>
          </cell>
          <cell r="M20">
            <v>-3.76</v>
          </cell>
          <cell r="N20">
            <v>1.2</v>
          </cell>
          <cell r="O20">
            <v>1078.6400000000001</v>
          </cell>
          <cell r="P20">
            <v>6849.37</v>
          </cell>
          <cell r="Q20">
            <v>5.93</v>
          </cell>
          <cell r="R20" t="str">
            <v>aster228</v>
          </cell>
          <cell r="T20" t="str">
            <v>1-15</v>
          </cell>
        </row>
        <row r="21">
          <cell r="B21">
            <v>5</v>
          </cell>
          <cell r="C21" t="str">
            <v>1</v>
          </cell>
          <cell r="D21">
            <v>41</v>
          </cell>
          <cell r="E21">
            <v>1</v>
          </cell>
          <cell r="F21" t="str">
            <v>2</v>
          </cell>
          <cell r="G21">
            <v>21</v>
          </cell>
          <cell r="H21">
            <v>1</v>
          </cell>
          <cell r="I21" t="str">
            <v>Initial FE</v>
          </cell>
          <cell r="J21">
            <v>45</v>
          </cell>
          <cell r="K21">
            <v>96.27</v>
          </cell>
          <cell r="L21">
            <v>96.34</v>
          </cell>
          <cell r="M21">
            <v>-3.76</v>
          </cell>
          <cell r="N21">
            <v>1.68</v>
          </cell>
          <cell r="O21">
            <v>767.95</v>
          </cell>
          <cell r="P21">
            <v>4876.5</v>
          </cell>
          <cell r="Q21">
            <v>7.02</v>
          </cell>
          <cell r="R21" t="str">
            <v>aster228</v>
          </cell>
          <cell r="T21" t="str">
            <v>1-45</v>
          </cell>
        </row>
        <row r="22">
          <cell r="B22">
            <v>6</v>
          </cell>
          <cell r="C22" t="str">
            <v>1</v>
          </cell>
          <cell r="D22">
            <v>42</v>
          </cell>
          <cell r="E22">
            <v>1</v>
          </cell>
          <cell r="F22" t="str">
            <v>2</v>
          </cell>
          <cell r="G22">
            <v>22</v>
          </cell>
          <cell r="H22">
            <v>1</v>
          </cell>
          <cell r="I22" t="str">
            <v>Initial FE</v>
          </cell>
          <cell r="J22">
            <v>15</v>
          </cell>
          <cell r="K22">
            <v>96.39</v>
          </cell>
          <cell r="L22">
            <v>96.41</v>
          </cell>
          <cell r="M22">
            <v>-2.09</v>
          </cell>
          <cell r="N22">
            <v>1.25</v>
          </cell>
          <cell r="O22">
            <v>1035.6600000000001</v>
          </cell>
          <cell r="P22">
            <v>6576.46</v>
          </cell>
          <cell r="Q22">
            <v>6.05</v>
          </cell>
          <cell r="R22" t="str">
            <v>aster228</v>
          </cell>
          <cell r="T22" t="str">
            <v>1-15</v>
          </cell>
        </row>
        <row r="23">
          <cell r="B23">
            <v>6</v>
          </cell>
          <cell r="C23" t="str">
            <v>1</v>
          </cell>
          <cell r="D23">
            <v>42</v>
          </cell>
          <cell r="E23">
            <v>1</v>
          </cell>
          <cell r="F23" t="str">
            <v>2</v>
          </cell>
          <cell r="G23">
            <v>22</v>
          </cell>
          <cell r="H23">
            <v>1</v>
          </cell>
          <cell r="I23" t="str">
            <v>Initial FE</v>
          </cell>
          <cell r="J23">
            <v>45</v>
          </cell>
          <cell r="K23">
            <v>96.39</v>
          </cell>
          <cell r="L23">
            <v>96.41</v>
          </cell>
          <cell r="M23">
            <v>-2.09</v>
          </cell>
          <cell r="N23">
            <v>1.72</v>
          </cell>
          <cell r="O23">
            <v>748.41</v>
          </cell>
          <cell r="P23">
            <v>4752.3999999999996</v>
          </cell>
          <cell r="Q23">
            <v>7.11</v>
          </cell>
          <cell r="R23" t="str">
            <v>aster228</v>
          </cell>
          <cell r="T23" t="str">
            <v>1-45</v>
          </cell>
        </row>
        <row r="24">
          <cell r="B24">
            <v>7</v>
          </cell>
          <cell r="C24" t="str">
            <v>1</v>
          </cell>
          <cell r="D24">
            <v>43</v>
          </cell>
          <cell r="E24">
            <v>1</v>
          </cell>
          <cell r="F24" t="str">
            <v>2</v>
          </cell>
          <cell r="G24">
            <v>23</v>
          </cell>
          <cell r="H24">
            <v>1</v>
          </cell>
          <cell r="I24" t="str">
            <v>Initial FE</v>
          </cell>
          <cell r="J24">
            <v>15</v>
          </cell>
          <cell r="K24">
            <v>97.37</v>
          </cell>
          <cell r="L24">
            <v>97.37</v>
          </cell>
          <cell r="M24">
            <v>-0.37</v>
          </cell>
          <cell r="N24">
            <v>1.23</v>
          </cell>
          <cell r="O24">
            <v>1072.1600000000001</v>
          </cell>
          <cell r="P24">
            <v>6808.23</v>
          </cell>
          <cell r="Q24">
            <v>6</v>
          </cell>
          <cell r="R24" t="str">
            <v>aster228</v>
          </cell>
          <cell r="T24" t="str">
            <v>1-15</v>
          </cell>
        </row>
        <row r="25">
          <cell r="B25">
            <v>7</v>
          </cell>
          <cell r="C25" t="str">
            <v>1</v>
          </cell>
          <cell r="D25">
            <v>43</v>
          </cell>
          <cell r="E25">
            <v>1</v>
          </cell>
          <cell r="F25" t="str">
            <v>2</v>
          </cell>
          <cell r="G25">
            <v>23</v>
          </cell>
          <cell r="H25">
            <v>1</v>
          </cell>
          <cell r="I25" t="str">
            <v>Initial FE</v>
          </cell>
          <cell r="J25">
            <v>45</v>
          </cell>
          <cell r="K25">
            <v>97.37</v>
          </cell>
          <cell r="L25">
            <v>97.37</v>
          </cell>
          <cell r="M25">
            <v>-0.37</v>
          </cell>
          <cell r="N25">
            <v>1.71</v>
          </cell>
          <cell r="O25">
            <v>767.05</v>
          </cell>
          <cell r="P25">
            <v>4870.7700000000004</v>
          </cell>
          <cell r="Q25">
            <v>7.09</v>
          </cell>
          <cell r="R25" t="str">
            <v>aster228</v>
          </cell>
          <cell r="T25" t="str">
            <v>1-45</v>
          </cell>
        </row>
        <row r="26">
          <cell r="B26">
            <v>8</v>
          </cell>
          <cell r="C26" t="str">
            <v>1</v>
          </cell>
          <cell r="D26">
            <v>59</v>
          </cell>
          <cell r="E26">
            <v>1</v>
          </cell>
          <cell r="F26" t="str">
            <v>2</v>
          </cell>
          <cell r="G26">
            <v>39</v>
          </cell>
          <cell r="H26">
            <v>1</v>
          </cell>
          <cell r="I26" t="str">
            <v>Initial FE</v>
          </cell>
          <cell r="J26">
            <v>15</v>
          </cell>
          <cell r="K26">
            <v>96.99</v>
          </cell>
          <cell r="L26">
            <v>97.07</v>
          </cell>
          <cell r="M26">
            <v>-4.09</v>
          </cell>
          <cell r="N26">
            <v>1</v>
          </cell>
          <cell r="O26">
            <v>1175.81</v>
          </cell>
          <cell r="P26">
            <v>5632.13</v>
          </cell>
          <cell r="Q26">
            <v>5.42</v>
          </cell>
          <cell r="R26" t="str">
            <v>phlox94.1</v>
          </cell>
          <cell r="T26" t="str">
            <v>1-15</v>
          </cell>
        </row>
        <row r="27">
          <cell r="B27">
            <v>8</v>
          </cell>
          <cell r="C27" t="str">
            <v>1</v>
          </cell>
          <cell r="D27">
            <v>59</v>
          </cell>
          <cell r="E27">
            <v>1</v>
          </cell>
          <cell r="F27" t="str">
            <v>2</v>
          </cell>
          <cell r="G27">
            <v>39</v>
          </cell>
          <cell r="H27">
            <v>1</v>
          </cell>
          <cell r="I27" t="str">
            <v>Initial FE</v>
          </cell>
          <cell r="J27">
            <v>45</v>
          </cell>
          <cell r="K27">
            <v>96.99</v>
          </cell>
          <cell r="L27">
            <v>97.07</v>
          </cell>
          <cell r="M27">
            <v>-4.09</v>
          </cell>
          <cell r="N27">
            <v>1.42</v>
          </cell>
          <cell r="O27">
            <v>832.81</v>
          </cell>
          <cell r="P27">
            <v>3989.17</v>
          </cell>
          <cell r="Q27">
            <v>6.44</v>
          </cell>
          <cell r="R27" t="str">
            <v>phlox94.1</v>
          </cell>
          <cell r="T27" t="str">
            <v>1-45</v>
          </cell>
        </row>
        <row r="28">
          <cell r="B28">
            <v>9</v>
          </cell>
          <cell r="C28" t="str">
            <v>2</v>
          </cell>
          <cell r="D28">
            <v>41</v>
          </cell>
          <cell r="E28">
            <v>1</v>
          </cell>
          <cell r="F28" t="str">
            <v>3</v>
          </cell>
          <cell r="G28">
            <v>21</v>
          </cell>
          <cell r="H28">
            <v>1</v>
          </cell>
          <cell r="I28" t="str">
            <v>Initial FE</v>
          </cell>
          <cell r="J28">
            <v>15</v>
          </cell>
          <cell r="K28">
            <v>349.52</v>
          </cell>
          <cell r="L28">
            <v>349.65</v>
          </cell>
          <cell r="M28">
            <v>-9.65</v>
          </cell>
          <cell r="N28">
            <v>10.039999999999999</v>
          </cell>
          <cell r="O28">
            <v>1535.53</v>
          </cell>
          <cell r="P28">
            <v>9750.6299999999992</v>
          </cell>
          <cell r="Q28">
            <v>17.16</v>
          </cell>
          <cell r="R28" t="str">
            <v>aster228</v>
          </cell>
          <cell r="T28" t="str">
            <v>2-15</v>
          </cell>
        </row>
        <row r="29">
          <cell r="B29">
            <v>9</v>
          </cell>
          <cell r="C29" t="str">
            <v>2</v>
          </cell>
          <cell r="D29">
            <v>41</v>
          </cell>
          <cell r="E29">
            <v>1</v>
          </cell>
          <cell r="F29" t="str">
            <v>3</v>
          </cell>
          <cell r="G29">
            <v>21</v>
          </cell>
          <cell r="H29">
            <v>1</v>
          </cell>
          <cell r="I29" t="str">
            <v>Initial FE</v>
          </cell>
          <cell r="J29">
            <v>45</v>
          </cell>
          <cell r="K29">
            <v>349.52</v>
          </cell>
          <cell r="L29">
            <v>349.65</v>
          </cell>
          <cell r="M29">
            <v>-9.65</v>
          </cell>
          <cell r="N29">
            <v>11.31</v>
          </cell>
          <cell r="O29">
            <v>1361.74</v>
          </cell>
          <cell r="P29">
            <v>8647.0300000000007</v>
          </cell>
          <cell r="Q29">
            <v>18.22</v>
          </cell>
          <cell r="R29" t="str">
            <v>aster228</v>
          </cell>
          <cell r="T29" t="str">
            <v>2-45</v>
          </cell>
        </row>
        <row r="30">
          <cell r="B30">
            <v>10</v>
          </cell>
          <cell r="C30" t="str">
            <v>2</v>
          </cell>
          <cell r="D30">
            <v>42</v>
          </cell>
          <cell r="E30">
            <v>1</v>
          </cell>
          <cell r="F30" t="str">
            <v>3</v>
          </cell>
          <cell r="G30">
            <v>22</v>
          </cell>
          <cell r="H30">
            <v>1</v>
          </cell>
          <cell r="I30" t="str">
            <v>Initial FE</v>
          </cell>
          <cell r="J30">
            <v>15</v>
          </cell>
          <cell r="K30">
            <v>350.85</v>
          </cell>
          <cell r="L30">
            <v>350.98</v>
          </cell>
          <cell r="M30">
            <v>-9.6199999999999992</v>
          </cell>
          <cell r="N30">
            <v>10.210000000000001</v>
          </cell>
          <cell r="O30">
            <v>1521.26</v>
          </cell>
          <cell r="P30">
            <v>9659.99</v>
          </cell>
          <cell r="Q30">
            <v>17.309999999999999</v>
          </cell>
          <cell r="R30" t="str">
            <v>aster228</v>
          </cell>
          <cell r="T30" t="str">
            <v>2-15</v>
          </cell>
        </row>
        <row r="31">
          <cell r="B31">
            <v>10</v>
          </cell>
          <cell r="C31" t="str">
            <v>2</v>
          </cell>
          <cell r="D31">
            <v>42</v>
          </cell>
          <cell r="E31">
            <v>1</v>
          </cell>
          <cell r="F31" t="str">
            <v>3</v>
          </cell>
          <cell r="G31">
            <v>22</v>
          </cell>
          <cell r="H31">
            <v>1</v>
          </cell>
          <cell r="I31" t="str">
            <v>Initial FE</v>
          </cell>
          <cell r="J31">
            <v>45</v>
          </cell>
          <cell r="K31">
            <v>350.85</v>
          </cell>
          <cell r="L31">
            <v>350.98</v>
          </cell>
          <cell r="M31">
            <v>-9.6199999999999992</v>
          </cell>
          <cell r="N31">
            <v>11.48</v>
          </cell>
          <cell r="O31">
            <v>1352.22</v>
          </cell>
          <cell r="P31">
            <v>8586.57</v>
          </cell>
          <cell r="Q31">
            <v>18.350000000000001</v>
          </cell>
          <cell r="R31" t="str">
            <v>aster228</v>
          </cell>
          <cell r="T31" t="str">
            <v>2-45</v>
          </cell>
        </row>
        <row r="32">
          <cell r="B32">
            <v>11</v>
          </cell>
          <cell r="C32" t="str">
            <v>2</v>
          </cell>
          <cell r="D32">
            <v>43</v>
          </cell>
          <cell r="E32">
            <v>1</v>
          </cell>
          <cell r="F32" t="str">
            <v>3</v>
          </cell>
          <cell r="G32">
            <v>23</v>
          </cell>
          <cell r="H32">
            <v>1</v>
          </cell>
          <cell r="I32" t="str">
            <v>Initial FE</v>
          </cell>
          <cell r="J32">
            <v>15</v>
          </cell>
          <cell r="K32">
            <v>354.45</v>
          </cell>
          <cell r="L32">
            <v>354.58</v>
          </cell>
          <cell r="M32">
            <v>-9.58</v>
          </cell>
          <cell r="N32">
            <v>10.38</v>
          </cell>
          <cell r="O32">
            <v>1526.34</v>
          </cell>
          <cell r="P32">
            <v>9692.26</v>
          </cell>
          <cell r="Q32">
            <v>17.46</v>
          </cell>
          <cell r="R32" t="str">
            <v>aster228</v>
          </cell>
          <cell r="T32" t="str">
            <v>2-15</v>
          </cell>
        </row>
        <row r="33">
          <cell r="B33">
            <v>11</v>
          </cell>
          <cell r="C33" t="str">
            <v>2</v>
          </cell>
          <cell r="D33">
            <v>43</v>
          </cell>
          <cell r="E33">
            <v>1</v>
          </cell>
          <cell r="F33" t="str">
            <v>3</v>
          </cell>
          <cell r="G33">
            <v>23</v>
          </cell>
          <cell r="H33">
            <v>1</v>
          </cell>
          <cell r="I33" t="str">
            <v>Initial FE</v>
          </cell>
          <cell r="J33">
            <v>45</v>
          </cell>
          <cell r="K33">
            <v>354.45</v>
          </cell>
          <cell r="L33">
            <v>354.58</v>
          </cell>
          <cell r="M33">
            <v>-9.58</v>
          </cell>
          <cell r="N33">
            <v>11.66</v>
          </cell>
          <cell r="O33">
            <v>1358.43</v>
          </cell>
          <cell r="P33">
            <v>8626.0300000000007</v>
          </cell>
          <cell r="Q33">
            <v>18.5</v>
          </cell>
          <cell r="R33" t="str">
            <v>aster228</v>
          </cell>
          <cell r="T33" t="str">
            <v>2-45</v>
          </cell>
        </row>
        <row r="34">
          <cell r="B34">
            <v>12</v>
          </cell>
          <cell r="C34" t="str">
            <v>2</v>
          </cell>
          <cell r="D34">
            <v>59</v>
          </cell>
          <cell r="E34">
            <v>1</v>
          </cell>
          <cell r="F34" t="str">
            <v>3</v>
          </cell>
          <cell r="G34">
            <v>39</v>
          </cell>
          <cell r="H34">
            <v>1</v>
          </cell>
          <cell r="I34" t="str">
            <v>Initial FE</v>
          </cell>
          <cell r="J34">
            <v>15</v>
          </cell>
          <cell r="K34">
            <v>350.43</v>
          </cell>
          <cell r="L34">
            <v>350.56</v>
          </cell>
          <cell r="M34">
            <v>-9.51</v>
          </cell>
          <cell r="N34">
            <v>7.61</v>
          </cell>
          <cell r="O34">
            <v>2017.95</v>
          </cell>
          <cell r="P34">
            <v>9666</v>
          </cell>
          <cell r="Q34">
            <v>14.94</v>
          </cell>
          <cell r="R34" t="str">
            <v>phlox94.1</v>
          </cell>
          <cell r="T34" t="str">
            <v>2-15</v>
          </cell>
        </row>
        <row r="35">
          <cell r="B35">
            <v>12</v>
          </cell>
          <cell r="C35" t="str">
            <v>2</v>
          </cell>
          <cell r="D35">
            <v>59</v>
          </cell>
          <cell r="E35">
            <v>1</v>
          </cell>
          <cell r="F35" t="str">
            <v>3</v>
          </cell>
          <cell r="G35">
            <v>39</v>
          </cell>
          <cell r="H35">
            <v>1</v>
          </cell>
          <cell r="I35" t="str">
            <v>Initial FE</v>
          </cell>
          <cell r="J35">
            <v>45</v>
          </cell>
          <cell r="K35">
            <v>350.43</v>
          </cell>
          <cell r="L35">
            <v>350.56</v>
          </cell>
          <cell r="M35">
            <v>-9.51</v>
          </cell>
          <cell r="N35">
            <v>8.57</v>
          </cell>
          <cell r="O35">
            <v>1791.77</v>
          </cell>
          <cell r="P35">
            <v>8582.59</v>
          </cell>
          <cell r="Q35">
            <v>15.86</v>
          </cell>
          <cell r="R35" t="str">
            <v>phlox94.1</v>
          </cell>
          <cell r="T35" t="str">
            <v>2-45</v>
          </cell>
        </row>
        <row r="36">
          <cell r="B36">
            <v>13</v>
          </cell>
          <cell r="C36" t="str">
            <v>3</v>
          </cell>
          <cell r="D36">
            <v>41</v>
          </cell>
          <cell r="E36">
            <v>1</v>
          </cell>
          <cell r="F36" t="str">
            <v>4</v>
          </cell>
          <cell r="G36">
            <v>3</v>
          </cell>
          <cell r="H36">
            <v>1</v>
          </cell>
          <cell r="I36" t="str">
            <v>Initial FE</v>
          </cell>
          <cell r="J36">
            <v>15</v>
          </cell>
          <cell r="K36">
            <v>273.56</v>
          </cell>
          <cell r="L36">
            <v>132.82</v>
          </cell>
          <cell r="M36">
            <v>-11.55</v>
          </cell>
          <cell r="N36">
            <v>2.0099999999999998</v>
          </cell>
          <cell r="O36">
            <v>1106.56</v>
          </cell>
          <cell r="P36">
            <v>9416.85</v>
          </cell>
          <cell r="Q36">
            <v>7.68</v>
          </cell>
          <cell r="R36" t="str">
            <v>crocus228</v>
          </cell>
          <cell r="T36" t="str">
            <v>3-15</v>
          </cell>
        </row>
        <row r="37">
          <cell r="B37">
            <v>13</v>
          </cell>
          <cell r="C37" t="str">
            <v>3</v>
          </cell>
          <cell r="D37">
            <v>41</v>
          </cell>
          <cell r="E37">
            <v>1</v>
          </cell>
          <cell r="F37" t="str">
            <v>4</v>
          </cell>
          <cell r="G37">
            <v>3</v>
          </cell>
          <cell r="H37">
            <v>1</v>
          </cell>
          <cell r="I37" t="str">
            <v>Initial FE</v>
          </cell>
          <cell r="J37">
            <v>45</v>
          </cell>
          <cell r="K37">
            <v>273.56</v>
          </cell>
          <cell r="L37">
            <v>132.82</v>
          </cell>
          <cell r="M37">
            <v>-11.55</v>
          </cell>
          <cell r="N37">
            <v>2.23</v>
          </cell>
          <cell r="O37">
            <v>999.47</v>
          </cell>
          <cell r="P37">
            <v>8505.4599999999991</v>
          </cell>
          <cell r="Q37">
            <v>8.08</v>
          </cell>
          <cell r="R37" t="str">
            <v>crocus228</v>
          </cell>
          <cell r="T37" t="str">
            <v>3-45</v>
          </cell>
        </row>
        <row r="38">
          <cell r="B38">
            <v>13</v>
          </cell>
          <cell r="C38" t="str">
            <v>4</v>
          </cell>
          <cell r="D38">
            <v>3</v>
          </cell>
          <cell r="E38">
            <v>1</v>
          </cell>
          <cell r="F38" t="str">
            <v>5</v>
          </cell>
          <cell r="G38">
            <v>3</v>
          </cell>
          <cell r="H38">
            <v>1</v>
          </cell>
          <cell r="I38" t="str">
            <v>Initial FE</v>
          </cell>
          <cell r="J38">
            <v>15</v>
          </cell>
          <cell r="K38">
            <v>273.56</v>
          </cell>
          <cell r="L38">
            <v>240.48</v>
          </cell>
          <cell r="M38">
            <v>-10.74</v>
          </cell>
          <cell r="N38">
            <v>6.65</v>
          </cell>
          <cell r="O38">
            <v>1090.4000000000001</v>
          </cell>
          <cell r="P38">
            <v>9279.34</v>
          </cell>
          <cell r="Q38">
            <v>13.97</v>
          </cell>
          <cell r="R38" t="str">
            <v>crocus228</v>
          </cell>
          <cell r="T38" t="str">
            <v>4-15</v>
          </cell>
        </row>
        <row r="39">
          <cell r="B39">
            <v>13</v>
          </cell>
          <cell r="C39" t="str">
            <v>4</v>
          </cell>
          <cell r="D39">
            <v>3</v>
          </cell>
          <cell r="E39">
            <v>1</v>
          </cell>
          <cell r="F39" t="str">
            <v>5</v>
          </cell>
          <cell r="G39">
            <v>3</v>
          </cell>
          <cell r="H39">
            <v>1</v>
          </cell>
          <cell r="I39" t="str">
            <v>Initial FE</v>
          </cell>
          <cell r="J39">
            <v>45</v>
          </cell>
          <cell r="K39">
            <v>273.56</v>
          </cell>
          <cell r="L39">
            <v>240.48</v>
          </cell>
          <cell r="M39">
            <v>-10.74</v>
          </cell>
          <cell r="N39">
            <v>7.34</v>
          </cell>
          <cell r="O39">
            <v>987.84</v>
          </cell>
          <cell r="P39">
            <v>8406.51</v>
          </cell>
          <cell r="Q39">
            <v>14.68</v>
          </cell>
          <cell r="R39" t="str">
            <v>crocus228</v>
          </cell>
          <cell r="T39" t="str">
            <v>4-45</v>
          </cell>
        </row>
        <row r="40">
          <cell r="B40">
            <v>13</v>
          </cell>
          <cell r="C40" t="str">
            <v>5</v>
          </cell>
          <cell r="D40">
            <v>3</v>
          </cell>
          <cell r="E40">
            <v>1</v>
          </cell>
          <cell r="F40" t="str">
            <v>6</v>
          </cell>
          <cell r="G40">
            <v>3</v>
          </cell>
          <cell r="H40">
            <v>1</v>
          </cell>
          <cell r="I40" t="str">
            <v>Initial FE</v>
          </cell>
          <cell r="J40">
            <v>15</v>
          </cell>
          <cell r="K40">
            <v>273.56</v>
          </cell>
          <cell r="L40">
            <v>308.31</v>
          </cell>
          <cell r="M40">
            <v>-9.8000000000000007</v>
          </cell>
          <cell r="N40">
            <v>10.62</v>
          </cell>
          <cell r="O40">
            <v>1118.17</v>
          </cell>
          <cell r="P40">
            <v>9515.59</v>
          </cell>
          <cell r="Q40">
            <v>17.66</v>
          </cell>
          <cell r="R40" t="str">
            <v>crocus228</v>
          </cell>
          <cell r="T40" t="str">
            <v>5-15</v>
          </cell>
        </row>
        <row r="41">
          <cell r="B41">
            <v>13</v>
          </cell>
          <cell r="C41" t="str">
            <v>5</v>
          </cell>
          <cell r="D41">
            <v>3</v>
          </cell>
          <cell r="E41">
            <v>1</v>
          </cell>
          <cell r="F41" t="str">
            <v>6</v>
          </cell>
          <cell r="G41">
            <v>3</v>
          </cell>
          <cell r="H41">
            <v>1</v>
          </cell>
          <cell r="I41" t="str">
            <v>Initial FE</v>
          </cell>
          <cell r="J41">
            <v>45</v>
          </cell>
          <cell r="K41">
            <v>273.56</v>
          </cell>
          <cell r="L41">
            <v>308.31</v>
          </cell>
          <cell r="M41">
            <v>-9.8000000000000007</v>
          </cell>
          <cell r="N41">
            <v>11.6</v>
          </cell>
          <cell r="O41">
            <v>1023.66</v>
          </cell>
          <cell r="P41">
            <v>8711.32</v>
          </cell>
          <cell r="Q41">
            <v>18.45</v>
          </cell>
          <cell r="R41" t="str">
            <v>crocus228</v>
          </cell>
          <cell r="T41" t="str">
            <v>5-45</v>
          </cell>
        </row>
        <row r="42">
          <cell r="B42">
            <v>13</v>
          </cell>
          <cell r="C42" t="str">
            <v>6</v>
          </cell>
          <cell r="D42">
            <v>3</v>
          </cell>
          <cell r="E42">
            <v>1</v>
          </cell>
          <cell r="F42" t="str">
            <v>7</v>
          </cell>
          <cell r="G42">
            <v>3</v>
          </cell>
          <cell r="H42">
            <v>1</v>
          </cell>
          <cell r="I42" t="str">
            <v>Initial FE</v>
          </cell>
          <cell r="J42">
            <v>15</v>
          </cell>
          <cell r="K42">
            <v>273.56</v>
          </cell>
          <cell r="L42">
            <v>301.12</v>
          </cell>
          <cell r="M42">
            <v>-1.84</v>
          </cell>
          <cell r="N42">
            <v>10.11</v>
          </cell>
          <cell r="O42">
            <v>1120.83</v>
          </cell>
          <cell r="P42">
            <v>9538.2199999999993</v>
          </cell>
          <cell r="Q42">
            <v>17.23</v>
          </cell>
          <cell r="R42" t="str">
            <v>crocus228</v>
          </cell>
          <cell r="T42" t="str">
            <v>6-15</v>
          </cell>
        </row>
        <row r="43">
          <cell r="B43">
            <v>13</v>
          </cell>
          <cell r="C43" t="str">
            <v>6</v>
          </cell>
          <cell r="D43">
            <v>3</v>
          </cell>
          <cell r="E43">
            <v>1</v>
          </cell>
          <cell r="F43" t="str">
            <v>7</v>
          </cell>
          <cell r="G43">
            <v>3</v>
          </cell>
          <cell r="H43">
            <v>1</v>
          </cell>
          <cell r="I43" t="str">
            <v>Initial FE</v>
          </cell>
          <cell r="J43">
            <v>45</v>
          </cell>
          <cell r="K43">
            <v>273.56</v>
          </cell>
          <cell r="L43">
            <v>301.12</v>
          </cell>
          <cell r="M43">
            <v>-1.84</v>
          </cell>
          <cell r="N43">
            <v>11.01</v>
          </cell>
          <cell r="O43">
            <v>1029.21</v>
          </cell>
          <cell r="P43">
            <v>8758.59</v>
          </cell>
          <cell r="Q43">
            <v>17.97</v>
          </cell>
          <cell r="R43" t="str">
            <v>crocus228</v>
          </cell>
          <cell r="T43" t="str">
            <v>6-45</v>
          </cell>
        </row>
        <row r="44">
          <cell r="B44">
            <v>13</v>
          </cell>
          <cell r="C44" t="str">
            <v>7</v>
          </cell>
          <cell r="D44">
            <v>3</v>
          </cell>
          <cell r="E44">
            <v>1</v>
          </cell>
          <cell r="F44" t="str">
            <v>8</v>
          </cell>
          <cell r="G44">
            <v>43</v>
          </cell>
          <cell r="H44">
            <v>1</v>
          </cell>
          <cell r="I44" t="str">
            <v>Initial FE</v>
          </cell>
          <cell r="J44">
            <v>15</v>
          </cell>
          <cell r="K44">
            <v>273.56</v>
          </cell>
          <cell r="L44">
            <v>279.06</v>
          </cell>
          <cell r="M44">
            <v>14.87</v>
          </cell>
          <cell r="N44">
            <v>8.7799999999999994</v>
          </cell>
          <cell r="O44">
            <v>1112.6099999999999</v>
          </cell>
          <cell r="P44">
            <v>9468.35</v>
          </cell>
          <cell r="Q44">
            <v>16.05</v>
          </cell>
          <cell r="R44" t="str">
            <v>crocus228</v>
          </cell>
          <cell r="T44" t="str">
            <v>7-15</v>
          </cell>
        </row>
        <row r="45">
          <cell r="B45">
            <v>13</v>
          </cell>
          <cell r="C45" t="str">
            <v>7</v>
          </cell>
          <cell r="D45">
            <v>3</v>
          </cell>
          <cell r="E45">
            <v>1</v>
          </cell>
          <cell r="F45" t="str">
            <v>8</v>
          </cell>
          <cell r="G45">
            <v>43</v>
          </cell>
          <cell r="H45">
            <v>1</v>
          </cell>
          <cell r="I45" t="str">
            <v>Initial FE</v>
          </cell>
          <cell r="J45">
            <v>45</v>
          </cell>
          <cell r="K45">
            <v>273.56</v>
          </cell>
          <cell r="L45">
            <v>279.06</v>
          </cell>
          <cell r="M45">
            <v>14.87</v>
          </cell>
          <cell r="N45">
            <v>9.57</v>
          </cell>
          <cell r="O45">
            <v>1020.92</v>
          </cell>
          <cell r="P45">
            <v>8688.02</v>
          </cell>
          <cell r="Q45">
            <v>16.760000000000002</v>
          </cell>
          <cell r="R45" t="str">
            <v>crocus228</v>
          </cell>
          <cell r="T45" t="str">
            <v>7-45</v>
          </cell>
        </row>
        <row r="46">
          <cell r="B46">
            <v>14</v>
          </cell>
          <cell r="C46" t="str">
            <v>3</v>
          </cell>
          <cell r="D46">
            <v>42</v>
          </cell>
          <cell r="E46">
            <v>1</v>
          </cell>
          <cell r="F46" t="str">
            <v>4</v>
          </cell>
          <cell r="G46">
            <v>1</v>
          </cell>
          <cell r="H46">
            <v>1</v>
          </cell>
          <cell r="I46" t="str">
            <v>Initial FE</v>
          </cell>
          <cell r="J46">
            <v>15</v>
          </cell>
          <cell r="K46">
            <v>273.52</v>
          </cell>
          <cell r="L46">
            <v>133.88999999999999</v>
          </cell>
          <cell r="M46">
            <v>-6.9</v>
          </cell>
          <cell r="N46">
            <v>1.94</v>
          </cell>
          <cell r="O46">
            <v>1164.02</v>
          </cell>
          <cell r="P46">
            <v>9905.84</v>
          </cell>
          <cell r="Q46">
            <v>7.54</v>
          </cell>
          <cell r="R46" t="str">
            <v>crocus228</v>
          </cell>
          <cell r="T46" t="str">
            <v>3-15</v>
          </cell>
        </row>
        <row r="47">
          <cell r="B47">
            <v>14</v>
          </cell>
          <cell r="C47" t="str">
            <v>3</v>
          </cell>
          <cell r="D47">
            <v>42</v>
          </cell>
          <cell r="E47">
            <v>1</v>
          </cell>
          <cell r="F47" t="str">
            <v>4</v>
          </cell>
          <cell r="G47">
            <v>1</v>
          </cell>
          <cell r="H47">
            <v>1</v>
          </cell>
          <cell r="I47" t="str">
            <v>Initial FE</v>
          </cell>
          <cell r="J47">
            <v>45</v>
          </cell>
          <cell r="K47">
            <v>273.52</v>
          </cell>
          <cell r="L47">
            <v>133.88999999999999</v>
          </cell>
          <cell r="M47">
            <v>-6.9</v>
          </cell>
          <cell r="N47">
            <v>2.15</v>
          </cell>
          <cell r="O47">
            <v>1049.04</v>
          </cell>
          <cell r="P47">
            <v>8927.33</v>
          </cell>
          <cell r="Q47">
            <v>7.94</v>
          </cell>
          <cell r="R47" t="str">
            <v>crocus228</v>
          </cell>
          <cell r="T47" t="str">
            <v>3-45</v>
          </cell>
        </row>
        <row r="48">
          <cell r="B48">
            <v>14</v>
          </cell>
          <cell r="C48" t="str">
            <v>4</v>
          </cell>
          <cell r="D48">
            <v>1</v>
          </cell>
          <cell r="E48">
            <v>1</v>
          </cell>
          <cell r="F48" t="str">
            <v>5</v>
          </cell>
          <cell r="G48">
            <v>1</v>
          </cell>
          <cell r="H48">
            <v>1</v>
          </cell>
          <cell r="I48" t="str">
            <v>Initial FE</v>
          </cell>
          <cell r="J48">
            <v>15</v>
          </cell>
          <cell r="K48">
            <v>273.52</v>
          </cell>
          <cell r="L48">
            <v>240.62</v>
          </cell>
          <cell r="M48">
            <v>-10.49</v>
          </cell>
          <cell r="N48">
            <v>6.31</v>
          </cell>
          <cell r="O48">
            <v>1148.8900000000001</v>
          </cell>
          <cell r="P48">
            <v>9777.06</v>
          </cell>
          <cell r="Q48">
            <v>13.61</v>
          </cell>
          <cell r="R48" t="str">
            <v>crocus228</v>
          </cell>
          <cell r="T48" t="str">
            <v>4-15</v>
          </cell>
        </row>
        <row r="49">
          <cell r="B49">
            <v>14</v>
          </cell>
          <cell r="C49" t="str">
            <v>4</v>
          </cell>
          <cell r="D49">
            <v>1</v>
          </cell>
          <cell r="E49">
            <v>1</v>
          </cell>
          <cell r="F49" t="str">
            <v>5</v>
          </cell>
          <cell r="G49">
            <v>1</v>
          </cell>
          <cell r="H49">
            <v>1</v>
          </cell>
          <cell r="I49" t="str">
            <v>Initial FE</v>
          </cell>
          <cell r="J49">
            <v>45</v>
          </cell>
          <cell r="K49">
            <v>273.52</v>
          </cell>
          <cell r="L49">
            <v>240.62</v>
          </cell>
          <cell r="M49">
            <v>-10.49</v>
          </cell>
          <cell r="N49">
            <v>6.97</v>
          </cell>
          <cell r="O49">
            <v>1039.43</v>
          </cell>
          <cell r="P49">
            <v>8845.5300000000007</v>
          </cell>
          <cell r="Q49">
            <v>14.3</v>
          </cell>
          <cell r="R49" t="str">
            <v>crocus228</v>
          </cell>
          <cell r="T49" t="str">
            <v>4-45</v>
          </cell>
        </row>
        <row r="50">
          <cell r="B50">
            <v>14</v>
          </cell>
          <cell r="C50" t="str">
            <v>5</v>
          </cell>
          <cell r="D50">
            <v>1</v>
          </cell>
          <cell r="E50">
            <v>1</v>
          </cell>
          <cell r="F50" t="str">
            <v>6</v>
          </cell>
          <cell r="G50">
            <v>1</v>
          </cell>
          <cell r="H50">
            <v>1</v>
          </cell>
          <cell r="I50" t="str">
            <v>Initial FE</v>
          </cell>
          <cell r="J50">
            <v>15</v>
          </cell>
          <cell r="K50">
            <v>273.52</v>
          </cell>
          <cell r="L50">
            <v>308.33</v>
          </cell>
          <cell r="M50">
            <v>-10.029999999999999</v>
          </cell>
          <cell r="N50">
            <v>10.41</v>
          </cell>
          <cell r="O50">
            <v>1142.05</v>
          </cell>
          <cell r="P50">
            <v>9718.86</v>
          </cell>
          <cell r="Q50">
            <v>17.48</v>
          </cell>
          <cell r="R50" t="str">
            <v>crocus228</v>
          </cell>
          <cell r="T50" t="str">
            <v>5-15</v>
          </cell>
        </row>
        <row r="51">
          <cell r="B51">
            <v>14</v>
          </cell>
          <cell r="C51" t="str">
            <v>5</v>
          </cell>
          <cell r="D51">
            <v>1</v>
          </cell>
          <cell r="E51">
            <v>1</v>
          </cell>
          <cell r="F51" t="str">
            <v>6</v>
          </cell>
          <cell r="G51">
            <v>1</v>
          </cell>
          <cell r="H51">
            <v>1</v>
          </cell>
          <cell r="I51" t="str">
            <v>Initial FE</v>
          </cell>
          <cell r="J51">
            <v>45</v>
          </cell>
          <cell r="K51">
            <v>273.52</v>
          </cell>
          <cell r="L51">
            <v>308.33</v>
          </cell>
          <cell r="M51">
            <v>-10.029999999999999</v>
          </cell>
          <cell r="N51">
            <v>11.41</v>
          </cell>
          <cell r="O51">
            <v>1041.79</v>
          </cell>
          <cell r="P51">
            <v>8865.61</v>
          </cell>
          <cell r="Q51">
            <v>18.3</v>
          </cell>
          <cell r="R51" t="str">
            <v>crocus228</v>
          </cell>
          <cell r="T51" t="str">
            <v>5-45</v>
          </cell>
        </row>
        <row r="52">
          <cell r="B52">
            <v>14</v>
          </cell>
          <cell r="C52" t="str">
            <v>6</v>
          </cell>
          <cell r="D52">
            <v>1</v>
          </cell>
          <cell r="E52">
            <v>1</v>
          </cell>
          <cell r="F52" t="str">
            <v>7</v>
          </cell>
          <cell r="G52">
            <v>1</v>
          </cell>
          <cell r="H52">
            <v>1</v>
          </cell>
          <cell r="I52" t="str">
            <v>Initial FE</v>
          </cell>
          <cell r="J52">
            <v>15</v>
          </cell>
          <cell r="K52">
            <v>273.52</v>
          </cell>
          <cell r="L52">
            <v>301.10000000000002</v>
          </cell>
          <cell r="M52">
            <v>-1.83</v>
          </cell>
          <cell r="N52">
            <v>10.029999999999999</v>
          </cell>
          <cell r="O52">
            <v>1130.18</v>
          </cell>
          <cell r="P52">
            <v>9617.84</v>
          </cell>
          <cell r="Q52">
            <v>17.16</v>
          </cell>
          <cell r="R52" t="str">
            <v>crocus228</v>
          </cell>
          <cell r="T52" t="str">
            <v>6-15</v>
          </cell>
        </row>
        <row r="53">
          <cell r="B53">
            <v>14</v>
          </cell>
          <cell r="C53" t="str">
            <v>6</v>
          </cell>
          <cell r="D53">
            <v>1</v>
          </cell>
          <cell r="E53">
            <v>1</v>
          </cell>
          <cell r="F53" t="str">
            <v>7</v>
          </cell>
          <cell r="G53">
            <v>1</v>
          </cell>
          <cell r="H53">
            <v>1</v>
          </cell>
          <cell r="I53" t="str">
            <v>Initial FE</v>
          </cell>
          <cell r="J53">
            <v>45</v>
          </cell>
          <cell r="K53">
            <v>273.52</v>
          </cell>
          <cell r="L53">
            <v>301.10000000000002</v>
          </cell>
          <cell r="M53">
            <v>-1.83</v>
          </cell>
          <cell r="N53">
            <v>10.96</v>
          </cell>
          <cell r="O53">
            <v>1034.08</v>
          </cell>
          <cell r="P53">
            <v>8799.98</v>
          </cell>
          <cell r="Q53">
            <v>17.93</v>
          </cell>
          <cell r="R53" t="str">
            <v>crocus228</v>
          </cell>
          <cell r="T53" t="str">
            <v>6-45</v>
          </cell>
        </row>
        <row r="54">
          <cell r="B54">
            <v>14</v>
          </cell>
          <cell r="C54" t="str">
            <v>7</v>
          </cell>
          <cell r="D54">
            <v>1</v>
          </cell>
          <cell r="E54">
            <v>1</v>
          </cell>
          <cell r="F54" t="str">
            <v>8</v>
          </cell>
          <cell r="G54">
            <v>41</v>
          </cell>
          <cell r="H54">
            <v>1</v>
          </cell>
          <cell r="I54" t="str">
            <v>Initial FE</v>
          </cell>
          <cell r="J54">
            <v>15</v>
          </cell>
          <cell r="K54">
            <v>273.52</v>
          </cell>
          <cell r="L54">
            <v>278.79000000000002</v>
          </cell>
          <cell r="M54">
            <v>15.38</v>
          </cell>
          <cell r="N54">
            <v>8.69</v>
          </cell>
          <cell r="O54">
            <v>1122.19</v>
          </cell>
          <cell r="P54">
            <v>9549.81</v>
          </cell>
          <cell r="Q54">
            <v>15.97</v>
          </cell>
          <cell r="R54" t="str">
            <v>crocus228</v>
          </cell>
          <cell r="T54" t="str">
            <v>7-15</v>
          </cell>
        </row>
        <row r="55">
          <cell r="B55">
            <v>14</v>
          </cell>
          <cell r="C55" t="str">
            <v>7</v>
          </cell>
          <cell r="D55">
            <v>1</v>
          </cell>
          <cell r="E55">
            <v>1</v>
          </cell>
          <cell r="F55" t="str">
            <v>8</v>
          </cell>
          <cell r="G55">
            <v>41</v>
          </cell>
          <cell r="H55">
            <v>1</v>
          </cell>
          <cell r="I55" t="str">
            <v>Initial FE</v>
          </cell>
          <cell r="J55">
            <v>45</v>
          </cell>
          <cell r="K55">
            <v>273.52</v>
          </cell>
          <cell r="L55">
            <v>278.79000000000002</v>
          </cell>
          <cell r="M55">
            <v>15.38</v>
          </cell>
          <cell r="N55">
            <v>9.5</v>
          </cell>
          <cell r="O55">
            <v>1026.42</v>
          </cell>
          <cell r="P55">
            <v>8734.82</v>
          </cell>
          <cell r="Q55">
            <v>16.7</v>
          </cell>
          <cell r="R55" t="str">
            <v>crocus228</v>
          </cell>
          <cell r="T55" t="str">
            <v>7-45</v>
          </cell>
        </row>
        <row r="56">
          <cell r="B56">
            <v>15</v>
          </cell>
          <cell r="C56" t="str">
            <v>3</v>
          </cell>
          <cell r="D56">
            <v>43</v>
          </cell>
          <cell r="E56">
            <v>1</v>
          </cell>
          <cell r="F56" t="str">
            <v>4</v>
          </cell>
          <cell r="G56">
            <v>2</v>
          </cell>
          <cell r="H56">
            <v>1</v>
          </cell>
          <cell r="I56" t="str">
            <v>Initial FE</v>
          </cell>
          <cell r="J56">
            <v>15</v>
          </cell>
          <cell r="K56">
            <v>273.16000000000003</v>
          </cell>
          <cell r="L56">
            <v>136.13</v>
          </cell>
          <cell r="M56">
            <v>-9.0500000000000007</v>
          </cell>
          <cell r="N56">
            <v>1.95</v>
          </cell>
          <cell r="O56">
            <v>1195.82</v>
          </cell>
          <cell r="P56">
            <v>10176.42</v>
          </cell>
          <cell r="Q56">
            <v>7.57</v>
          </cell>
          <cell r="R56" t="str">
            <v>crocus228</v>
          </cell>
          <cell r="T56" t="str">
            <v>3-15</v>
          </cell>
        </row>
        <row r="57">
          <cell r="B57">
            <v>15</v>
          </cell>
          <cell r="C57" t="str">
            <v>3</v>
          </cell>
          <cell r="D57">
            <v>43</v>
          </cell>
          <cell r="E57">
            <v>1</v>
          </cell>
          <cell r="F57" t="str">
            <v>4</v>
          </cell>
          <cell r="G57">
            <v>2</v>
          </cell>
          <cell r="H57">
            <v>1</v>
          </cell>
          <cell r="I57" t="str">
            <v>Initial FE</v>
          </cell>
          <cell r="J57">
            <v>45</v>
          </cell>
          <cell r="K57">
            <v>273.16000000000003</v>
          </cell>
          <cell r="L57">
            <v>136.13</v>
          </cell>
          <cell r="M57">
            <v>-9.0500000000000007</v>
          </cell>
          <cell r="N57">
            <v>2.1800000000000002</v>
          </cell>
          <cell r="O57">
            <v>1071.58</v>
          </cell>
          <cell r="P57">
            <v>9119.14</v>
          </cell>
          <cell r="Q57">
            <v>8</v>
          </cell>
          <cell r="R57" t="str">
            <v>crocus228</v>
          </cell>
          <cell r="T57" t="str">
            <v>3-45</v>
          </cell>
        </row>
        <row r="58">
          <cell r="B58">
            <v>15</v>
          </cell>
          <cell r="C58" t="str">
            <v>4</v>
          </cell>
          <cell r="D58">
            <v>2</v>
          </cell>
          <cell r="E58">
            <v>1</v>
          </cell>
          <cell r="F58" t="str">
            <v>5</v>
          </cell>
          <cell r="G58">
            <v>2</v>
          </cell>
          <cell r="H58">
            <v>1</v>
          </cell>
          <cell r="I58" t="str">
            <v>Initial FE</v>
          </cell>
          <cell r="J58">
            <v>15</v>
          </cell>
          <cell r="K58">
            <v>273.16000000000003</v>
          </cell>
          <cell r="L58">
            <v>241.25</v>
          </cell>
          <cell r="M58">
            <v>-10.81</v>
          </cell>
          <cell r="N58">
            <v>6.11</v>
          </cell>
          <cell r="O58">
            <v>1191.73</v>
          </cell>
          <cell r="P58">
            <v>10141.59</v>
          </cell>
          <cell r="Q58">
            <v>13.39</v>
          </cell>
          <cell r="R58" t="str">
            <v>crocus228</v>
          </cell>
          <cell r="T58" t="str">
            <v>4-15</v>
          </cell>
        </row>
        <row r="59">
          <cell r="B59">
            <v>15</v>
          </cell>
          <cell r="C59" t="str">
            <v>4</v>
          </cell>
          <cell r="D59">
            <v>2</v>
          </cell>
          <cell r="E59">
            <v>1</v>
          </cell>
          <cell r="F59" t="str">
            <v>5</v>
          </cell>
          <cell r="G59">
            <v>2</v>
          </cell>
          <cell r="H59">
            <v>1</v>
          </cell>
          <cell r="I59" t="str">
            <v>Initial FE</v>
          </cell>
          <cell r="J59">
            <v>45</v>
          </cell>
          <cell r="K59">
            <v>273.16000000000003</v>
          </cell>
          <cell r="L59">
            <v>241.25</v>
          </cell>
          <cell r="M59">
            <v>-10.81</v>
          </cell>
          <cell r="N59">
            <v>6.78</v>
          </cell>
          <cell r="O59">
            <v>1073.3599999999999</v>
          </cell>
          <cell r="P59">
            <v>9134.27</v>
          </cell>
          <cell r="Q59">
            <v>14.11</v>
          </cell>
          <cell r="R59" t="str">
            <v>crocus228</v>
          </cell>
          <cell r="T59" t="str">
            <v>4-45</v>
          </cell>
        </row>
        <row r="60">
          <cell r="B60">
            <v>15</v>
          </cell>
          <cell r="C60" t="str">
            <v>5</v>
          </cell>
          <cell r="D60">
            <v>2</v>
          </cell>
          <cell r="E60">
            <v>1</v>
          </cell>
          <cell r="F60" t="str">
            <v>6</v>
          </cell>
          <cell r="G60">
            <v>2</v>
          </cell>
          <cell r="H60">
            <v>1</v>
          </cell>
          <cell r="I60" t="str">
            <v>Initial FE</v>
          </cell>
          <cell r="J60">
            <v>15</v>
          </cell>
          <cell r="K60">
            <v>273.16000000000003</v>
          </cell>
          <cell r="L60">
            <v>308.38</v>
          </cell>
          <cell r="M60">
            <v>-9.94</v>
          </cell>
          <cell r="N60">
            <v>10.06</v>
          </cell>
          <cell r="O60">
            <v>1182.3599999999999</v>
          </cell>
          <cell r="P60">
            <v>10061.92</v>
          </cell>
          <cell r="Q60">
            <v>17.18</v>
          </cell>
          <cell r="R60" t="str">
            <v>crocus228</v>
          </cell>
          <cell r="T60" t="str">
            <v>5-15</v>
          </cell>
        </row>
        <row r="61">
          <cell r="B61">
            <v>15</v>
          </cell>
          <cell r="C61" t="str">
            <v>5</v>
          </cell>
          <cell r="D61">
            <v>2</v>
          </cell>
          <cell r="E61">
            <v>1</v>
          </cell>
          <cell r="F61" t="str">
            <v>6</v>
          </cell>
          <cell r="G61">
            <v>2</v>
          </cell>
          <cell r="H61">
            <v>1</v>
          </cell>
          <cell r="I61" t="str">
            <v>Initial FE</v>
          </cell>
          <cell r="J61">
            <v>45</v>
          </cell>
          <cell r="K61">
            <v>273.16000000000003</v>
          </cell>
          <cell r="L61">
            <v>308.38</v>
          </cell>
          <cell r="M61">
            <v>-9.94</v>
          </cell>
          <cell r="N61">
            <v>11.08</v>
          </cell>
          <cell r="O61">
            <v>1073.21</v>
          </cell>
          <cell r="P61">
            <v>9133.0499999999993</v>
          </cell>
          <cell r="Q61">
            <v>18.03</v>
          </cell>
          <cell r="R61" t="str">
            <v>crocus228</v>
          </cell>
          <cell r="T61" t="str">
            <v>5-45</v>
          </cell>
        </row>
        <row r="62">
          <cell r="B62">
            <v>15</v>
          </cell>
          <cell r="C62" t="str">
            <v>6</v>
          </cell>
          <cell r="D62">
            <v>2</v>
          </cell>
          <cell r="E62">
            <v>1</v>
          </cell>
          <cell r="F62" t="str">
            <v>7</v>
          </cell>
          <cell r="G62">
            <v>2</v>
          </cell>
          <cell r="H62">
            <v>1</v>
          </cell>
          <cell r="I62" t="str">
            <v>Initial FE</v>
          </cell>
          <cell r="J62">
            <v>15</v>
          </cell>
          <cell r="K62">
            <v>273.16000000000003</v>
          </cell>
          <cell r="L62">
            <v>300.99</v>
          </cell>
          <cell r="M62">
            <v>-1.81</v>
          </cell>
          <cell r="N62">
            <v>9.69</v>
          </cell>
          <cell r="O62">
            <v>1169.05</v>
          </cell>
          <cell r="P62">
            <v>9948.6</v>
          </cell>
          <cell r="Q62">
            <v>16.86</v>
          </cell>
          <cell r="R62" t="str">
            <v>crocus228</v>
          </cell>
          <cell r="T62" t="str">
            <v>6-15</v>
          </cell>
        </row>
        <row r="63">
          <cell r="B63">
            <v>15</v>
          </cell>
          <cell r="C63" t="str">
            <v>6</v>
          </cell>
          <cell r="D63">
            <v>2</v>
          </cell>
          <cell r="E63">
            <v>1</v>
          </cell>
          <cell r="F63" t="str">
            <v>7</v>
          </cell>
          <cell r="G63">
            <v>2</v>
          </cell>
          <cell r="H63">
            <v>1</v>
          </cell>
          <cell r="I63" t="str">
            <v>Initial FE</v>
          </cell>
          <cell r="J63">
            <v>45</v>
          </cell>
          <cell r="K63">
            <v>273.16000000000003</v>
          </cell>
          <cell r="L63">
            <v>300.99</v>
          </cell>
          <cell r="M63">
            <v>-1.81</v>
          </cell>
          <cell r="N63">
            <v>10.64</v>
          </cell>
          <cell r="O63">
            <v>1064.0999999999999</v>
          </cell>
          <cell r="P63">
            <v>9055.4500000000007</v>
          </cell>
          <cell r="Q63">
            <v>17.670000000000002</v>
          </cell>
          <cell r="R63" t="str">
            <v>crocus228</v>
          </cell>
          <cell r="T63" t="str">
            <v>6-45</v>
          </cell>
        </row>
        <row r="64">
          <cell r="B64">
            <v>15</v>
          </cell>
          <cell r="C64" t="str">
            <v>7</v>
          </cell>
          <cell r="D64">
            <v>2</v>
          </cell>
          <cell r="E64">
            <v>1</v>
          </cell>
          <cell r="F64" t="str">
            <v>8</v>
          </cell>
          <cell r="G64">
            <v>42</v>
          </cell>
          <cell r="H64">
            <v>1</v>
          </cell>
          <cell r="I64" t="str">
            <v>Initial FE</v>
          </cell>
          <cell r="J64">
            <v>15</v>
          </cell>
          <cell r="K64">
            <v>273.16000000000003</v>
          </cell>
          <cell r="L64">
            <v>277.23</v>
          </cell>
          <cell r="M64">
            <v>15.18</v>
          </cell>
          <cell r="N64">
            <v>8.33</v>
          </cell>
          <cell r="O64">
            <v>1157.54</v>
          </cell>
          <cell r="P64">
            <v>9850.7000000000007</v>
          </cell>
          <cell r="Q64">
            <v>15.64</v>
          </cell>
          <cell r="R64" t="str">
            <v>crocus228</v>
          </cell>
          <cell r="T64" t="str">
            <v>7-15</v>
          </cell>
        </row>
        <row r="65">
          <cell r="B65">
            <v>15</v>
          </cell>
          <cell r="C65" t="str">
            <v>7</v>
          </cell>
          <cell r="D65">
            <v>2</v>
          </cell>
          <cell r="E65">
            <v>1</v>
          </cell>
          <cell r="F65" t="str">
            <v>8</v>
          </cell>
          <cell r="G65">
            <v>42</v>
          </cell>
          <cell r="H65">
            <v>1</v>
          </cell>
          <cell r="I65" t="str">
            <v>Initial FE</v>
          </cell>
          <cell r="J65">
            <v>45</v>
          </cell>
          <cell r="K65">
            <v>273.16000000000003</v>
          </cell>
          <cell r="L65">
            <v>277.23</v>
          </cell>
          <cell r="M65">
            <v>15.18</v>
          </cell>
          <cell r="N65">
            <v>9.16</v>
          </cell>
          <cell r="O65">
            <v>1052.8800000000001</v>
          </cell>
          <cell r="P65">
            <v>8960.0300000000007</v>
          </cell>
          <cell r="Q65">
            <v>16.39</v>
          </cell>
          <cell r="R65" t="str">
            <v>crocus228</v>
          </cell>
          <cell r="T65" t="str">
            <v>7-45</v>
          </cell>
        </row>
        <row r="66">
          <cell r="B66">
            <v>16</v>
          </cell>
          <cell r="C66" t="str">
            <v>3</v>
          </cell>
          <cell r="D66">
            <v>59</v>
          </cell>
          <cell r="E66">
            <v>1</v>
          </cell>
          <cell r="F66" t="str">
            <v>4</v>
          </cell>
          <cell r="G66">
            <v>19</v>
          </cell>
          <cell r="H66">
            <v>1</v>
          </cell>
          <cell r="I66" t="str">
            <v>Initial FE</v>
          </cell>
          <cell r="J66">
            <v>15</v>
          </cell>
          <cell r="K66">
            <v>273.45999999999998</v>
          </cell>
          <cell r="L66">
            <v>133.34</v>
          </cell>
          <cell r="M66">
            <v>-4.5599999999999996</v>
          </cell>
          <cell r="N66">
            <v>1.3</v>
          </cell>
          <cell r="O66">
            <v>1712.61</v>
          </cell>
          <cell r="P66">
            <v>8203.39</v>
          </cell>
          <cell r="Q66">
            <v>6.17</v>
          </cell>
          <cell r="R66" t="str">
            <v>phlox94.1</v>
          </cell>
          <cell r="T66" t="str">
            <v>3-15</v>
          </cell>
        </row>
        <row r="67">
          <cell r="B67">
            <v>16</v>
          </cell>
          <cell r="C67" t="str">
            <v>3</v>
          </cell>
          <cell r="D67">
            <v>59</v>
          </cell>
          <cell r="E67">
            <v>1</v>
          </cell>
          <cell r="F67" t="str">
            <v>4</v>
          </cell>
          <cell r="G67">
            <v>19</v>
          </cell>
          <cell r="H67">
            <v>1</v>
          </cell>
          <cell r="I67" t="str">
            <v>Initial FE</v>
          </cell>
          <cell r="J67">
            <v>45</v>
          </cell>
          <cell r="K67">
            <v>273.45999999999998</v>
          </cell>
          <cell r="L67">
            <v>133.34</v>
          </cell>
          <cell r="M67">
            <v>-4.5599999999999996</v>
          </cell>
          <cell r="N67">
            <v>1.54</v>
          </cell>
          <cell r="O67">
            <v>1441.81</v>
          </cell>
          <cell r="P67">
            <v>6906.29</v>
          </cell>
          <cell r="Q67">
            <v>6.73</v>
          </cell>
          <cell r="R67" t="str">
            <v>phlox94.1</v>
          </cell>
          <cell r="T67" t="str">
            <v>3-45</v>
          </cell>
        </row>
        <row r="68">
          <cell r="B68">
            <v>16</v>
          </cell>
          <cell r="C68" t="str">
            <v>4</v>
          </cell>
          <cell r="D68">
            <v>19</v>
          </cell>
          <cell r="E68">
            <v>1</v>
          </cell>
          <cell r="F68" t="str">
            <v>5</v>
          </cell>
          <cell r="G68">
            <v>19</v>
          </cell>
          <cell r="H68">
            <v>1</v>
          </cell>
          <cell r="I68" t="str">
            <v>Initial FE</v>
          </cell>
          <cell r="J68">
            <v>15</v>
          </cell>
          <cell r="K68">
            <v>273.45999999999998</v>
          </cell>
          <cell r="L68">
            <v>240.93</v>
          </cell>
          <cell r="M68">
            <v>-10.23</v>
          </cell>
          <cell r="N68">
            <v>4.2</v>
          </cell>
          <cell r="O68">
            <v>1729.55</v>
          </cell>
          <cell r="P68">
            <v>8284.5499999999993</v>
          </cell>
          <cell r="Q68">
            <v>11.1</v>
          </cell>
          <cell r="R68" t="str">
            <v>phlox94.1</v>
          </cell>
          <cell r="T68" t="str">
            <v>4-15</v>
          </cell>
        </row>
        <row r="69">
          <cell r="B69">
            <v>16</v>
          </cell>
          <cell r="C69" t="str">
            <v>4</v>
          </cell>
          <cell r="D69">
            <v>19</v>
          </cell>
          <cell r="E69">
            <v>1</v>
          </cell>
          <cell r="F69" t="str">
            <v>5</v>
          </cell>
          <cell r="G69">
            <v>19</v>
          </cell>
          <cell r="H69">
            <v>1</v>
          </cell>
          <cell r="I69" t="str">
            <v>Initial FE</v>
          </cell>
          <cell r="J69">
            <v>45</v>
          </cell>
          <cell r="K69">
            <v>273.45999999999998</v>
          </cell>
          <cell r="L69">
            <v>240.93</v>
          </cell>
          <cell r="M69">
            <v>-10.23</v>
          </cell>
          <cell r="N69">
            <v>4.92</v>
          </cell>
          <cell r="O69">
            <v>1475.71</v>
          </cell>
          <cell r="P69">
            <v>7068.63</v>
          </cell>
          <cell r="Q69">
            <v>12.01</v>
          </cell>
          <cell r="R69" t="str">
            <v>phlox94.1</v>
          </cell>
          <cell r="T69" t="str">
            <v>4-45</v>
          </cell>
        </row>
        <row r="70">
          <cell r="B70">
            <v>16</v>
          </cell>
          <cell r="C70" t="str">
            <v>5</v>
          </cell>
          <cell r="D70">
            <v>19</v>
          </cell>
          <cell r="E70">
            <v>1</v>
          </cell>
          <cell r="F70" t="str">
            <v>6</v>
          </cell>
          <cell r="G70">
            <v>19</v>
          </cell>
          <cell r="H70">
            <v>1</v>
          </cell>
          <cell r="I70" t="str">
            <v>Initial FE</v>
          </cell>
          <cell r="J70">
            <v>15</v>
          </cell>
          <cell r="K70">
            <v>273.45999999999998</v>
          </cell>
          <cell r="L70">
            <v>308.35000000000002</v>
          </cell>
          <cell r="M70">
            <v>-10.06</v>
          </cell>
          <cell r="N70">
            <v>6.76</v>
          </cell>
          <cell r="O70">
            <v>1758.8</v>
          </cell>
          <cell r="P70">
            <v>8424.64</v>
          </cell>
          <cell r="Q70">
            <v>14.08</v>
          </cell>
          <cell r="R70" t="str">
            <v>phlox94.1</v>
          </cell>
          <cell r="T70" t="str">
            <v>5-15</v>
          </cell>
        </row>
        <row r="71">
          <cell r="B71">
            <v>16</v>
          </cell>
          <cell r="C71" t="str">
            <v>5</v>
          </cell>
          <cell r="D71">
            <v>19</v>
          </cell>
          <cell r="E71">
            <v>1</v>
          </cell>
          <cell r="F71" t="str">
            <v>6</v>
          </cell>
          <cell r="G71">
            <v>19</v>
          </cell>
          <cell r="H71">
            <v>1</v>
          </cell>
          <cell r="I71" t="str">
            <v>Initial FE</v>
          </cell>
          <cell r="J71">
            <v>45</v>
          </cell>
          <cell r="K71">
            <v>273.45999999999998</v>
          </cell>
          <cell r="L71">
            <v>308.35000000000002</v>
          </cell>
          <cell r="M71">
            <v>-10.06</v>
          </cell>
          <cell r="N71">
            <v>7.77</v>
          </cell>
          <cell r="O71">
            <v>1528.32</v>
          </cell>
          <cell r="P71">
            <v>7320.67</v>
          </cell>
          <cell r="Q71">
            <v>15.1</v>
          </cell>
          <cell r="R71" t="str">
            <v>phlox94.1</v>
          </cell>
          <cell r="T71" t="str">
            <v>5-45</v>
          </cell>
        </row>
        <row r="72">
          <cell r="B72">
            <v>16</v>
          </cell>
          <cell r="C72" t="str">
            <v>6</v>
          </cell>
          <cell r="D72">
            <v>19</v>
          </cell>
          <cell r="E72">
            <v>1</v>
          </cell>
          <cell r="F72" t="str">
            <v>7</v>
          </cell>
          <cell r="G72">
            <v>19</v>
          </cell>
          <cell r="H72">
            <v>1</v>
          </cell>
          <cell r="I72" t="str">
            <v>Initial FE</v>
          </cell>
          <cell r="J72">
            <v>15</v>
          </cell>
          <cell r="K72">
            <v>273.45999999999998</v>
          </cell>
          <cell r="L72">
            <v>301.05</v>
          </cell>
          <cell r="M72">
            <v>-1.79</v>
          </cell>
          <cell r="N72">
            <v>6.4</v>
          </cell>
          <cell r="O72">
            <v>1767.26</v>
          </cell>
          <cell r="P72">
            <v>8465.18</v>
          </cell>
          <cell r="Q72">
            <v>13.71</v>
          </cell>
          <cell r="R72" t="str">
            <v>phlox94.1</v>
          </cell>
          <cell r="T72" t="str">
            <v>6-15</v>
          </cell>
        </row>
        <row r="73">
          <cell r="B73">
            <v>16</v>
          </cell>
          <cell r="C73" t="str">
            <v>6</v>
          </cell>
          <cell r="D73">
            <v>19</v>
          </cell>
          <cell r="E73">
            <v>1</v>
          </cell>
          <cell r="F73" t="str">
            <v>7</v>
          </cell>
          <cell r="G73">
            <v>19</v>
          </cell>
          <cell r="H73">
            <v>1</v>
          </cell>
          <cell r="I73" t="str">
            <v>Initial FE</v>
          </cell>
          <cell r="J73">
            <v>45</v>
          </cell>
          <cell r="K73">
            <v>273.45999999999998</v>
          </cell>
          <cell r="L73">
            <v>301.05</v>
          </cell>
          <cell r="M73">
            <v>-1.79</v>
          </cell>
          <cell r="N73">
            <v>7.33</v>
          </cell>
          <cell r="O73">
            <v>1543.34</v>
          </cell>
          <cell r="P73">
            <v>7392.61</v>
          </cell>
          <cell r="Q73">
            <v>14.67</v>
          </cell>
          <cell r="R73" t="str">
            <v>phlox94.1</v>
          </cell>
          <cell r="T73" t="str">
            <v>6-45</v>
          </cell>
        </row>
        <row r="74">
          <cell r="B74">
            <v>16</v>
          </cell>
          <cell r="C74" t="str">
            <v>7</v>
          </cell>
          <cell r="D74">
            <v>19</v>
          </cell>
          <cell r="E74">
            <v>1</v>
          </cell>
          <cell r="F74" t="str">
            <v>8</v>
          </cell>
          <cell r="G74">
            <v>59</v>
          </cell>
          <cell r="H74">
            <v>1</v>
          </cell>
          <cell r="I74" t="str">
            <v>Initial FE</v>
          </cell>
          <cell r="J74">
            <v>15</v>
          </cell>
          <cell r="K74">
            <v>273.45999999999998</v>
          </cell>
          <cell r="L74">
            <v>278.13</v>
          </cell>
          <cell r="M74">
            <v>13.86</v>
          </cell>
          <cell r="N74">
            <v>5.51</v>
          </cell>
          <cell r="O74">
            <v>1756.56</v>
          </cell>
          <cell r="P74">
            <v>8413.91</v>
          </cell>
          <cell r="Q74">
            <v>12.71</v>
          </cell>
          <cell r="R74" t="str">
            <v>phlox94.1</v>
          </cell>
          <cell r="T74" t="str">
            <v>7-15</v>
          </cell>
        </row>
        <row r="75">
          <cell r="B75">
            <v>16</v>
          </cell>
          <cell r="C75" t="str">
            <v>7</v>
          </cell>
          <cell r="D75">
            <v>19</v>
          </cell>
          <cell r="E75">
            <v>1</v>
          </cell>
          <cell r="F75" t="str">
            <v>8</v>
          </cell>
          <cell r="G75">
            <v>59</v>
          </cell>
          <cell r="H75">
            <v>1</v>
          </cell>
          <cell r="I75" t="str">
            <v>Initial FE</v>
          </cell>
          <cell r="J75">
            <v>45</v>
          </cell>
          <cell r="K75">
            <v>273.45999999999998</v>
          </cell>
          <cell r="L75">
            <v>278.13</v>
          </cell>
          <cell r="M75">
            <v>13.86</v>
          </cell>
          <cell r="N75">
            <v>6.32</v>
          </cell>
          <cell r="O75">
            <v>1530.86</v>
          </cell>
          <cell r="P75">
            <v>7332.81</v>
          </cell>
          <cell r="Q75">
            <v>13.62</v>
          </cell>
          <cell r="R75" t="str">
            <v>phlox94.1</v>
          </cell>
          <cell r="T75" t="str">
            <v>7-45</v>
          </cell>
        </row>
        <row r="76">
          <cell r="B76">
            <v>17</v>
          </cell>
          <cell r="C76" t="str">
            <v>8</v>
          </cell>
          <cell r="D76">
            <v>21</v>
          </cell>
          <cell r="E76">
            <v>1</v>
          </cell>
          <cell r="F76" t="str">
            <v>10/9</v>
          </cell>
          <cell r="G76">
            <v>24</v>
          </cell>
          <cell r="H76">
            <v>1</v>
          </cell>
          <cell r="I76" t="str">
            <v>Initial FE</v>
          </cell>
          <cell r="J76">
            <v>15</v>
          </cell>
          <cell r="K76">
            <v>262.70999999999998</v>
          </cell>
          <cell r="L76">
            <v>262.77999999999997</v>
          </cell>
          <cell r="M76">
            <v>-6.18</v>
          </cell>
          <cell r="N76">
            <v>6.45</v>
          </cell>
          <cell r="O76">
            <v>1344.8</v>
          </cell>
          <cell r="P76">
            <v>8539.48</v>
          </cell>
          <cell r="Q76">
            <v>13.76</v>
          </cell>
          <cell r="R76" t="str">
            <v>aster228</v>
          </cell>
          <cell r="T76" t="str">
            <v>8-15</v>
          </cell>
        </row>
        <row r="77">
          <cell r="B77">
            <v>17</v>
          </cell>
          <cell r="C77" t="str">
            <v>8</v>
          </cell>
          <cell r="D77">
            <v>21</v>
          </cell>
          <cell r="E77">
            <v>1</v>
          </cell>
          <cell r="F77" t="str">
            <v>10/9</v>
          </cell>
          <cell r="G77">
            <v>24</v>
          </cell>
          <cell r="H77">
            <v>1</v>
          </cell>
          <cell r="I77" t="str">
            <v>Initial FE</v>
          </cell>
          <cell r="J77">
            <v>45</v>
          </cell>
          <cell r="K77">
            <v>262.70999999999998</v>
          </cell>
          <cell r="L77">
            <v>262.77999999999997</v>
          </cell>
          <cell r="M77">
            <v>-6.18</v>
          </cell>
          <cell r="N77">
            <v>7.54</v>
          </cell>
          <cell r="O77">
            <v>1150.68</v>
          </cell>
          <cell r="P77">
            <v>7306.84</v>
          </cell>
          <cell r="Q77">
            <v>14.87</v>
          </cell>
          <cell r="R77" t="str">
            <v>aster228</v>
          </cell>
          <cell r="T77" t="str">
            <v>8-45</v>
          </cell>
        </row>
        <row r="78">
          <cell r="B78">
            <v>18</v>
          </cell>
          <cell r="C78" t="str">
            <v>8</v>
          </cell>
          <cell r="D78">
            <v>22</v>
          </cell>
          <cell r="E78">
            <v>1</v>
          </cell>
          <cell r="F78" t="str">
            <v>10/9</v>
          </cell>
          <cell r="G78">
            <v>25</v>
          </cell>
          <cell r="H78">
            <v>1</v>
          </cell>
          <cell r="I78" t="str">
            <v>Initial FE</v>
          </cell>
          <cell r="J78">
            <v>15</v>
          </cell>
          <cell r="K78">
            <v>262.07</v>
          </cell>
          <cell r="L78">
            <v>262.18</v>
          </cell>
          <cell r="M78">
            <v>-7.63</v>
          </cell>
          <cell r="N78">
            <v>5.9</v>
          </cell>
          <cell r="O78">
            <v>1463.41</v>
          </cell>
          <cell r="P78">
            <v>9292.65</v>
          </cell>
          <cell r="Q78">
            <v>13.16</v>
          </cell>
          <cell r="R78" t="str">
            <v>aster228</v>
          </cell>
          <cell r="T78" t="str">
            <v>8-15</v>
          </cell>
        </row>
        <row r="79">
          <cell r="B79">
            <v>18</v>
          </cell>
          <cell r="C79" t="str">
            <v>8</v>
          </cell>
          <cell r="D79">
            <v>22</v>
          </cell>
          <cell r="E79">
            <v>1</v>
          </cell>
          <cell r="F79" t="str">
            <v>10/9</v>
          </cell>
          <cell r="G79">
            <v>25</v>
          </cell>
          <cell r="H79">
            <v>1</v>
          </cell>
          <cell r="I79" t="str">
            <v>Initial FE</v>
          </cell>
          <cell r="J79">
            <v>45</v>
          </cell>
          <cell r="K79">
            <v>262.07</v>
          </cell>
          <cell r="L79">
            <v>262.18</v>
          </cell>
          <cell r="M79">
            <v>-7.63</v>
          </cell>
          <cell r="N79">
            <v>7.03</v>
          </cell>
          <cell r="O79">
            <v>1228</v>
          </cell>
          <cell r="P79">
            <v>7797.78</v>
          </cell>
          <cell r="Q79">
            <v>14.36</v>
          </cell>
          <cell r="R79" t="str">
            <v>aster228</v>
          </cell>
          <cell r="T79" t="str">
            <v>8-45</v>
          </cell>
        </row>
        <row r="80">
          <cell r="B80">
            <v>19</v>
          </cell>
          <cell r="C80" t="str">
            <v>8</v>
          </cell>
          <cell r="D80">
            <v>23</v>
          </cell>
          <cell r="E80">
            <v>1</v>
          </cell>
          <cell r="F80" t="str">
            <v>10/9</v>
          </cell>
          <cell r="G80">
            <v>26</v>
          </cell>
          <cell r="H80">
            <v>1</v>
          </cell>
          <cell r="I80" t="str">
            <v>Initial FE</v>
          </cell>
          <cell r="J80">
            <v>15</v>
          </cell>
          <cell r="K80">
            <v>262.70999999999998</v>
          </cell>
          <cell r="L80">
            <v>262.86</v>
          </cell>
          <cell r="M80">
            <v>-8.93</v>
          </cell>
          <cell r="N80">
            <v>5.8</v>
          </cell>
          <cell r="O80">
            <v>1496.05</v>
          </cell>
          <cell r="P80">
            <v>9499.9</v>
          </cell>
          <cell r="Q80">
            <v>13.05</v>
          </cell>
          <cell r="R80" t="str">
            <v>aster228</v>
          </cell>
          <cell r="T80" t="str">
            <v>8-15</v>
          </cell>
        </row>
        <row r="81">
          <cell r="B81">
            <v>19</v>
          </cell>
          <cell r="C81" t="str">
            <v>8</v>
          </cell>
          <cell r="D81">
            <v>23</v>
          </cell>
          <cell r="E81">
            <v>1</v>
          </cell>
          <cell r="F81" t="str">
            <v>10/9</v>
          </cell>
          <cell r="G81">
            <v>26</v>
          </cell>
          <cell r="H81">
            <v>1</v>
          </cell>
          <cell r="I81" t="str">
            <v>Initial FE</v>
          </cell>
          <cell r="J81">
            <v>45</v>
          </cell>
          <cell r="K81">
            <v>262.70999999999998</v>
          </cell>
          <cell r="L81">
            <v>262.86</v>
          </cell>
          <cell r="M81">
            <v>-8.93</v>
          </cell>
          <cell r="N81">
            <v>6.94</v>
          </cell>
          <cell r="O81">
            <v>1249.78</v>
          </cell>
          <cell r="P81">
            <v>7936.09</v>
          </cell>
          <cell r="Q81">
            <v>14.28</v>
          </cell>
          <cell r="R81" t="str">
            <v>aster228</v>
          </cell>
          <cell r="T81" t="str">
            <v>8-45</v>
          </cell>
        </row>
        <row r="82">
          <cell r="B82">
            <v>20</v>
          </cell>
          <cell r="C82" t="str">
            <v>8</v>
          </cell>
          <cell r="D82">
            <v>39</v>
          </cell>
          <cell r="E82">
            <v>1</v>
          </cell>
          <cell r="F82" t="str">
            <v>10/9</v>
          </cell>
          <cell r="G82">
            <v>40</v>
          </cell>
          <cell r="H82">
            <v>1</v>
          </cell>
          <cell r="I82" t="str">
            <v>Initial FE</v>
          </cell>
          <cell r="J82">
            <v>15</v>
          </cell>
          <cell r="K82">
            <v>262.23</v>
          </cell>
          <cell r="L82">
            <v>262.31</v>
          </cell>
          <cell r="M82">
            <v>-6.58</v>
          </cell>
          <cell r="N82">
            <v>5.91</v>
          </cell>
          <cell r="O82">
            <v>1455.59</v>
          </cell>
          <cell r="P82">
            <v>6972.28</v>
          </cell>
          <cell r="Q82">
            <v>13.17</v>
          </cell>
          <cell r="R82" t="str">
            <v>phlox94.1</v>
          </cell>
          <cell r="T82" t="str">
            <v>8-15</v>
          </cell>
        </row>
        <row r="83">
          <cell r="B83">
            <v>20</v>
          </cell>
          <cell r="C83" t="str">
            <v>8</v>
          </cell>
          <cell r="D83">
            <v>39</v>
          </cell>
          <cell r="E83">
            <v>1</v>
          </cell>
          <cell r="F83" t="str">
            <v>10/9</v>
          </cell>
          <cell r="G83">
            <v>40</v>
          </cell>
          <cell r="H83">
            <v>1</v>
          </cell>
          <cell r="I83" t="str">
            <v>Initial FE</v>
          </cell>
          <cell r="J83">
            <v>45</v>
          </cell>
          <cell r="K83">
            <v>262.23</v>
          </cell>
          <cell r="L83">
            <v>262.31</v>
          </cell>
          <cell r="M83">
            <v>-6.58</v>
          </cell>
          <cell r="N83">
            <v>6.66</v>
          </cell>
          <cell r="O83">
            <v>1291.53</v>
          </cell>
          <cell r="P83">
            <v>6186.41</v>
          </cell>
          <cell r="Q83">
            <v>13.98</v>
          </cell>
          <cell r="R83" t="str">
            <v>phlox94.1</v>
          </cell>
          <cell r="T83" t="str">
            <v>8-45</v>
          </cell>
        </row>
        <row r="84">
          <cell r="B84">
            <v>21</v>
          </cell>
          <cell r="C84" t="str">
            <v>10/9</v>
          </cell>
          <cell r="D84">
            <v>41</v>
          </cell>
          <cell r="E84">
            <v>1</v>
          </cell>
          <cell r="F84" t="str">
            <v>11/10</v>
          </cell>
          <cell r="G84">
            <v>1</v>
          </cell>
          <cell r="H84">
            <v>1</v>
          </cell>
          <cell r="I84" t="str">
            <v>Initial FE</v>
          </cell>
          <cell r="J84">
            <v>15</v>
          </cell>
          <cell r="K84">
            <v>363</v>
          </cell>
          <cell r="L84">
            <v>272.79000000000002</v>
          </cell>
          <cell r="M84">
            <v>10.24</v>
          </cell>
          <cell r="N84">
            <v>5.73</v>
          </cell>
          <cell r="O84">
            <v>1627.79</v>
          </cell>
          <cell r="P84">
            <v>10336.44</v>
          </cell>
          <cell r="Q84">
            <v>12.97</v>
          </cell>
          <cell r="R84" t="str">
            <v>aster228</v>
          </cell>
          <cell r="T84" t="str">
            <v>10/9-15</v>
          </cell>
        </row>
        <row r="85">
          <cell r="B85">
            <v>21</v>
          </cell>
          <cell r="C85" t="str">
            <v>10/9</v>
          </cell>
          <cell r="D85">
            <v>41</v>
          </cell>
          <cell r="E85">
            <v>1</v>
          </cell>
          <cell r="F85" t="str">
            <v>11/10</v>
          </cell>
          <cell r="G85">
            <v>1</v>
          </cell>
          <cell r="H85">
            <v>1</v>
          </cell>
          <cell r="I85" t="str">
            <v>Initial FE</v>
          </cell>
          <cell r="J85">
            <v>45</v>
          </cell>
          <cell r="K85">
            <v>363</v>
          </cell>
          <cell r="L85">
            <v>272.79000000000002</v>
          </cell>
          <cell r="M85">
            <v>10.24</v>
          </cell>
          <cell r="N85">
            <v>6.6</v>
          </cell>
          <cell r="O85">
            <v>1413.58</v>
          </cell>
          <cell r="P85">
            <v>8976.2199999999993</v>
          </cell>
          <cell r="Q85">
            <v>13.91</v>
          </cell>
          <cell r="R85" t="str">
            <v>aster228</v>
          </cell>
          <cell r="T85" t="str">
            <v>10/9-45</v>
          </cell>
        </row>
        <row r="86">
          <cell r="B86">
            <v>21</v>
          </cell>
          <cell r="C86" t="str">
            <v>11/10</v>
          </cell>
          <cell r="D86">
            <v>1</v>
          </cell>
          <cell r="E86">
            <v>1</v>
          </cell>
          <cell r="F86" t="str">
            <v>12/11</v>
          </cell>
          <cell r="G86">
            <v>1</v>
          </cell>
          <cell r="H86">
            <v>1</v>
          </cell>
          <cell r="I86" t="str">
            <v>Initial FE</v>
          </cell>
          <cell r="J86">
            <v>15</v>
          </cell>
          <cell r="K86">
            <v>363</v>
          </cell>
          <cell r="L86">
            <v>380.28</v>
          </cell>
          <cell r="M86">
            <v>6.46</v>
          </cell>
          <cell r="N86">
            <v>11.05</v>
          </cell>
          <cell r="O86">
            <v>1635.97</v>
          </cell>
          <cell r="P86">
            <v>10388.42</v>
          </cell>
          <cell r="Q86">
            <v>18.010000000000002</v>
          </cell>
          <cell r="R86" t="str">
            <v>aster228</v>
          </cell>
          <cell r="T86" t="str">
            <v>11/10-15</v>
          </cell>
        </row>
        <row r="87">
          <cell r="B87">
            <v>21</v>
          </cell>
          <cell r="C87" t="str">
            <v>11/10</v>
          </cell>
          <cell r="D87">
            <v>1</v>
          </cell>
          <cell r="E87">
            <v>1</v>
          </cell>
          <cell r="F87" t="str">
            <v>12/11</v>
          </cell>
          <cell r="G87">
            <v>1</v>
          </cell>
          <cell r="H87">
            <v>1</v>
          </cell>
          <cell r="I87" t="str">
            <v>Initial FE</v>
          </cell>
          <cell r="J87">
            <v>45</v>
          </cell>
          <cell r="K87">
            <v>363</v>
          </cell>
          <cell r="L87">
            <v>380.28</v>
          </cell>
          <cell r="M87">
            <v>6.46</v>
          </cell>
          <cell r="N87">
            <v>12.58</v>
          </cell>
          <cell r="O87">
            <v>1436.07</v>
          </cell>
          <cell r="P87">
            <v>9119.0499999999993</v>
          </cell>
          <cell r="Q87">
            <v>19.22</v>
          </cell>
          <cell r="R87" t="str">
            <v>aster228</v>
          </cell>
          <cell r="T87" t="str">
            <v>11/10-45</v>
          </cell>
        </row>
        <row r="88">
          <cell r="B88">
            <v>21</v>
          </cell>
          <cell r="C88" t="str">
            <v>12/11</v>
          </cell>
          <cell r="D88">
            <v>1</v>
          </cell>
          <cell r="E88">
            <v>1</v>
          </cell>
          <cell r="F88" t="str">
            <v>13/12</v>
          </cell>
          <cell r="G88">
            <v>21</v>
          </cell>
          <cell r="H88">
            <v>1</v>
          </cell>
          <cell r="I88" t="str">
            <v>Initial FE</v>
          </cell>
          <cell r="J88">
            <v>15</v>
          </cell>
          <cell r="K88">
            <v>363</v>
          </cell>
          <cell r="L88">
            <v>398.68</v>
          </cell>
          <cell r="M88">
            <v>6.93</v>
          </cell>
          <cell r="N88">
            <v>11.97</v>
          </cell>
          <cell r="O88">
            <v>1660.29</v>
          </cell>
          <cell r="P88">
            <v>10542.84</v>
          </cell>
          <cell r="Q88">
            <v>18.75</v>
          </cell>
          <cell r="R88" t="str">
            <v>aster228</v>
          </cell>
          <cell r="T88" t="str">
            <v>12/11-15</v>
          </cell>
        </row>
        <row r="89">
          <cell r="B89">
            <v>21</v>
          </cell>
          <cell r="C89" t="str">
            <v>12/11</v>
          </cell>
          <cell r="D89">
            <v>1</v>
          </cell>
          <cell r="E89">
            <v>1</v>
          </cell>
          <cell r="F89" t="str">
            <v>13/12</v>
          </cell>
          <cell r="G89">
            <v>21</v>
          </cell>
          <cell r="H89">
            <v>1</v>
          </cell>
          <cell r="I89" t="str">
            <v>Initial FE</v>
          </cell>
          <cell r="J89">
            <v>45</v>
          </cell>
          <cell r="K89">
            <v>363</v>
          </cell>
          <cell r="L89">
            <v>398.68</v>
          </cell>
          <cell r="M89">
            <v>6.93</v>
          </cell>
          <cell r="N89">
            <v>13.53</v>
          </cell>
          <cell r="O89">
            <v>1468.38</v>
          </cell>
          <cell r="P89">
            <v>9324.24</v>
          </cell>
          <cell r="Q89">
            <v>19.93</v>
          </cell>
          <cell r="R89" t="str">
            <v>aster228</v>
          </cell>
          <cell r="T89" t="str">
            <v>12/11-45</v>
          </cell>
        </row>
        <row r="90">
          <cell r="B90">
            <v>22</v>
          </cell>
          <cell r="C90" t="str">
            <v>10/9</v>
          </cell>
          <cell r="D90">
            <v>42</v>
          </cell>
          <cell r="E90">
            <v>1</v>
          </cell>
          <cell r="F90" t="str">
            <v>11/10</v>
          </cell>
          <cell r="G90">
            <v>2</v>
          </cell>
          <cell r="H90">
            <v>1</v>
          </cell>
          <cell r="I90" t="str">
            <v>Initial FE</v>
          </cell>
          <cell r="J90">
            <v>15</v>
          </cell>
          <cell r="K90">
            <v>363.04</v>
          </cell>
          <cell r="L90">
            <v>273.22000000000003</v>
          </cell>
          <cell r="M90">
            <v>10.91</v>
          </cell>
          <cell r="N90">
            <v>5.72</v>
          </cell>
          <cell r="O90">
            <v>1636.46</v>
          </cell>
          <cell r="P90">
            <v>10391.51</v>
          </cell>
          <cell r="Q90">
            <v>12.95</v>
          </cell>
          <cell r="R90" t="str">
            <v>aster228</v>
          </cell>
          <cell r="T90" t="str">
            <v>10/9-15</v>
          </cell>
        </row>
        <row r="91">
          <cell r="B91">
            <v>22</v>
          </cell>
          <cell r="C91" t="str">
            <v>10/9</v>
          </cell>
          <cell r="D91">
            <v>42</v>
          </cell>
          <cell r="E91">
            <v>1</v>
          </cell>
          <cell r="F91" t="str">
            <v>11/10</v>
          </cell>
          <cell r="G91">
            <v>2</v>
          </cell>
          <cell r="H91">
            <v>1</v>
          </cell>
          <cell r="I91" t="str">
            <v>Initial FE</v>
          </cell>
          <cell r="J91">
            <v>45</v>
          </cell>
          <cell r="K91">
            <v>363.04</v>
          </cell>
          <cell r="L91">
            <v>273.22000000000003</v>
          </cell>
          <cell r="M91">
            <v>10.91</v>
          </cell>
          <cell r="N91">
            <v>6.6</v>
          </cell>
          <cell r="O91">
            <v>1417.84</v>
          </cell>
          <cell r="P91">
            <v>9003.26</v>
          </cell>
          <cell r="Q91">
            <v>13.92</v>
          </cell>
          <cell r="R91" t="str">
            <v>aster228</v>
          </cell>
          <cell r="T91" t="str">
            <v>10/9-45</v>
          </cell>
        </row>
        <row r="92">
          <cell r="B92">
            <v>22</v>
          </cell>
          <cell r="C92" t="str">
            <v>11/10</v>
          </cell>
          <cell r="D92">
            <v>2</v>
          </cell>
          <cell r="E92">
            <v>1</v>
          </cell>
          <cell r="F92" t="str">
            <v>12/11</v>
          </cell>
          <cell r="G92">
            <v>2</v>
          </cell>
          <cell r="H92">
            <v>1</v>
          </cell>
          <cell r="I92" t="str">
            <v>Initial FE</v>
          </cell>
          <cell r="J92">
            <v>15</v>
          </cell>
          <cell r="K92">
            <v>363.04</v>
          </cell>
          <cell r="L92">
            <v>380.28</v>
          </cell>
          <cell r="M92">
            <v>6.44</v>
          </cell>
          <cell r="N92">
            <v>10.94</v>
          </cell>
          <cell r="O92">
            <v>1653.14</v>
          </cell>
          <cell r="P92">
            <v>10497.42</v>
          </cell>
          <cell r="Q92">
            <v>17.91</v>
          </cell>
          <cell r="R92" t="str">
            <v>aster228</v>
          </cell>
          <cell r="T92" t="str">
            <v>11/10-15</v>
          </cell>
        </row>
        <row r="93">
          <cell r="B93">
            <v>22</v>
          </cell>
          <cell r="C93" t="str">
            <v>11/10</v>
          </cell>
          <cell r="D93">
            <v>2</v>
          </cell>
          <cell r="E93">
            <v>1</v>
          </cell>
          <cell r="F93" t="str">
            <v>12/11</v>
          </cell>
          <cell r="G93">
            <v>2</v>
          </cell>
          <cell r="H93">
            <v>1</v>
          </cell>
          <cell r="I93" t="str">
            <v>Initial FE</v>
          </cell>
          <cell r="J93">
            <v>45</v>
          </cell>
          <cell r="K93">
            <v>363.04</v>
          </cell>
          <cell r="L93">
            <v>380.28</v>
          </cell>
          <cell r="M93">
            <v>6.44</v>
          </cell>
          <cell r="N93">
            <v>12.48</v>
          </cell>
          <cell r="O93">
            <v>1448.16</v>
          </cell>
          <cell r="P93">
            <v>9195.83</v>
          </cell>
          <cell r="Q93">
            <v>19.14</v>
          </cell>
          <cell r="R93" t="str">
            <v>aster228</v>
          </cell>
          <cell r="T93" t="str">
            <v>11/10-45</v>
          </cell>
        </row>
        <row r="94">
          <cell r="B94">
            <v>22</v>
          </cell>
          <cell r="C94" t="str">
            <v>12/11</v>
          </cell>
          <cell r="D94">
            <v>2</v>
          </cell>
          <cell r="E94">
            <v>1</v>
          </cell>
          <cell r="F94" t="str">
            <v>13/12</v>
          </cell>
          <cell r="G94">
            <v>22</v>
          </cell>
          <cell r="H94">
            <v>1</v>
          </cell>
          <cell r="I94" t="str">
            <v>Initial FE</v>
          </cell>
          <cell r="J94">
            <v>15</v>
          </cell>
          <cell r="K94">
            <v>363.04</v>
          </cell>
          <cell r="L94">
            <v>398.66</v>
          </cell>
          <cell r="M94">
            <v>6.24</v>
          </cell>
          <cell r="N94">
            <v>11.8</v>
          </cell>
          <cell r="O94">
            <v>1684.93</v>
          </cell>
          <cell r="P94">
            <v>10699.29</v>
          </cell>
          <cell r="Q94">
            <v>18.61</v>
          </cell>
          <cell r="R94" t="str">
            <v>aster228</v>
          </cell>
          <cell r="T94" t="str">
            <v>12/11-15</v>
          </cell>
        </row>
        <row r="95">
          <cell r="B95">
            <v>22</v>
          </cell>
          <cell r="C95" t="str">
            <v>12/11</v>
          </cell>
          <cell r="D95">
            <v>2</v>
          </cell>
          <cell r="E95">
            <v>1</v>
          </cell>
          <cell r="F95" t="str">
            <v>13/12</v>
          </cell>
          <cell r="G95">
            <v>22</v>
          </cell>
          <cell r="H95">
            <v>1</v>
          </cell>
          <cell r="I95" t="str">
            <v>Initial FE</v>
          </cell>
          <cell r="J95">
            <v>45</v>
          </cell>
          <cell r="K95">
            <v>363.04</v>
          </cell>
          <cell r="L95">
            <v>398.66</v>
          </cell>
          <cell r="M95">
            <v>6.24</v>
          </cell>
          <cell r="N95">
            <v>13.36</v>
          </cell>
          <cell r="O95">
            <v>1487.23</v>
          </cell>
          <cell r="P95">
            <v>9443.92</v>
          </cell>
          <cell r="Q95">
            <v>19.8</v>
          </cell>
          <cell r="R95" t="str">
            <v>aster228</v>
          </cell>
          <cell r="T95" t="str">
            <v>12/11-45</v>
          </cell>
        </row>
        <row r="96">
          <cell r="B96">
            <v>23</v>
          </cell>
          <cell r="C96" t="str">
            <v>10/9</v>
          </cell>
          <cell r="D96">
            <v>43</v>
          </cell>
          <cell r="E96">
            <v>1</v>
          </cell>
          <cell r="F96" t="str">
            <v>11/10</v>
          </cell>
          <cell r="G96">
            <v>3</v>
          </cell>
          <cell r="H96">
            <v>1</v>
          </cell>
          <cell r="I96" t="str">
            <v>Initial FE</v>
          </cell>
          <cell r="J96">
            <v>15</v>
          </cell>
          <cell r="K96">
            <v>363</v>
          </cell>
          <cell r="L96">
            <v>272.82</v>
          </cell>
          <cell r="M96">
            <v>11.63</v>
          </cell>
          <cell r="N96">
            <v>5.57</v>
          </cell>
          <cell r="O96">
            <v>1675.72</v>
          </cell>
          <cell r="P96">
            <v>10640.83</v>
          </cell>
          <cell r="Q96">
            <v>12.78</v>
          </cell>
          <cell r="R96" t="str">
            <v>aster228</v>
          </cell>
          <cell r="T96" t="str">
            <v>10/9-15</v>
          </cell>
        </row>
        <row r="97">
          <cell r="B97">
            <v>23</v>
          </cell>
          <cell r="C97" t="str">
            <v>10/9</v>
          </cell>
          <cell r="D97">
            <v>43</v>
          </cell>
          <cell r="E97">
            <v>1</v>
          </cell>
          <cell r="F97" t="str">
            <v>11/10</v>
          </cell>
          <cell r="G97">
            <v>3</v>
          </cell>
          <cell r="H97">
            <v>1</v>
          </cell>
          <cell r="I97" t="str">
            <v>Initial FE</v>
          </cell>
          <cell r="J97">
            <v>45</v>
          </cell>
          <cell r="K97">
            <v>363</v>
          </cell>
          <cell r="L97">
            <v>272.82</v>
          </cell>
          <cell r="M97">
            <v>11.63</v>
          </cell>
          <cell r="N97">
            <v>6.45</v>
          </cell>
          <cell r="O97">
            <v>1447.33</v>
          </cell>
          <cell r="P97">
            <v>9190.57</v>
          </cell>
          <cell r="Q97">
            <v>13.76</v>
          </cell>
          <cell r="R97" t="str">
            <v>aster228</v>
          </cell>
          <cell r="T97" t="str">
            <v>10/9-45</v>
          </cell>
        </row>
        <row r="98">
          <cell r="B98">
            <v>23</v>
          </cell>
          <cell r="C98" t="str">
            <v>11/10</v>
          </cell>
          <cell r="D98">
            <v>3</v>
          </cell>
          <cell r="E98">
            <v>1</v>
          </cell>
          <cell r="F98" t="str">
            <v>12/11</v>
          </cell>
          <cell r="G98">
            <v>3</v>
          </cell>
          <cell r="H98">
            <v>1</v>
          </cell>
          <cell r="I98" t="str">
            <v>Initial FE</v>
          </cell>
          <cell r="J98">
            <v>15</v>
          </cell>
          <cell r="K98">
            <v>363</v>
          </cell>
          <cell r="L98">
            <v>380.28</v>
          </cell>
          <cell r="M98">
            <v>6.47</v>
          </cell>
          <cell r="N98">
            <v>10.67</v>
          </cell>
          <cell r="O98">
            <v>1692.89</v>
          </cell>
          <cell r="P98">
            <v>10749.83</v>
          </cell>
          <cell r="Q98">
            <v>17.7</v>
          </cell>
          <cell r="R98" t="str">
            <v>aster228</v>
          </cell>
          <cell r="T98" t="str">
            <v>11/10-15</v>
          </cell>
        </row>
        <row r="99">
          <cell r="B99">
            <v>23</v>
          </cell>
          <cell r="C99" t="str">
            <v>11/10</v>
          </cell>
          <cell r="D99">
            <v>3</v>
          </cell>
          <cell r="E99">
            <v>1</v>
          </cell>
          <cell r="F99" t="str">
            <v>12/11</v>
          </cell>
          <cell r="G99">
            <v>3</v>
          </cell>
          <cell r="H99">
            <v>1</v>
          </cell>
          <cell r="I99" t="str">
            <v>Initial FE</v>
          </cell>
          <cell r="J99">
            <v>45</v>
          </cell>
          <cell r="K99">
            <v>363</v>
          </cell>
          <cell r="L99">
            <v>380.28</v>
          </cell>
          <cell r="M99">
            <v>6.47</v>
          </cell>
          <cell r="N99">
            <v>12.21</v>
          </cell>
          <cell r="O99">
            <v>1478.88</v>
          </cell>
          <cell r="P99">
            <v>9390.89</v>
          </cell>
          <cell r="Q99">
            <v>18.93</v>
          </cell>
          <cell r="R99" t="str">
            <v>aster228</v>
          </cell>
          <cell r="T99" t="str">
            <v>11/10-45</v>
          </cell>
        </row>
        <row r="100">
          <cell r="B100">
            <v>23</v>
          </cell>
          <cell r="C100" t="str">
            <v>12/11</v>
          </cell>
          <cell r="D100">
            <v>3</v>
          </cell>
          <cell r="E100">
            <v>1</v>
          </cell>
          <cell r="F100" t="str">
            <v>13/12</v>
          </cell>
          <cell r="G100">
            <v>23</v>
          </cell>
          <cell r="H100">
            <v>1</v>
          </cell>
          <cell r="I100" t="str">
            <v>Initial FE</v>
          </cell>
          <cell r="J100">
            <v>15</v>
          </cell>
          <cell r="K100">
            <v>363</v>
          </cell>
          <cell r="L100">
            <v>398.68</v>
          </cell>
          <cell r="M100">
            <v>5.52</v>
          </cell>
          <cell r="N100">
            <v>11.71</v>
          </cell>
          <cell r="O100">
            <v>1698.58</v>
          </cell>
          <cell r="P100">
            <v>10785.96</v>
          </cell>
          <cell r="Q100">
            <v>18.54</v>
          </cell>
          <cell r="R100" t="str">
            <v>aster228</v>
          </cell>
          <cell r="T100" t="str">
            <v>12/11-15</v>
          </cell>
        </row>
        <row r="101">
          <cell r="B101">
            <v>23</v>
          </cell>
          <cell r="C101" t="str">
            <v>12/11</v>
          </cell>
          <cell r="D101">
            <v>3</v>
          </cell>
          <cell r="E101">
            <v>1</v>
          </cell>
          <cell r="F101" t="str">
            <v>13/12</v>
          </cell>
          <cell r="G101">
            <v>23</v>
          </cell>
          <cell r="H101">
            <v>1</v>
          </cell>
          <cell r="I101" t="str">
            <v>Initial FE</v>
          </cell>
          <cell r="J101">
            <v>45</v>
          </cell>
          <cell r="K101">
            <v>363</v>
          </cell>
          <cell r="L101">
            <v>398.68</v>
          </cell>
          <cell r="M101">
            <v>5.52</v>
          </cell>
          <cell r="N101">
            <v>13.3</v>
          </cell>
          <cell r="O101">
            <v>1493.99</v>
          </cell>
          <cell r="P101">
            <v>9486.85</v>
          </cell>
          <cell r="Q101">
            <v>19.760000000000002</v>
          </cell>
          <cell r="R101" t="str">
            <v>aster228</v>
          </cell>
          <cell r="T101" t="str">
            <v>12/11-45</v>
          </cell>
        </row>
        <row r="102">
          <cell r="B102">
            <v>24</v>
          </cell>
          <cell r="C102" t="str">
            <v>10/9</v>
          </cell>
          <cell r="D102">
            <v>44</v>
          </cell>
          <cell r="E102">
            <v>1</v>
          </cell>
          <cell r="F102" t="str">
            <v>11/10</v>
          </cell>
          <cell r="G102">
            <v>4</v>
          </cell>
          <cell r="H102">
            <v>1</v>
          </cell>
          <cell r="I102" t="str">
            <v>Initial FE</v>
          </cell>
          <cell r="J102">
            <v>15</v>
          </cell>
          <cell r="K102">
            <v>362.52</v>
          </cell>
          <cell r="L102">
            <v>267.64</v>
          </cell>
          <cell r="M102">
            <v>10.24</v>
          </cell>
          <cell r="N102">
            <v>5.49</v>
          </cell>
          <cell r="O102">
            <v>1634.87</v>
          </cell>
          <cell r="P102">
            <v>10381.4</v>
          </cell>
          <cell r="Q102">
            <v>12.7</v>
          </cell>
          <cell r="R102" t="str">
            <v>aster228</v>
          </cell>
          <cell r="T102" t="str">
            <v>10/9-15</v>
          </cell>
        </row>
        <row r="103">
          <cell r="B103">
            <v>24</v>
          </cell>
          <cell r="C103" t="str">
            <v>10/9</v>
          </cell>
          <cell r="D103">
            <v>44</v>
          </cell>
          <cell r="E103">
            <v>1</v>
          </cell>
          <cell r="F103" t="str">
            <v>11/10</v>
          </cell>
          <cell r="G103">
            <v>4</v>
          </cell>
          <cell r="H103">
            <v>1</v>
          </cell>
          <cell r="I103" t="str">
            <v>Initial FE</v>
          </cell>
          <cell r="J103">
            <v>45</v>
          </cell>
          <cell r="K103">
            <v>362.52</v>
          </cell>
          <cell r="L103">
            <v>267.64</v>
          </cell>
          <cell r="M103">
            <v>10.24</v>
          </cell>
          <cell r="N103">
            <v>6.34</v>
          </cell>
          <cell r="O103">
            <v>1417.21</v>
          </cell>
          <cell r="P103">
            <v>8999.31</v>
          </cell>
          <cell r="Q103">
            <v>13.64</v>
          </cell>
          <cell r="R103" t="str">
            <v>aster228</v>
          </cell>
          <cell r="T103" t="str">
            <v>10/9-45</v>
          </cell>
        </row>
        <row r="104">
          <cell r="B104">
            <v>24</v>
          </cell>
          <cell r="C104" t="str">
            <v>11/10</v>
          </cell>
          <cell r="D104">
            <v>4</v>
          </cell>
          <cell r="E104">
            <v>1</v>
          </cell>
          <cell r="F104" t="str">
            <v>12/11</v>
          </cell>
          <cell r="G104">
            <v>4</v>
          </cell>
          <cell r="H104">
            <v>1</v>
          </cell>
          <cell r="I104" t="str">
            <v>Initial FE</v>
          </cell>
          <cell r="J104">
            <v>15</v>
          </cell>
          <cell r="K104">
            <v>362.52</v>
          </cell>
          <cell r="L104">
            <v>380.28</v>
          </cell>
          <cell r="M104">
            <v>6.44</v>
          </cell>
          <cell r="N104">
            <v>10.92</v>
          </cell>
          <cell r="O104">
            <v>1654.02</v>
          </cell>
          <cell r="P104">
            <v>10503</v>
          </cell>
          <cell r="Q104">
            <v>17.899999999999999</v>
          </cell>
          <cell r="R104" t="str">
            <v>aster228</v>
          </cell>
          <cell r="T104" t="str">
            <v>11/10-15</v>
          </cell>
        </row>
        <row r="105">
          <cell r="B105">
            <v>24</v>
          </cell>
          <cell r="C105" t="str">
            <v>11/10</v>
          </cell>
          <cell r="D105">
            <v>4</v>
          </cell>
          <cell r="E105">
            <v>1</v>
          </cell>
          <cell r="F105" t="str">
            <v>12/11</v>
          </cell>
          <cell r="G105">
            <v>4</v>
          </cell>
          <cell r="H105">
            <v>1</v>
          </cell>
          <cell r="I105" t="str">
            <v>Initial FE</v>
          </cell>
          <cell r="J105">
            <v>45</v>
          </cell>
          <cell r="K105">
            <v>362.52</v>
          </cell>
          <cell r="L105">
            <v>380.28</v>
          </cell>
          <cell r="M105">
            <v>6.44</v>
          </cell>
          <cell r="N105">
            <v>12.44</v>
          </cell>
          <cell r="O105">
            <v>1451.29</v>
          </cell>
          <cell r="P105">
            <v>9215.67</v>
          </cell>
          <cell r="Q105">
            <v>19.11</v>
          </cell>
          <cell r="R105" t="str">
            <v>aster228</v>
          </cell>
          <cell r="T105" t="str">
            <v>11/10-45</v>
          </cell>
        </row>
        <row r="106">
          <cell r="B106">
            <v>24</v>
          </cell>
          <cell r="C106" t="str">
            <v>12/11</v>
          </cell>
          <cell r="D106">
            <v>4</v>
          </cell>
          <cell r="E106">
            <v>1</v>
          </cell>
          <cell r="F106" t="str">
            <v>13/12</v>
          </cell>
          <cell r="G106">
            <v>24</v>
          </cell>
          <cell r="H106">
            <v>1</v>
          </cell>
          <cell r="I106" t="str">
            <v>Initial FE</v>
          </cell>
          <cell r="J106">
            <v>15</v>
          </cell>
          <cell r="K106">
            <v>362.52</v>
          </cell>
          <cell r="L106">
            <v>398.92</v>
          </cell>
          <cell r="M106">
            <v>6.95</v>
          </cell>
          <cell r="N106">
            <v>12.04</v>
          </cell>
          <cell r="O106">
            <v>1654.61</v>
          </cell>
          <cell r="P106">
            <v>10506.79</v>
          </cell>
          <cell r="Q106">
            <v>18.79</v>
          </cell>
          <cell r="R106" t="str">
            <v>aster228</v>
          </cell>
          <cell r="T106" t="str">
            <v>12/11-15</v>
          </cell>
        </row>
        <row r="107">
          <cell r="B107">
            <v>24</v>
          </cell>
          <cell r="C107" t="str">
            <v>12/11</v>
          </cell>
          <cell r="D107">
            <v>4</v>
          </cell>
          <cell r="E107">
            <v>1</v>
          </cell>
          <cell r="F107" t="str">
            <v>13/12</v>
          </cell>
          <cell r="G107">
            <v>24</v>
          </cell>
          <cell r="H107">
            <v>1</v>
          </cell>
          <cell r="I107" t="str">
            <v>Initial FE</v>
          </cell>
          <cell r="J107">
            <v>45</v>
          </cell>
          <cell r="K107">
            <v>362.52</v>
          </cell>
          <cell r="L107">
            <v>398.92</v>
          </cell>
          <cell r="M107">
            <v>6.95</v>
          </cell>
          <cell r="N107">
            <v>13.62</v>
          </cell>
          <cell r="O107">
            <v>1461.4</v>
          </cell>
          <cell r="P107">
            <v>9279.8700000000008</v>
          </cell>
          <cell r="Q107">
            <v>19.989999999999998</v>
          </cell>
          <cell r="R107" t="str">
            <v>aster228</v>
          </cell>
          <cell r="T107" t="str">
            <v>12/11-45</v>
          </cell>
        </row>
        <row r="108">
          <cell r="B108">
            <v>25</v>
          </cell>
          <cell r="C108" t="str">
            <v>10/9</v>
          </cell>
          <cell r="D108">
            <v>45</v>
          </cell>
          <cell r="E108">
            <v>1</v>
          </cell>
          <cell r="F108" t="str">
            <v>11/10</v>
          </cell>
          <cell r="G108">
            <v>5</v>
          </cell>
          <cell r="H108">
            <v>1</v>
          </cell>
          <cell r="I108" t="str">
            <v>Initial FE</v>
          </cell>
          <cell r="J108">
            <v>15</v>
          </cell>
          <cell r="K108">
            <v>362.48</v>
          </cell>
          <cell r="L108">
            <v>267.24</v>
          </cell>
          <cell r="M108">
            <v>10.89</v>
          </cell>
          <cell r="N108">
            <v>5.5</v>
          </cell>
          <cell r="O108">
            <v>1626.75</v>
          </cell>
          <cell r="P108">
            <v>10329.84</v>
          </cell>
          <cell r="Q108">
            <v>12.71</v>
          </cell>
          <cell r="R108" t="str">
            <v>aster228</v>
          </cell>
          <cell r="T108" t="str">
            <v>10/9-15</v>
          </cell>
        </row>
        <row r="109">
          <cell r="B109">
            <v>25</v>
          </cell>
          <cell r="C109" t="str">
            <v>10/9</v>
          </cell>
          <cell r="D109">
            <v>45</v>
          </cell>
          <cell r="E109">
            <v>1</v>
          </cell>
          <cell r="F109" t="str">
            <v>11/10</v>
          </cell>
          <cell r="G109">
            <v>5</v>
          </cell>
          <cell r="H109">
            <v>1</v>
          </cell>
          <cell r="I109" t="str">
            <v>Initial FE</v>
          </cell>
          <cell r="J109">
            <v>45</v>
          </cell>
          <cell r="K109">
            <v>362.48</v>
          </cell>
          <cell r="L109">
            <v>267.24</v>
          </cell>
          <cell r="M109">
            <v>10.89</v>
          </cell>
          <cell r="N109">
            <v>6.35</v>
          </cell>
          <cell r="O109">
            <v>1411.25</v>
          </cell>
          <cell r="P109">
            <v>8961.4599999999991</v>
          </cell>
          <cell r="Q109">
            <v>13.65</v>
          </cell>
          <cell r="R109" t="str">
            <v>aster228</v>
          </cell>
          <cell r="T109" t="str">
            <v>10/9-45</v>
          </cell>
        </row>
        <row r="110">
          <cell r="B110">
            <v>25</v>
          </cell>
          <cell r="C110" t="str">
            <v>11/10</v>
          </cell>
          <cell r="D110">
            <v>5</v>
          </cell>
          <cell r="E110">
            <v>1</v>
          </cell>
          <cell r="F110" t="str">
            <v>12/11</v>
          </cell>
          <cell r="G110">
            <v>5</v>
          </cell>
          <cell r="H110">
            <v>1</v>
          </cell>
          <cell r="I110" t="str">
            <v>Initial FE</v>
          </cell>
          <cell r="J110">
            <v>15</v>
          </cell>
          <cell r="K110">
            <v>362.48</v>
          </cell>
          <cell r="L110">
            <v>380.28</v>
          </cell>
          <cell r="M110">
            <v>6.46</v>
          </cell>
          <cell r="N110">
            <v>10.99</v>
          </cell>
          <cell r="O110">
            <v>1643.87</v>
          </cell>
          <cell r="P110">
            <v>10438.549999999999</v>
          </cell>
          <cell r="Q110">
            <v>17.96</v>
          </cell>
          <cell r="R110" t="str">
            <v>aster228</v>
          </cell>
          <cell r="T110" t="str">
            <v>11/10-15</v>
          </cell>
        </row>
        <row r="111">
          <cell r="B111">
            <v>25</v>
          </cell>
          <cell r="C111" t="str">
            <v>11/10</v>
          </cell>
          <cell r="D111">
            <v>5</v>
          </cell>
          <cell r="E111">
            <v>1</v>
          </cell>
          <cell r="F111" t="str">
            <v>12/11</v>
          </cell>
          <cell r="G111">
            <v>5</v>
          </cell>
          <cell r="H111">
            <v>1</v>
          </cell>
          <cell r="I111" t="str">
            <v>Initial FE</v>
          </cell>
          <cell r="J111">
            <v>45</v>
          </cell>
          <cell r="K111">
            <v>362.48</v>
          </cell>
          <cell r="L111">
            <v>380.28</v>
          </cell>
          <cell r="M111">
            <v>6.46</v>
          </cell>
          <cell r="N111">
            <v>12.52</v>
          </cell>
          <cell r="O111">
            <v>1442.84</v>
          </cell>
          <cell r="P111">
            <v>9162.06</v>
          </cell>
          <cell r="Q111">
            <v>19.170000000000002</v>
          </cell>
          <cell r="R111" t="str">
            <v>aster228</v>
          </cell>
          <cell r="T111" t="str">
            <v>11/10-45</v>
          </cell>
        </row>
        <row r="112">
          <cell r="B112">
            <v>25</v>
          </cell>
          <cell r="C112" t="str">
            <v>12/11</v>
          </cell>
          <cell r="D112">
            <v>5</v>
          </cell>
          <cell r="E112">
            <v>1</v>
          </cell>
          <cell r="F112" t="str">
            <v>13/12</v>
          </cell>
          <cell r="G112">
            <v>25</v>
          </cell>
          <cell r="H112">
            <v>1</v>
          </cell>
          <cell r="I112" t="str">
            <v>Initial FE</v>
          </cell>
          <cell r="J112">
            <v>15</v>
          </cell>
          <cell r="K112">
            <v>362.48</v>
          </cell>
          <cell r="L112">
            <v>398.94</v>
          </cell>
          <cell r="M112">
            <v>6.24</v>
          </cell>
          <cell r="N112">
            <v>12.03</v>
          </cell>
          <cell r="O112">
            <v>1654.46</v>
          </cell>
          <cell r="P112">
            <v>10505.8</v>
          </cell>
          <cell r="Q112">
            <v>18.79</v>
          </cell>
          <cell r="R112" t="str">
            <v>aster228</v>
          </cell>
          <cell r="T112" t="str">
            <v>12/11-15</v>
          </cell>
        </row>
        <row r="113">
          <cell r="B113">
            <v>25</v>
          </cell>
          <cell r="C113" t="str">
            <v>12/11</v>
          </cell>
          <cell r="D113">
            <v>5</v>
          </cell>
          <cell r="E113">
            <v>1</v>
          </cell>
          <cell r="F113" t="str">
            <v>13/12</v>
          </cell>
          <cell r="G113">
            <v>25</v>
          </cell>
          <cell r="H113">
            <v>1</v>
          </cell>
          <cell r="I113" t="str">
            <v>Initial FE</v>
          </cell>
          <cell r="J113">
            <v>45</v>
          </cell>
          <cell r="K113">
            <v>362.48</v>
          </cell>
          <cell r="L113">
            <v>398.94</v>
          </cell>
          <cell r="M113">
            <v>6.24</v>
          </cell>
          <cell r="N113">
            <v>13.61</v>
          </cell>
          <cell r="O113">
            <v>1462.31</v>
          </cell>
          <cell r="P113">
            <v>9285.69</v>
          </cell>
          <cell r="Q113">
            <v>19.98</v>
          </cell>
          <cell r="R113" t="str">
            <v>aster228</v>
          </cell>
          <cell r="T113" t="str">
            <v>12/11-45</v>
          </cell>
        </row>
        <row r="114">
          <cell r="B114">
            <v>26</v>
          </cell>
          <cell r="C114" t="str">
            <v>10/9</v>
          </cell>
          <cell r="D114">
            <v>46</v>
          </cell>
          <cell r="E114">
            <v>1</v>
          </cell>
          <cell r="F114" t="str">
            <v>11/10</v>
          </cell>
          <cell r="G114">
            <v>6</v>
          </cell>
          <cell r="H114">
            <v>1</v>
          </cell>
          <cell r="I114" t="str">
            <v>Initial FE</v>
          </cell>
          <cell r="J114">
            <v>15</v>
          </cell>
          <cell r="K114">
            <v>362.52</v>
          </cell>
          <cell r="L114">
            <v>267.68</v>
          </cell>
          <cell r="M114">
            <v>11.62</v>
          </cell>
          <cell r="N114">
            <v>5.45</v>
          </cell>
          <cell r="O114">
            <v>1647.47</v>
          </cell>
          <cell r="P114">
            <v>10461.459999999999</v>
          </cell>
          <cell r="Q114">
            <v>12.65</v>
          </cell>
          <cell r="R114" t="str">
            <v>aster228</v>
          </cell>
          <cell r="T114" t="str">
            <v>10/9-15</v>
          </cell>
        </row>
        <row r="115">
          <cell r="B115">
            <v>26</v>
          </cell>
          <cell r="C115" t="str">
            <v>10/9</v>
          </cell>
          <cell r="D115">
            <v>46</v>
          </cell>
          <cell r="E115">
            <v>1</v>
          </cell>
          <cell r="F115" t="str">
            <v>11/10</v>
          </cell>
          <cell r="G115">
            <v>6</v>
          </cell>
          <cell r="H115">
            <v>1</v>
          </cell>
          <cell r="I115" t="str">
            <v>Initial FE</v>
          </cell>
          <cell r="J115">
            <v>45</v>
          </cell>
          <cell r="K115">
            <v>362.52</v>
          </cell>
          <cell r="L115">
            <v>267.68</v>
          </cell>
          <cell r="M115">
            <v>11.62</v>
          </cell>
          <cell r="N115">
            <v>6.3</v>
          </cell>
          <cell r="O115">
            <v>1425.29</v>
          </cell>
          <cell r="P115">
            <v>9050.61</v>
          </cell>
          <cell r="Q115">
            <v>13.6</v>
          </cell>
          <cell r="R115" t="str">
            <v>aster228</v>
          </cell>
          <cell r="T115" t="str">
            <v>10/9-45</v>
          </cell>
        </row>
        <row r="116">
          <cell r="B116">
            <v>26</v>
          </cell>
          <cell r="C116" t="str">
            <v>11/10</v>
          </cell>
          <cell r="D116">
            <v>6</v>
          </cell>
          <cell r="E116">
            <v>1</v>
          </cell>
          <cell r="F116" t="str">
            <v>12/11</v>
          </cell>
          <cell r="G116">
            <v>6</v>
          </cell>
          <cell r="H116">
            <v>1</v>
          </cell>
          <cell r="I116" t="str">
            <v>Initial FE</v>
          </cell>
          <cell r="J116">
            <v>15</v>
          </cell>
          <cell r="K116">
            <v>362.52</v>
          </cell>
          <cell r="L116">
            <v>380.28</v>
          </cell>
          <cell r="M116">
            <v>6.46</v>
          </cell>
          <cell r="N116">
            <v>10.85</v>
          </cell>
          <cell r="O116">
            <v>1665.08</v>
          </cell>
          <cell r="P116">
            <v>10573.28</v>
          </cell>
          <cell r="Q116">
            <v>17.850000000000001</v>
          </cell>
          <cell r="R116" t="str">
            <v>aster228</v>
          </cell>
          <cell r="T116" t="str">
            <v>11/10-15</v>
          </cell>
        </row>
        <row r="117">
          <cell r="B117">
            <v>26</v>
          </cell>
          <cell r="C117" t="str">
            <v>11/10</v>
          </cell>
          <cell r="D117">
            <v>6</v>
          </cell>
          <cell r="E117">
            <v>1</v>
          </cell>
          <cell r="F117" t="str">
            <v>12/11</v>
          </cell>
          <cell r="G117">
            <v>6</v>
          </cell>
          <cell r="H117">
            <v>1</v>
          </cell>
          <cell r="I117" t="str">
            <v>Initial FE</v>
          </cell>
          <cell r="J117">
            <v>45</v>
          </cell>
          <cell r="K117">
            <v>362.52</v>
          </cell>
          <cell r="L117">
            <v>380.28</v>
          </cell>
          <cell r="M117">
            <v>6.46</v>
          </cell>
          <cell r="N117">
            <v>12.39</v>
          </cell>
          <cell r="O117">
            <v>1457.65</v>
          </cell>
          <cell r="P117">
            <v>9256.06</v>
          </cell>
          <cell r="Q117">
            <v>19.07</v>
          </cell>
          <cell r="R117" t="str">
            <v>aster228</v>
          </cell>
          <cell r="T117" t="str">
            <v>11/10-45</v>
          </cell>
        </row>
        <row r="118">
          <cell r="B118">
            <v>26</v>
          </cell>
          <cell r="C118" t="str">
            <v>12/11</v>
          </cell>
          <cell r="D118">
            <v>6</v>
          </cell>
          <cell r="E118">
            <v>1</v>
          </cell>
          <cell r="F118" t="str">
            <v>13/12</v>
          </cell>
          <cell r="G118">
            <v>26</v>
          </cell>
          <cell r="H118">
            <v>1</v>
          </cell>
          <cell r="I118" t="str">
            <v>Initial FE</v>
          </cell>
          <cell r="J118">
            <v>15</v>
          </cell>
          <cell r="K118">
            <v>362.52</v>
          </cell>
          <cell r="L118">
            <v>398.92</v>
          </cell>
          <cell r="M118">
            <v>5.53</v>
          </cell>
          <cell r="N118">
            <v>11.85</v>
          </cell>
          <cell r="O118">
            <v>1679.56</v>
          </cell>
          <cell r="P118">
            <v>10665.17</v>
          </cell>
          <cell r="Q118">
            <v>18.649999999999999</v>
          </cell>
          <cell r="R118" t="str">
            <v>aster228</v>
          </cell>
          <cell r="T118" t="str">
            <v>12/11-15</v>
          </cell>
        </row>
        <row r="119">
          <cell r="B119">
            <v>26</v>
          </cell>
          <cell r="C119" t="str">
            <v>12/11</v>
          </cell>
          <cell r="D119">
            <v>6</v>
          </cell>
          <cell r="E119">
            <v>1</v>
          </cell>
          <cell r="F119" t="str">
            <v>13/12</v>
          </cell>
          <cell r="G119">
            <v>26</v>
          </cell>
          <cell r="H119">
            <v>1</v>
          </cell>
          <cell r="I119" t="str">
            <v>Initial FE</v>
          </cell>
          <cell r="J119">
            <v>45</v>
          </cell>
          <cell r="K119">
            <v>362.52</v>
          </cell>
          <cell r="L119">
            <v>398.92</v>
          </cell>
          <cell r="M119">
            <v>5.53</v>
          </cell>
          <cell r="N119">
            <v>13.43</v>
          </cell>
          <cell r="O119">
            <v>1481.11</v>
          </cell>
          <cell r="P119">
            <v>9405.0300000000007</v>
          </cell>
          <cell r="Q119">
            <v>19.86</v>
          </cell>
          <cell r="R119" t="str">
            <v>aster228</v>
          </cell>
          <cell r="T119" t="str">
            <v>12/11-45</v>
          </cell>
        </row>
        <row r="120">
          <cell r="B120">
            <v>27</v>
          </cell>
          <cell r="C120" t="str">
            <v>10/9</v>
          </cell>
          <cell r="D120">
            <v>59</v>
          </cell>
          <cell r="E120">
            <v>1</v>
          </cell>
          <cell r="F120" t="str">
            <v>11/10</v>
          </cell>
          <cell r="G120">
            <v>19</v>
          </cell>
          <cell r="H120">
            <v>1</v>
          </cell>
          <cell r="I120" t="str">
            <v>Initial FE</v>
          </cell>
          <cell r="J120">
            <v>15</v>
          </cell>
          <cell r="K120">
            <v>363.04</v>
          </cell>
          <cell r="L120">
            <v>273.07</v>
          </cell>
          <cell r="M120">
            <v>10.86</v>
          </cell>
          <cell r="N120">
            <v>5.83</v>
          </cell>
          <cell r="O120">
            <v>1600.69</v>
          </cell>
          <cell r="P120">
            <v>7667.32</v>
          </cell>
          <cell r="Q120">
            <v>13.08</v>
          </cell>
          <cell r="R120" t="str">
            <v>phlox94.1</v>
          </cell>
          <cell r="T120" t="str">
            <v>10/9-15</v>
          </cell>
        </row>
        <row r="121">
          <cell r="B121">
            <v>27</v>
          </cell>
          <cell r="C121" t="str">
            <v>10/9</v>
          </cell>
          <cell r="D121">
            <v>59</v>
          </cell>
          <cell r="E121">
            <v>1</v>
          </cell>
          <cell r="F121" t="str">
            <v>11/10</v>
          </cell>
          <cell r="G121">
            <v>19</v>
          </cell>
          <cell r="H121">
            <v>1</v>
          </cell>
          <cell r="I121" t="str">
            <v>Initial FE</v>
          </cell>
          <cell r="J121">
            <v>45</v>
          </cell>
          <cell r="K121">
            <v>363.04</v>
          </cell>
          <cell r="L121">
            <v>273.07</v>
          </cell>
          <cell r="M121">
            <v>10.86</v>
          </cell>
          <cell r="N121">
            <v>6.47</v>
          </cell>
          <cell r="O121">
            <v>1440.83</v>
          </cell>
          <cell r="P121">
            <v>6901.59</v>
          </cell>
          <cell r="Q121">
            <v>13.78</v>
          </cell>
          <cell r="R121" t="str">
            <v>phlox94.1</v>
          </cell>
          <cell r="T121" t="str">
            <v>10/9-45</v>
          </cell>
        </row>
        <row r="122">
          <cell r="B122">
            <v>27</v>
          </cell>
          <cell r="C122" t="str">
            <v>11/10</v>
          </cell>
          <cell r="D122">
            <v>19</v>
          </cell>
          <cell r="E122">
            <v>1</v>
          </cell>
          <cell r="F122" t="str">
            <v>12/11</v>
          </cell>
          <cell r="G122">
            <v>19</v>
          </cell>
          <cell r="H122">
            <v>1</v>
          </cell>
          <cell r="I122" t="str">
            <v>Initial FE</v>
          </cell>
          <cell r="J122">
            <v>15</v>
          </cell>
          <cell r="K122">
            <v>363.04</v>
          </cell>
          <cell r="L122">
            <v>380.28</v>
          </cell>
          <cell r="M122">
            <v>6.46</v>
          </cell>
          <cell r="N122">
            <v>10.93</v>
          </cell>
          <cell r="O122">
            <v>1654.22</v>
          </cell>
          <cell r="P122">
            <v>7923.72</v>
          </cell>
          <cell r="Q122">
            <v>17.91</v>
          </cell>
          <cell r="R122" t="str">
            <v>phlox94.1</v>
          </cell>
          <cell r="T122" t="str">
            <v>11/10-15</v>
          </cell>
        </row>
        <row r="123">
          <cell r="B123">
            <v>27</v>
          </cell>
          <cell r="C123" t="str">
            <v>11/10</v>
          </cell>
          <cell r="D123">
            <v>19</v>
          </cell>
          <cell r="E123">
            <v>1</v>
          </cell>
          <cell r="F123" t="str">
            <v>12/11</v>
          </cell>
          <cell r="G123">
            <v>19</v>
          </cell>
          <cell r="H123">
            <v>1</v>
          </cell>
          <cell r="I123" t="str">
            <v>Initial FE</v>
          </cell>
          <cell r="J123">
            <v>45</v>
          </cell>
          <cell r="K123">
            <v>363.04</v>
          </cell>
          <cell r="L123">
            <v>380.28</v>
          </cell>
          <cell r="M123">
            <v>6.46</v>
          </cell>
          <cell r="N123">
            <v>11.93</v>
          </cell>
          <cell r="O123">
            <v>1514.47</v>
          </cell>
          <cell r="P123">
            <v>7254.29</v>
          </cell>
          <cell r="Q123">
            <v>18.71</v>
          </cell>
          <cell r="R123" t="str">
            <v>phlox94.1</v>
          </cell>
          <cell r="T123" t="str">
            <v>11/10-45</v>
          </cell>
        </row>
        <row r="124">
          <cell r="B124">
            <v>27</v>
          </cell>
          <cell r="C124" t="str">
            <v>12/11</v>
          </cell>
          <cell r="D124">
            <v>19</v>
          </cell>
          <cell r="E124">
            <v>1</v>
          </cell>
          <cell r="F124" t="str">
            <v>13/12</v>
          </cell>
          <cell r="G124">
            <v>39</v>
          </cell>
          <cell r="H124">
            <v>1</v>
          </cell>
          <cell r="I124" t="str">
            <v>Initial FE</v>
          </cell>
          <cell r="J124">
            <v>15</v>
          </cell>
          <cell r="K124">
            <v>363.04</v>
          </cell>
          <cell r="L124">
            <v>398.69</v>
          </cell>
          <cell r="M124">
            <v>6.27</v>
          </cell>
          <cell r="N124">
            <v>11.49</v>
          </cell>
          <cell r="O124">
            <v>1728.78</v>
          </cell>
          <cell r="P124">
            <v>8280.85</v>
          </cell>
          <cell r="Q124">
            <v>18.36</v>
          </cell>
          <cell r="R124" t="str">
            <v>phlox94.1</v>
          </cell>
          <cell r="T124" t="str">
            <v>12/11-15</v>
          </cell>
        </row>
        <row r="125">
          <cell r="B125">
            <v>27</v>
          </cell>
          <cell r="C125" t="str">
            <v>12/11</v>
          </cell>
          <cell r="D125">
            <v>19</v>
          </cell>
          <cell r="E125">
            <v>1</v>
          </cell>
          <cell r="F125" t="str">
            <v>13/12</v>
          </cell>
          <cell r="G125">
            <v>39</v>
          </cell>
          <cell r="H125">
            <v>1</v>
          </cell>
          <cell r="I125" t="str">
            <v>Initial FE</v>
          </cell>
          <cell r="J125">
            <v>45</v>
          </cell>
          <cell r="K125">
            <v>363.04</v>
          </cell>
          <cell r="L125">
            <v>398.69</v>
          </cell>
          <cell r="M125">
            <v>6.27</v>
          </cell>
          <cell r="N125">
            <v>12.46</v>
          </cell>
          <cell r="O125">
            <v>1593.46</v>
          </cell>
          <cell r="P125">
            <v>7632.69</v>
          </cell>
          <cell r="Q125">
            <v>19.12</v>
          </cell>
          <cell r="R125" t="str">
            <v>phlox94.1</v>
          </cell>
          <cell r="T125" t="str">
            <v>12/11-45</v>
          </cell>
        </row>
        <row r="126">
          <cell r="B126">
            <v>28</v>
          </cell>
          <cell r="C126" t="str">
            <v>10/9</v>
          </cell>
          <cell r="D126">
            <v>60</v>
          </cell>
          <cell r="E126">
            <v>1</v>
          </cell>
          <cell r="F126" t="str">
            <v>11/10</v>
          </cell>
          <cell r="G126">
            <v>20</v>
          </cell>
          <cell r="H126">
            <v>1</v>
          </cell>
          <cell r="I126" t="str">
            <v>Initial FE</v>
          </cell>
          <cell r="J126">
            <v>15</v>
          </cell>
          <cell r="K126">
            <v>362.47</v>
          </cell>
          <cell r="L126">
            <v>267.27999999999997</v>
          </cell>
          <cell r="M126">
            <v>10.95</v>
          </cell>
          <cell r="N126">
            <v>5.55</v>
          </cell>
          <cell r="O126">
            <v>1608.55</v>
          </cell>
          <cell r="P126">
            <v>7704.94</v>
          </cell>
          <cell r="Q126">
            <v>12.77</v>
          </cell>
          <cell r="R126" t="str">
            <v>phlox94.1</v>
          </cell>
          <cell r="T126" t="str">
            <v>10/9-15</v>
          </cell>
        </row>
        <row r="127">
          <cell r="B127">
            <v>28</v>
          </cell>
          <cell r="C127" t="str">
            <v>10/9</v>
          </cell>
          <cell r="D127">
            <v>60</v>
          </cell>
          <cell r="E127">
            <v>1</v>
          </cell>
          <cell r="F127" t="str">
            <v>11/10</v>
          </cell>
          <cell r="G127">
            <v>20</v>
          </cell>
          <cell r="H127">
            <v>1</v>
          </cell>
          <cell r="I127" t="str">
            <v>Initial FE</v>
          </cell>
          <cell r="J127">
            <v>45</v>
          </cell>
          <cell r="K127">
            <v>362.47</v>
          </cell>
          <cell r="L127">
            <v>267.27999999999997</v>
          </cell>
          <cell r="M127">
            <v>10.95</v>
          </cell>
          <cell r="N127">
            <v>6.17</v>
          </cell>
          <cell r="O127">
            <v>1447.05</v>
          </cell>
          <cell r="P127">
            <v>6931.36</v>
          </cell>
          <cell r="Q127">
            <v>13.46</v>
          </cell>
          <cell r="R127" t="str">
            <v>phlox94.1</v>
          </cell>
          <cell r="T127" t="str">
            <v>10/9-45</v>
          </cell>
        </row>
        <row r="128">
          <cell r="B128">
            <v>28</v>
          </cell>
          <cell r="C128" t="str">
            <v>11/10</v>
          </cell>
          <cell r="D128">
            <v>20</v>
          </cell>
          <cell r="E128">
            <v>1</v>
          </cell>
          <cell r="F128" t="str">
            <v>12/11</v>
          </cell>
          <cell r="G128">
            <v>20</v>
          </cell>
          <cell r="H128">
            <v>1</v>
          </cell>
          <cell r="I128" t="str">
            <v>Initial FE</v>
          </cell>
          <cell r="J128">
            <v>15</v>
          </cell>
          <cell r="K128">
            <v>362.47</v>
          </cell>
          <cell r="L128">
            <v>380.28</v>
          </cell>
          <cell r="M128">
            <v>6.43</v>
          </cell>
          <cell r="N128">
            <v>10.97</v>
          </cell>
          <cell r="O128">
            <v>1648.42</v>
          </cell>
          <cell r="P128">
            <v>7895.95</v>
          </cell>
          <cell r="Q128">
            <v>17.940000000000001</v>
          </cell>
          <cell r="R128" t="str">
            <v>phlox94.1</v>
          </cell>
          <cell r="T128" t="str">
            <v>11/10-15</v>
          </cell>
        </row>
        <row r="129">
          <cell r="B129">
            <v>28</v>
          </cell>
          <cell r="C129" t="str">
            <v>11/10</v>
          </cell>
          <cell r="D129">
            <v>20</v>
          </cell>
          <cell r="E129">
            <v>1</v>
          </cell>
          <cell r="F129" t="str">
            <v>12/11</v>
          </cell>
          <cell r="G129">
            <v>20</v>
          </cell>
          <cell r="H129">
            <v>1</v>
          </cell>
          <cell r="I129" t="str">
            <v>Initial FE</v>
          </cell>
          <cell r="J129">
            <v>45</v>
          </cell>
          <cell r="K129">
            <v>362.47</v>
          </cell>
          <cell r="L129">
            <v>380.28</v>
          </cell>
          <cell r="M129">
            <v>6.43</v>
          </cell>
          <cell r="N129">
            <v>11.97</v>
          </cell>
          <cell r="O129">
            <v>1509.81</v>
          </cell>
          <cell r="P129">
            <v>7231.99</v>
          </cell>
          <cell r="Q129">
            <v>18.739999999999998</v>
          </cell>
          <cell r="R129" t="str">
            <v>phlox94.1</v>
          </cell>
          <cell r="T129" t="str">
            <v>11/10-45</v>
          </cell>
        </row>
        <row r="130">
          <cell r="B130">
            <v>28</v>
          </cell>
          <cell r="C130" t="str">
            <v>12/11</v>
          </cell>
          <cell r="D130">
            <v>20</v>
          </cell>
          <cell r="E130">
            <v>1</v>
          </cell>
          <cell r="F130" t="str">
            <v>13/12</v>
          </cell>
          <cell r="G130">
            <v>40</v>
          </cell>
          <cell r="H130">
            <v>1</v>
          </cell>
          <cell r="I130" t="str">
            <v>Initial FE</v>
          </cell>
          <cell r="J130">
            <v>15</v>
          </cell>
          <cell r="K130">
            <v>362.47</v>
          </cell>
          <cell r="L130">
            <v>398.91</v>
          </cell>
          <cell r="M130">
            <v>6.3</v>
          </cell>
          <cell r="N130">
            <v>11.69</v>
          </cell>
          <cell r="O130">
            <v>1700.92</v>
          </cell>
          <cell r="P130">
            <v>8147.4</v>
          </cell>
          <cell r="Q130">
            <v>18.52</v>
          </cell>
          <cell r="R130" t="str">
            <v>phlox94.1</v>
          </cell>
          <cell r="T130" t="str">
            <v>12/11-15</v>
          </cell>
        </row>
        <row r="131">
          <cell r="B131">
            <v>28</v>
          </cell>
          <cell r="C131" t="str">
            <v>12/11</v>
          </cell>
          <cell r="D131">
            <v>20</v>
          </cell>
          <cell r="E131">
            <v>1</v>
          </cell>
          <cell r="F131" t="str">
            <v>13/12</v>
          </cell>
          <cell r="G131">
            <v>40</v>
          </cell>
          <cell r="H131">
            <v>1</v>
          </cell>
          <cell r="I131" t="str">
            <v>Initial FE</v>
          </cell>
          <cell r="J131">
            <v>45</v>
          </cell>
          <cell r="K131">
            <v>362.47</v>
          </cell>
          <cell r="L131">
            <v>398.91</v>
          </cell>
          <cell r="M131">
            <v>6.3</v>
          </cell>
          <cell r="N131">
            <v>12.67</v>
          </cell>
          <cell r="O131">
            <v>1569.24</v>
          </cell>
          <cell r="P131">
            <v>7516.64</v>
          </cell>
          <cell r="Q131">
            <v>19.28</v>
          </cell>
          <cell r="R131" t="str">
            <v>phlox94.1</v>
          </cell>
          <cell r="T131" t="str">
            <v>12/11-45</v>
          </cell>
        </row>
        <row r="132">
          <cell r="B132">
            <v>29</v>
          </cell>
          <cell r="C132" t="str">
            <v>13/12</v>
          </cell>
          <cell r="D132">
            <v>41</v>
          </cell>
          <cell r="E132">
            <v>1</v>
          </cell>
          <cell r="F132" t="str">
            <v>14/13</v>
          </cell>
          <cell r="G132">
            <v>1</v>
          </cell>
          <cell r="H132">
            <v>1</v>
          </cell>
          <cell r="I132" t="str">
            <v>Initial FE</v>
          </cell>
          <cell r="J132">
            <v>15</v>
          </cell>
          <cell r="K132">
            <v>374.2</v>
          </cell>
          <cell r="L132">
            <v>331.38</v>
          </cell>
          <cell r="M132">
            <v>-11.56</v>
          </cell>
          <cell r="N132">
            <v>8.19</v>
          </cell>
          <cell r="O132">
            <v>1679.18</v>
          </cell>
          <cell r="P132">
            <v>10662.8</v>
          </cell>
          <cell r="Q132">
            <v>15.5</v>
          </cell>
          <cell r="R132" t="str">
            <v>aster228</v>
          </cell>
          <cell r="T132" t="str">
            <v>13/12-15</v>
          </cell>
        </row>
        <row r="133">
          <cell r="B133">
            <v>29</v>
          </cell>
          <cell r="C133" t="str">
            <v>13/12</v>
          </cell>
          <cell r="D133">
            <v>41</v>
          </cell>
          <cell r="E133">
            <v>1</v>
          </cell>
          <cell r="F133" t="str">
            <v>14/13</v>
          </cell>
          <cell r="G133">
            <v>1</v>
          </cell>
          <cell r="H133">
            <v>1</v>
          </cell>
          <cell r="I133" t="str">
            <v>Initial FE</v>
          </cell>
          <cell r="J133">
            <v>45</v>
          </cell>
          <cell r="K133">
            <v>374.2</v>
          </cell>
          <cell r="L133">
            <v>331.38</v>
          </cell>
          <cell r="M133">
            <v>-11.56</v>
          </cell>
          <cell r="N133">
            <v>9.36</v>
          </cell>
          <cell r="O133">
            <v>1469.01</v>
          </cell>
          <cell r="P133">
            <v>9328.19</v>
          </cell>
          <cell r="Q133">
            <v>16.57</v>
          </cell>
          <cell r="R133" t="str">
            <v>aster228</v>
          </cell>
          <cell r="T133" t="str">
            <v>13/12-45</v>
          </cell>
        </row>
        <row r="134">
          <cell r="B134">
            <v>29</v>
          </cell>
          <cell r="C134" t="str">
            <v>14/13</v>
          </cell>
          <cell r="D134">
            <v>1</v>
          </cell>
          <cell r="E134">
            <v>1</v>
          </cell>
          <cell r="F134" t="str">
            <v>15/14</v>
          </cell>
          <cell r="G134">
            <v>1</v>
          </cell>
          <cell r="H134">
            <v>1</v>
          </cell>
          <cell r="I134" t="str">
            <v>Initial FE</v>
          </cell>
          <cell r="J134">
            <v>15</v>
          </cell>
          <cell r="K134">
            <v>374.2</v>
          </cell>
          <cell r="L134">
            <v>385.4</v>
          </cell>
          <cell r="M134">
            <v>0.34</v>
          </cell>
          <cell r="N134">
            <v>11.04</v>
          </cell>
          <cell r="O134">
            <v>1681.73</v>
          </cell>
          <cell r="P134">
            <v>10678.99</v>
          </cell>
          <cell r="Q134">
            <v>18</v>
          </cell>
          <cell r="R134" t="str">
            <v>aster228</v>
          </cell>
          <cell r="T134" t="str">
            <v>14/13-15</v>
          </cell>
        </row>
        <row r="135">
          <cell r="B135">
            <v>29</v>
          </cell>
          <cell r="C135" t="str">
            <v>14/13</v>
          </cell>
          <cell r="D135">
            <v>1</v>
          </cell>
          <cell r="E135">
            <v>1</v>
          </cell>
          <cell r="F135" t="str">
            <v>15/14</v>
          </cell>
          <cell r="G135">
            <v>1</v>
          </cell>
          <cell r="H135">
            <v>1</v>
          </cell>
          <cell r="I135" t="str">
            <v>Initial FE</v>
          </cell>
          <cell r="J135">
            <v>45</v>
          </cell>
          <cell r="K135">
            <v>374.2</v>
          </cell>
          <cell r="L135">
            <v>385.4</v>
          </cell>
          <cell r="M135">
            <v>0.34</v>
          </cell>
          <cell r="N135">
            <v>12.55</v>
          </cell>
          <cell r="O135">
            <v>1478.45</v>
          </cell>
          <cell r="P135">
            <v>9388.16</v>
          </cell>
          <cell r="Q135">
            <v>19.190000000000001</v>
          </cell>
          <cell r="R135" t="str">
            <v>aster228</v>
          </cell>
          <cell r="T135" t="str">
            <v>14/13-45</v>
          </cell>
        </row>
        <row r="136">
          <cell r="B136">
            <v>29</v>
          </cell>
          <cell r="C136" t="str">
            <v>15/14</v>
          </cell>
          <cell r="D136">
            <v>1</v>
          </cell>
          <cell r="E136">
            <v>1</v>
          </cell>
          <cell r="F136" t="str">
            <v>16/15</v>
          </cell>
          <cell r="G136">
            <v>1</v>
          </cell>
          <cell r="H136">
            <v>1</v>
          </cell>
          <cell r="I136" t="str">
            <v>Initial FE</v>
          </cell>
          <cell r="J136">
            <v>15</v>
          </cell>
          <cell r="K136">
            <v>374.2</v>
          </cell>
          <cell r="L136">
            <v>354.02</v>
          </cell>
          <cell r="M136">
            <v>-9.01</v>
          </cell>
          <cell r="N136">
            <v>9.3000000000000007</v>
          </cell>
          <cell r="O136">
            <v>1684.15</v>
          </cell>
          <cell r="P136">
            <v>10694.35</v>
          </cell>
          <cell r="Q136">
            <v>16.52</v>
          </cell>
          <cell r="R136" t="str">
            <v>aster228</v>
          </cell>
          <cell r="T136" t="str">
            <v>15/14-15</v>
          </cell>
        </row>
        <row r="137">
          <cell r="B137">
            <v>29</v>
          </cell>
          <cell r="C137" t="str">
            <v>15/14</v>
          </cell>
          <cell r="D137">
            <v>1</v>
          </cell>
          <cell r="E137">
            <v>1</v>
          </cell>
          <cell r="F137" t="str">
            <v>16/15</v>
          </cell>
          <cell r="G137">
            <v>1</v>
          </cell>
          <cell r="H137">
            <v>1</v>
          </cell>
          <cell r="I137" t="str">
            <v>Initial FE</v>
          </cell>
          <cell r="J137">
            <v>45</v>
          </cell>
          <cell r="K137">
            <v>374.2</v>
          </cell>
          <cell r="L137">
            <v>354.02</v>
          </cell>
          <cell r="M137">
            <v>-9.01</v>
          </cell>
          <cell r="N137">
            <v>10.55</v>
          </cell>
          <cell r="O137">
            <v>1484.52</v>
          </cell>
          <cell r="P137">
            <v>9426.7199999999993</v>
          </cell>
          <cell r="Q137">
            <v>17.59</v>
          </cell>
          <cell r="R137" t="str">
            <v>aster228</v>
          </cell>
          <cell r="T137" t="str">
            <v>15/14-45</v>
          </cell>
        </row>
        <row r="138">
          <cell r="B138">
            <v>29</v>
          </cell>
          <cell r="C138" t="str">
            <v>16/15</v>
          </cell>
          <cell r="D138">
            <v>1</v>
          </cell>
          <cell r="E138">
            <v>1</v>
          </cell>
          <cell r="F138" t="str">
            <v>17/16</v>
          </cell>
          <cell r="G138">
            <v>1</v>
          </cell>
          <cell r="H138">
            <v>1</v>
          </cell>
          <cell r="I138" t="str">
            <v>Initial FE</v>
          </cell>
          <cell r="J138">
            <v>15</v>
          </cell>
          <cell r="K138">
            <v>374.2</v>
          </cell>
          <cell r="L138">
            <v>431.75</v>
          </cell>
          <cell r="M138">
            <v>24.33</v>
          </cell>
          <cell r="N138">
            <v>13.89</v>
          </cell>
          <cell r="O138">
            <v>1680.02</v>
          </cell>
          <cell r="P138">
            <v>10668.16</v>
          </cell>
          <cell r="Q138">
            <v>20.190000000000001</v>
          </cell>
          <cell r="R138" t="str">
            <v>aster228</v>
          </cell>
          <cell r="T138" t="str">
            <v>16/15-15</v>
          </cell>
        </row>
        <row r="139">
          <cell r="B139">
            <v>29</v>
          </cell>
          <cell r="C139" t="str">
            <v>16/15</v>
          </cell>
          <cell r="D139">
            <v>1</v>
          </cell>
          <cell r="E139">
            <v>1</v>
          </cell>
          <cell r="F139" t="str">
            <v>17/16</v>
          </cell>
          <cell r="G139">
            <v>1</v>
          </cell>
          <cell r="H139">
            <v>1</v>
          </cell>
          <cell r="I139" t="str">
            <v>Initial FE</v>
          </cell>
          <cell r="J139">
            <v>45</v>
          </cell>
          <cell r="K139">
            <v>374.2</v>
          </cell>
          <cell r="L139">
            <v>431.75</v>
          </cell>
          <cell r="M139">
            <v>24.33</v>
          </cell>
          <cell r="N139">
            <v>15.68</v>
          </cell>
          <cell r="O139">
            <v>1487.99</v>
          </cell>
          <cell r="P139">
            <v>9448.75</v>
          </cell>
          <cell r="Q139">
            <v>21.45</v>
          </cell>
          <cell r="R139" t="str">
            <v>aster228</v>
          </cell>
          <cell r="T139" t="str">
            <v>16/15-45</v>
          </cell>
        </row>
        <row r="140">
          <cell r="B140">
            <v>29</v>
          </cell>
          <cell r="C140" t="str">
            <v>17/16</v>
          </cell>
          <cell r="D140">
            <v>1</v>
          </cell>
          <cell r="E140">
            <v>1</v>
          </cell>
          <cell r="F140" t="str">
            <v>18/17</v>
          </cell>
          <cell r="G140">
            <v>21</v>
          </cell>
          <cell r="H140">
            <v>1</v>
          </cell>
          <cell r="I140" t="str">
            <v>Initial FE</v>
          </cell>
          <cell r="J140">
            <v>15</v>
          </cell>
          <cell r="K140">
            <v>374.2</v>
          </cell>
          <cell r="L140">
            <v>342.59</v>
          </cell>
          <cell r="M140">
            <v>-7.29</v>
          </cell>
          <cell r="N140">
            <v>8.77</v>
          </cell>
          <cell r="O140">
            <v>1675.48</v>
          </cell>
          <cell r="P140">
            <v>10639.31</v>
          </cell>
          <cell r="Q140">
            <v>16.04</v>
          </cell>
          <cell r="R140" t="str">
            <v>aster228</v>
          </cell>
          <cell r="T140" t="str">
            <v>17/16-15</v>
          </cell>
        </row>
        <row r="141">
          <cell r="B141">
            <v>29</v>
          </cell>
          <cell r="C141" t="str">
            <v>17/16</v>
          </cell>
          <cell r="D141">
            <v>1</v>
          </cell>
          <cell r="E141">
            <v>1</v>
          </cell>
          <cell r="F141" t="str">
            <v>18/17</v>
          </cell>
          <cell r="G141">
            <v>21</v>
          </cell>
          <cell r="H141">
            <v>1</v>
          </cell>
          <cell r="I141" t="str">
            <v>Initial FE</v>
          </cell>
          <cell r="J141">
            <v>45</v>
          </cell>
          <cell r="K141">
            <v>374.2</v>
          </cell>
          <cell r="L141">
            <v>342.59</v>
          </cell>
          <cell r="M141">
            <v>-7.29</v>
          </cell>
          <cell r="N141">
            <v>9.9700000000000006</v>
          </cell>
          <cell r="O141">
            <v>1473.48</v>
          </cell>
          <cell r="P141">
            <v>9356.57</v>
          </cell>
          <cell r="Q141">
            <v>17.100000000000001</v>
          </cell>
          <cell r="R141" t="str">
            <v>aster228</v>
          </cell>
          <cell r="T141" t="str">
            <v>17/16-45</v>
          </cell>
        </row>
        <row r="142">
          <cell r="B142">
            <v>30</v>
          </cell>
          <cell r="C142" t="str">
            <v>13/12</v>
          </cell>
          <cell r="D142">
            <v>42</v>
          </cell>
          <cell r="E142">
            <v>1</v>
          </cell>
          <cell r="F142" t="str">
            <v>14/13</v>
          </cell>
          <cell r="G142">
            <v>2</v>
          </cell>
          <cell r="H142">
            <v>1</v>
          </cell>
          <cell r="I142" t="str">
            <v>Initial FE</v>
          </cell>
          <cell r="J142">
            <v>15</v>
          </cell>
          <cell r="K142">
            <v>374.21</v>
          </cell>
          <cell r="L142">
            <v>331.31</v>
          </cell>
          <cell r="M142">
            <v>-10.85</v>
          </cell>
          <cell r="N142">
            <v>8.19</v>
          </cell>
          <cell r="O142">
            <v>1678.41</v>
          </cell>
          <cell r="P142">
            <v>10657.9</v>
          </cell>
          <cell r="Q142">
            <v>15.5</v>
          </cell>
          <cell r="R142" t="str">
            <v>aster228</v>
          </cell>
          <cell r="T142" t="str">
            <v>13/12-15</v>
          </cell>
        </row>
        <row r="143">
          <cell r="B143">
            <v>30</v>
          </cell>
          <cell r="C143" t="str">
            <v>13/12</v>
          </cell>
          <cell r="D143">
            <v>42</v>
          </cell>
          <cell r="E143">
            <v>1</v>
          </cell>
          <cell r="F143" t="str">
            <v>14/13</v>
          </cell>
          <cell r="G143">
            <v>2</v>
          </cell>
          <cell r="H143">
            <v>1</v>
          </cell>
          <cell r="I143" t="str">
            <v>Initial FE</v>
          </cell>
          <cell r="J143">
            <v>45</v>
          </cell>
          <cell r="K143">
            <v>374.21</v>
          </cell>
          <cell r="L143">
            <v>331.31</v>
          </cell>
          <cell r="M143">
            <v>-10.85</v>
          </cell>
          <cell r="N143">
            <v>9.36</v>
          </cell>
          <cell r="O143">
            <v>1467.43</v>
          </cell>
          <cell r="P143">
            <v>9318.2000000000007</v>
          </cell>
          <cell r="Q143">
            <v>16.579999999999998</v>
          </cell>
          <cell r="R143" t="str">
            <v>aster228</v>
          </cell>
          <cell r="T143" t="str">
            <v>13/12-45</v>
          </cell>
        </row>
        <row r="144">
          <cell r="B144">
            <v>30</v>
          </cell>
          <cell r="C144" t="str">
            <v>14/13</v>
          </cell>
          <cell r="D144">
            <v>2</v>
          </cell>
          <cell r="E144">
            <v>1</v>
          </cell>
          <cell r="F144" t="str">
            <v>15/14</v>
          </cell>
          <cell r="G144">
            <v>2</v>
          </cell>
          <cell r="H144">
            <v>1</v>
          </cell>
          <cell r="I144" t="str">
            <v>Initial FE</v>
          </cell>
          <cell r="J144">
            <v>15</v>
          </cell>
          <cell r="K144">
            <v>374.21</v>
          </cell>
          <cell r="L144">
            <v>385.4</v>
          </cell>
          <cell r="M144">
            <v>0.37</v>
          </cell>
          <cell r="N144">
            <v>11.02</v>
          </cell>
          <cell r="O144">
            <v>1683.44</v>
          </cell>
          <cell r="P144">
            <v>10689.85</v>
          </cell>
          <cell r="Q144">
            <v>17.989999999999998</v>
          </cell>
          <cell r="R144" t="str">
            <v>aster228</v>
          </cell>
          <cell r="T144" t="str">
            <v>14/13-15</v>
          </cell>
        </row>
        <row r="145">
          <cell r="B145">
            <v>30</v>
          </cell>
          <cell r="C145" t="str">
            <v>14/13</v>
          </cell>
          <cell r="D145">
            <v>2</v>
          </cell>
          <cell r="E145">
            <v>1</v>
          </cell>
          <cell r="F145" t="str">
            <v>15/14</v>
          </cell>
          <cell r="G145">
            <v>2</v>
          </cell>
          <cell r="H145">
            <v>1</v>
          </cell>
          <cell r="I145" t="str">
            <v>Initial FE</v>
          </cell>
          <cell r="J145">
            <v>45</v>
          </cell>
          <cell r="K145">
            <v>374.21</v>
          </cell>
          <cell r="L145">
            <v>385.4</v>
          </cell>
          <cell r="M145">
            <v>0.37</v>
          </cell>
          <cell r="N145">
            <v>12.54</v>
          </cell>
          <cell r="O145">
            <v>1479.22</v>
          </cell>
          <cell r="P145">
            <v>9393.0300000000007</v>
          </cell>
          <cell r="Q145">
            <v>19.18</v>
          </cell>
          <cell r="R145" t="str">
            <v>aster228</v>
          </cell>
          <cell r="T145" t="str">
            <v>14/13-45</v>
          </cell>
        </row>
        <row r="146">
          <cell r="B146">
            <v>30</v>
          </cell>
          <cell r="C146" t="str">
            <v>15/14</v>
          </cell>
          <cell r="D146">
            <v>2</v>
          </cell>
          <cell r="E146">
            <v>1</v>
          </cell>
          <cell r="F146" t="str">
            <v>16/15</v>
          </cell>
          <cell r="G146">
            <v>2</v>
          </cell>
          <cell r="H146">
            <v>1</v>
          </cell>
          <cell r="I146" t="str">
            <v>Initial FE</v>
          </cell>
          <cell r="J146">
            <v>15</v>
          </cell>
          <cell r="K146">
            <v>374.21</v>
          </cell>
          <cell r="L146">
            <v>354.01</v>
          </cell>
          <cell r="M146">
            <v>-9.7100000000000009</v>
          </cell>
          <cell r="N146">
            <v>9.31</v>
          </cell>
          <cell r="O146">
            <v>1682.78</v>
          </cell>
          <cell r="P146">
            <v>10685.66</v>
          </cell>
          <cell r="Q146">
            <v>16.53</v>
          </cell>
          <cell r="R146" t="str">
            <v>aster228</v>
          </cell>
          <cell r="T146" t="str">
            <v>15/14-15</v>
          </cell>
        </row>
        <row r="147">
          <cell r="B147">
            <v>30</v>
          </cell>
          <cell r="C147" t="str">
            <v>15/14</v>
          </cell>
          <cell r="D147">
            <v>2</v>
          </cell>
          <cell r="E147">
            <v>1</v>
          </cell>
          <cell r="F147" t="str">
            <v>16/15</v>
          </cell>
          <cell r="G147">
            <v>2</v>
          </cell>
          <cell r="H147">
            <v>1</v>
          </cell>
          <cell r="I147" t="str">
            <v>Initial FE</v>
          </cell>
          <cell r="J147">
            <v>45</v>
          </cell>
          <cell r="K147">
            <v>374.21</v>
          </cell>
          <cell r="L147">
            <v>354.01</v>
          </cell>
          <cell r="M147">
            <v>-9.7100000000000009</v>
          </cell>
          <cell r="N147">
            <v>10.57</v>
          </cell>
          <cell r="O147">
            <v>1481.7</v>
          </cell>
          <cell r="P147">
            <v>9408.7800000000007</v>
          </cell>
          <cell r="Q147">
            <v>17.61</v>
          </cell>
          <cell r="R147" t="str">
            <v>aster228</v>
          </cell>
          <cell r="T147" t="str">
            <v>15/14-45</v>
          </cell>
        </row>
        <row r="148">
          <cell r="B148">
            <v>30</v>
          </cell>
          <cell r="C148" t="str">
            <v>16/15</v>
          </cell>
          <cell r="D148">
            <v>2</v>
          </cell>
          <cell r="E148">
            <v>1</v>
          </cell>
          <cell r="F148" t="str">
            <v>17/16</v>
          </cell>
          <cell r="G148">
            <v>2</v>
          </cell>
          <cell r="H148">
            <v>1</v>
          </cell>
          <cell r="I148" t="str">
            <v>Initial FE</v>
          </cell>
          <cell r="J148">
            <v>15</v>
          </cell>
          <cell r="K148">
            <v>374.21</v>
          </cell>
          <cell r="L148">
            <v>431.76</v>
          </cell>
          <cell r="M148">
            <v>25</v>
          </cell>
          <cell r="N148">
            <v>13.85</v>
          </cell>
          <cell r="O148">
            <v>1685.54</v>
          </cell>
          <cell r="P148">
            <v>10703.21</v>
          </cell>
          <cell r="Q148">
            <v>20.16</v>
          </cell>
          <cell r="R148" t="str">
            <v>aster228</v>
          </cell>
          <cell r="T148" t="str">
            <v>16/15-15</v>
          </cell>
        </row>
        <row r="149">
          <cell r="B149">
            <v>30</v>
          </cell>
          <cell r="C149" t="str">
            <v>16/15</v>
          </cell>
          <cell r="D149">
            <v>2</v>
          </cell>
          <cell r="E149">
            <v>1</v>
          </cell>
          <cell r="F149" t="str">
            <v>17/16</v>
          </cell>
          <cell r="G149">
            <v>2</v>
          </cell>
          <cell r="H149">
            <v>1</v>
          </cell>
          <cell r="I149" t="str">
            <v>Initial FE</v>
          </cell>
          <cell r="J149">
            <v>45</v>
          </cell>
          <cell r="K149">
            <v>374.21</v>
          </cell>
          <cell r="L149">
            <v>431.76</v>
          </cell>
          <cell r="M149">
            <v>25</v>
          </cell>
          <cell r="N149">
            <v>15.64</v>
          </cell>
          <cell r="O149">
            <v>1491.52</v>
          </cell>
          <cell r="P149">
            <v>9471.17</v>
          </cell>
          <cell r="Q149">
            <v>21.43</v>
          </cell>
          <cell r="R149" t="str">
            <v>aster228</v>
          </cell>
          <cell r="T149" t="str">
            <v>16/15-45</v>
          </cell>
        </row>
        <row r="150">
          <cell r="B150">
            <v>30</v>
          </cell>
          <cell r="C150" t="str">
            <v>17/16</v>
          </cell>
          <cell r="D150">
            <v>2</v>
          </cell>
          <cell r="E150">
            <v>1</v>
          </cell>
          <cell r="F150" t="str">
            <v>18/17</v>
          </cell>
          <cell r="G150">
            <v>22</v>
          </cell>
          <cell r="H150">
            <v>1</v>
          </cell>
          <cell r="I150" t="str">
            <v>Initial FE</v>
          </cell>
          <cell r="J150">
            <v>15</v>
          </cell>
          <cell r="K150">
            <v>374.21</v>
          </cell>
          <cell r="L150">
            <v>342.78</v>
          </cell>
          <cell r="M150">
            <v>-7.95</v>
          </cell>
          <cell r="N150">
            <v>8.6</v>
          </cell>
          <cell r="O150">
            <v>1708.55</v>
          </cell>
          <cell r="P150">
            <v>10849.31</v>
          </cell>
          <cell r="Q150">
            <v>15.89</v>
          </cell>
          <cell r="R150" t="str">
            <v>aster228</v>
          </cell>
          <cell r="T150" t="str">
            <v>17/16-15</v>
          </cell>
        </row>
        <row r="151">
          <cell r="B151">
            <v>30</v>
          </cell>
          <cell r="C151" t="str">
            <v>17/16</v>
          </cell>
          <cell r="D151">
            <v>2</v>
          </cell>
          <cell r="E151">
            <v>1</v>
          </cell>
          <cell r="F151" t="str">
            <v>18/17</v>
          </cell>
          <cell r="G151">
            <v>22</v>
          </cell>
          <cell r="H151">
            <v>1</v>
          </cell>
          <cell r="I151" t="str">
            <v>Initial FE</v>
          </cell>
          <cell r="J151">
            <v>45</v>
          </cell>
          <cell r="K151">
            <v>374.21</v>
          </cell>
          <cell r="L151">
            <v>342.78</v>
          </cell>
          <cell r="M151">
            <v>-7.95</v>
          </cell>
          <cell r="N151">
            <v>9.7899999999999991</v>
          </cell>
          <cell r="O151">
            <v>1501.87</v>
          </cell>
          <cell r="P151">
            <v>9536.9</v>
          </cell>
          <cell r="Q151">
            <v>16.95</v>
          </cell>
          <cell r="R151" t="str">
            <v>aster228</v>
          </cell>
          <cell r="T151" t="str">
            <v>17/16-45</v>
          </cell>
        </row>
        <row r="152">
          <cell r="B152">
            <v>31</v>
          </cell>
          <cell r="C152" t="str">
            <v>13/12</v>
          </cell>
          <cell r="D152">
            <v>43</v>
          </cell>
          <cell r="E152">
            <v>1</v>
          </cell>
          <cell r="F152" t="str">
            <v>14/13</v>
          </cell>
          <cell r="G152">
            <v>3</v>
          </cell>
          <cell r="H152">
            <v>1</v>
          </cell>
          <cell r="I152" t="str">
            <v>Initial FE</v>
          </cell>
          <cell r="J152">
            <v>15</v>
          </cell>
          <cell r="K152">
            <v>374.18</v>
          </cell>
          <cell r="L152">
            <v>331.38</v>
          </cell>
          <cell r="M152">
            <v>-10.14</v>
          </cell>
          <cell r="N152">
            <v>8.18</v>
          </cell>
          <cell r="O152">
            <v>1680.07</v>
          </cell>
          <cell r="P152">
            <v>10668.47</v>
          </cell>
          <cell r="Q152">
            <v>15.5</v>
          </cell>
          <cell r="R152" t="str">
            <v>aster228</v>
          </cell>
          <cell r="T152" t="str">
            <v>13/12-15</v>
          </cell>
        </row>
        <row r="153">
          <cell r="B153">
            <v>31</v>
          </cell>
          <cell r="C153" t="str">
            <v>13/12</v>
          </cell>
          <cell r="D153">
            <v>43</v>
          </cell>
          <cell r="E153">
            <v>1</v>
          </cell>
          <cell r="F153" t="str">
            <v>14/13</v>
          </cell>
          <cell r="G153">
            <v>3</v>
          </cell>
          <cell r="H153">
            <v>1</v>
          </cell>
          <cell r="I153" t="str">
            <v>Initial FE</v>
          </cell>
          <cell r="J153">
            <v>45</v>
          </cell>
          <cell r="K153">
            <v>374.18</v>
          </cell>
          <cell r="L153">
            <v>331.38</v>
          </cell>
          <cell r="M153">
            <v>-10.14</v>
          </cell>
          <cell r="N153">
            <v>9.35</v>
          </cell>
          <cell r="O153">
            <v>1469.86</v>
          </cell>
          <cell r="P153">
            <v>9333.59</v>
          </cell>
          <cell r="Q153">
            <v>16.57</v>
          </cell>
          <cell r="R153" t="str">
            <v>aster228</v>
          </cell>
          <cell r="T153" t="str">
            <v>13/12-45</v>
          </cell>
        </row>
        <row r="154">
          <cell r="B154">
            <v>31</v>
          </cell>
          <cell r="C154" t="str">
            <v>14/13</v>
          </cell>
          <cell r="D154">
            <v>3</v>
          </cell>
          <cell r="E154">
            <v>1</v>
          </cell>
          <cell r="F154" t="str">
            <v>15/14</v>
          </cell>
          <cell r="G154">
            <v>3</v>
          </cell>
          <cell r="H154">
            <v>1</v>
          </cell>
          <cell r="I154" t="str">
            <v>Initial FE</v>
          </cell>
          <cell r="J154">
            <v>15</v>
          </cell>
          <cell r="K154">
            <v>374.18</v>
          </cell>
          <cell r="L154">
            <v>385.4</v>
          </cell>
          <cell r="M154">
            <v>0.36</v>
          </cell>
          <cell r="N154">
            <v>11</v>
          </cell>
          <cell r="O154">
            <v>1686.8</v>
          </cell>
          <cell r="P154">
            <v>10711.17</v>
          </cell>
          <cell r="Q154">
            <v>17.97</v>
          </cell>
          <cell r="R154" t="str">
            <v>aster228</v>
          </cell>
          <cell r="T154" t="str">
            <v>14/13-15</v>
          </cell>
        </row>
        <row r="155">
          <cell r="B155">
            <v>31</v>
          </cell>
          <cell r="C155" t="str">
            <v>14/13</v>
          </cell>
          <cell r="D155">
            <v>3</v>
          </cell>
          <cell r="E155">
            <v>1</v>
          </cell>
          <cell r="F155" t="str">
            <v>15/14</v>
          </cell>
          <cell r="G155">
            <v>3</v>
          </cell>
          <cell r="H155">
            <v>1</v>
          </cell>
          <cell r="I155" t="str">
            <v>Initial FE</v>
          </cell>
          <cell r="J155">
            <v>45</v>
          </cell>
          <cell r="K155">
            <v>374.18</v>
          </cell>
          <cell r="L155">
            <v>385.4</v>
          </cell>
          <cell r="M155">
            <v>0.36</v>
          </cell>
          <cell r="N155">
            <v>12.5</v>
          </cell>
          <cell r="O155">
            <v>1483.63</v>
          </cell>
          <cell r="P155">
            <v>9421.0499999999993</v>
          </cell>
          <cell r="Q155">
            <v>19.149999999999999</v>
          </cell>
          <cell r="R155" t="str">
            <v>aster228</v>
          </cell>
          <cell r="T155" t="str">
            <v>14/13-45</v>
          </cell>
        </row>
        <row r="156">
          <cell r="B156">
            <v>31</v>
          </cell>
          <cell r="C156" t="str">
            <v>15/14</v>
          </cell>
          <cell r="D156">
            <v>3</v>
          </cell>
          <cell r="E156">
            <v>1</v>
          </cell>
          <cell r="F156" t="str">
            <v>16/15</v>
          </cell>
          <cell r="G156">
            <v>3</v>
          </cell>
          <cell r="H156">
            <v>1</v>
          </cell>
          <cell r="I156" t="str">
            <v>Initial FE</v>
          </cell>
          <cell r="J156">
            <v>15</v>
          </cell>
          <cell r="K156">
            <v>374.18</v>
          </cell>
          <cell r="L156">
            <v>354.02</v>
          </cell>
          <cell r="M156">
            <v>-10.46</v>
          </cell>
          <cell r="N156">
            <v>9.33</v>
          </cell>
          <cell r="O156">
            <v>1679.26</v>
          </cell>
          <cell r="P156">
            <v>10663.29</v>
          </cell>
          <cell r="Q156">
            <v>16.54</v>
          </cell>
          <cell r="R156" t="str">
            <v>aster228</v>
          </cell>
          <cell r="T156" t="str">
            <v>15/14-15</v>
          </cell>
        </row>
        <row r="157">
          <cell r="B157">
            <v>31</v>
          </cell>
          <cell r="C157" t="str">
            <v>15/14</v>
          </cell>
          <cell r="D157">
            <v>3</v>
          </cell>
          <cell r="E157">
            <v>1</v>
          </cell>
          <cell r="F157" t="str">
            <v>16/15</v>
          </cell>
          <cell r="G157">
            <v>3</v>
          </cell>
          <cell r="H157">
            <v>1</v>
          </cell>
          <cell r="I157" t="str">
            <v>Initial FE</v>
          </cell>
          <cell r="J157">
            <v>45</v>
          </cell>
          <cell r="K157">
            <v>374.18</v>
          </cell>
          <cell r="L157">
            <v>354.02</v>
          </cell>
          <cell r="M157">
            <v>-10.46</v>
          </cell>
          <cell r="N157">
            <v>10.57</v>
          </cell>
          <cell r="O157">
            <v>1480.9</v>
          </cell>
          <cell r="P157">
            <v>9403.7000000000007</v>
          </cell>
          <cell r="Q157">
            <v>17.62</v>
          </cell>
          <cell r="R157" t="str">
            <v>aster228</v>
          </cell>
          <cell r="T157" t="str">
            <v>15/14-45</v>
          </cell>
        </row>
        <row r="158">
          <cell r="B158">
            <v>31</v>
          </cell>
          <cell r="C158" t="str">
            <v>16/15</v>
          </cell>
          <cell r="D158">
            <v>3</v>
          </cell>
          <cell r="E158">
            <v>1</v>
          </cell>
          <cell r="F158" t="str">
            <v>17/16</v>
          </cell>
          <cell r="G158">
            <v>3</v>
          </cell>
          <cell r="H158">
            <v>1</v>
          </cell>
          <cell r="I158" t="str">
            <v>Initial FE</v>
          </cell>
          <cell r="J158">
            <v>15</v>
          </cell>
          <cell r="K158">
            <v>374.18</v>
          </cell>
          <cell r="L158">
            <v>431.75</v>
          </cell>
          <cell r="M158">
            <v>25.77</v>
          </cell>
          <cell r="N158">
            <v>13.97</v>
          </cell>
          <cell r="O158">
            <v>1671.58</v>
          </cell>
          <cell r="P158">
            <v>10614.55</v>
          </cell>
          <cell r="Q158">
            <v>20.239999999999998</v>
          </cell>
          <cell r="R158" t="str">
            <v>aster228</v>
          </cell>
          <cell r="T158" t="str">
            <v>16/15-15</v>
          </cell>
        </row>
        <row r="159">
          <cell r="B159">
            <v>31</v>
          </cell>
          <cell r="C159" t="str">
            <v>16/15</v>
          </cell>
          <cell r="D159">
            <v>3</v>
          </cell>
          <cell r="E159">
            <v>1</v>
          </cell>
          <cell r="F159" t="str">
            <v>17/16</v>
          </cell>
          <cell r="G159">
            <v>3</v>
          </cell>
          <cell r="H159">
            <v>1</v>
          </cell>
          <cell r="I159" t="str">
            <v>Initial FE</v>
          </cell>
          <cell r="J159">
            <v>45</v>
          </cell>
          <cell r="K159">
            <v>374.18</v>
          </cell>
          <cell r="L159">
            <v>431.75</v>
          </cell>
          <cell r="M159">
            <v>25.77</v>
          </cell>
          <cell r="N159">
            <v>15.76</v>
          </cell>
          <cell r="O159">
            <v>1480.56</v>
          </cell>
          <cell r="P159">
            <v>9401.5400000000009</v>
          </cell>
          <cell r="Q159">
            <v>21.51</v>
          </cell>
          <cell r="R159" t="str">
            <v>aster228</v>
          </cell>
          <cell r="T159" t="str">
            <v>16/15-45</v>
          </cell>
        </row>
        <row r="160">
          <cell r="B160">
            <v>31</v>
          </cell>
          <cell r="C160" t="str">
            <v>17/16</v>
          </cell>
          <cell r="D160">
            <v>3</v>
          </cell>
          <cell r="E160">
            <v>1</v>
          </cell>
          <cell r="F160" t="str">
            <v>18/17</v>
          </cell>
          <cell r="G160">
            <v>23</v>
          </cell>
          <cell r="H160">
            <v>1</v>
          </cell>
          <cell r="I160" t="str">
            <v>Initial FE</v>
          </cell>
          <cell r="J160">
            <v>15</v>
          </cell>
          <cell r="K160">
            <v>374.18</v>
          </cell>
          <cell r="L160">
            <v>342.58</v>
          </cell>
          <cell r="M160">
            <v>-8.69</v>
          </cell>
          <cell r="N160">
            <v>8.77</v>
          </cell>
          <cell r="O160">
            <v>1675.29</v>
          </cell>
          <cell r="P160">
            <v>10638.07</v>
          </cell>
          <cell r="Q160">
            <v>16.04</v>
          </cell>
          <cell r="R160" t="str">
            <v>aster228</v>
          </cell>
          <cell r="T160" t="str">
            <v>17/16-15</v>
          </cell>
        </row>
        <row r="161">
          <cell r="B161">
            <v>31</v>
          </cell>
          <cell r="C161" t="str">
            <v>17/16</v>
          </cell>
          <cell r="D161">
            <v>3</v>
          </cell>
          <cell r="E161">
            <v>1</v>
          </cell>
          <cell r="F161" t="str">
            <v>18/17</v>
          </cell>
          <cell r="G161">
            <v>23</v>
          </cell>
          <cell r="H161">
            <v>1</v>
          </cell>
          <cell r="I161" t="str">
            <v>Initial FE</v>
          </cell>
          <cell r="J161">
            <v>45</v>
          </cell>
          <cell r="K161">
            <v>374.18</v>
          </cell>
          <cell r="L161">
            <v>342.58</v>
          </cell>
          <cell r="M161">
            <v>-8.69</v>
          </cell>
          <cell r="N161">
            <v>9.9700000000000006</v>
          </cell>
          <cell r="O161">
            <v>1473.45</v>
          </cell>
          <cell r="P161">
            <v>9356.4</v>
          </cell>
          <cell r="Q161">
            <v>17.100000000000001</v>
          </cell>
          <cell r="R161" t="str">
            <v>aster228</v>
          </cell>
          <cell r="T161" t="str">
            <v>17/16-45</v>
          </cell>
        </row>
        <row r="162">
          <cell r="B162">
            <v>32</v>
          </cell>
          <cell r="C162" t="str">
            <v>13/12</v>
          </cell>
          <cell r="D162">
            <v>44</v>
          </cell>
          <cell r="E162">
            <v>1</v>
          </cell>
          <cell r="F162" t="str">
            <v>14/13</v>
          </cell>
          <cell r="G162">
            <v>4</v>
          </cell>
          <cell r="H162">
            <v>1</v>
          </cell>
          <cell r="I162" t="str">
            <v>Initial FE</v>
          </cell>
          <cell r="J162">
            <v>15</v>
          </cell>
          <cell r="K162">
            <v>373.98</v>
          </cell>
          <cell r="L162">
            <v>332.15</v>
          </cell>
          <cell r="M162">
            <v>-11.58</v>
          </cell>
          <cell r="N162">
            <v>8.52</v>
          </cell>
          <cell r="O162">
            <v>1622</v>
          </cell>
          <cell r="P162">
            <v>10299.73</v>
          </cell>
          <cell r="Q162">
            <v>15.81</v>
          </cell>
          <cell r="R162" t="str">
            <v>aster228</v>
          </cell>
          <cell r="T162" t="str">
            <v>13/12-15</v>
          </cell>
        </row>
        <row r="163">
          <cell r="B163">
            <v>32</v>
          </cell>
          <cell r="C163" t="str">
            <v>13/12</v>
          </cell>
          <cell r="D163">
            <v>44</v>
          </cell>
          <cell r="E163">
            <v>1</v>
          </cell>
          <cell r="F163" t="str">
            <v>14/13</v>
          </cell>
          <cell r="G163">
            <v>4</v>
          </cell>
          <cell r="H163">
            <v>1</v>
          </cell>
          <cell r="I163" t="str">
            <v>Initial FE</v>
          </cell>
          <cell r="J163">
            <v>45</v>
          </cell>
          <cell r="K163">
            <v>373.98</v>
          </cell>
          <cell r="L163">
            <v>332.15</v>
          </cell>
          <cell r="M163">
            <v>-11.58</v>
          </cell>
          <cell r="N163">
            <v>9.69</v>
          </cell>
          <cell r="O163">
            <v>1425.43</v>
          </cell>
          <cell r="P163">
            <v>9051.49</v>
          </cell>
          <cell r="Q163">
            <v>16.86</v>
          </cell>
          <cell r="R163" t="str">
            <v>aster228</v>
          </cell>
          <cell r="T163" t="str">
            <v>13/12-45</v>
          </cell>
        </row>
        <row r="164">
          <cell r="B164">
            <v>32</v>
          </cell>
          <cell r="C164" t="str">
            <v>14/13</v>
          </cell>
          <cell r="D164">
            <v>4</v>
          </cell>
          <cell r="E164">
            <v>1</v>
          </cell>
          <cell r="F164" t="str">
            <v>15/14</v>
          </cell>
          <cell r="G164">
            <v>4</v>
          </cell>
          <cell r="H164">
            <v>1</v>
          </cell>
          <cell r="I164" t="str">
            <v>Initial FE</v>
          </cell>
          <cell r="J164">
            <v>15</v>
          </cell>
          <cell r="K164">
            <v>373.98</v>
          </cell>
          <cell r="L164">
            <v>385.4</v>
          </cell>
          <cell r="M164">
            <v>0.38</v>
          </cell>
          <cell r="N164">
            <v>11.39</v>
          </cell>
          <cell r="O164">
            <v>1629.89</v>
          </cell>
          <cell r="P164">
            <v>10349.82</v>
          </cell>
          <cell r="Q164">
            <v>18.28</v>
          </cell>
          <cell r="R164" t="str">
            <v>aster228</v>
          </cell>
          <cell r="T164" t="str">
            <v>14/13-15</v>
          </cell>
        </row>
        <row r="165">
          <cell r="B165">
            <v>32</v>
          </cell>
          <cell r="C165" t="str">
            <v>14/13</v>
          </cell>
          <cell r="D165">
            <v>4</v>
          </cell>
          <cell r="E165">
            <v>1</v>
          </cell>
          <cell r="F165" t="str">
            <v>15/14</v>
          </cell>
          <cell r="G165">
            <v>4</v>
          </cell>
          <cell r="H165">
            <v>1</v>
          </cell>
          <cell r="I165" t="str">
            <v>Initial FE</v>
          </cell>
          <cell r="J165">
            <v>45</v>
          </cell>
          <cell r="K165">
            <v>373.98</v>
          </cell>
          <cell r="L165">
            <v>385.4</v>
          </cell>
          <cell r="M165">
            <v>0.38</v>
          </cell>
          <cell r="N165">
            <v>12.89</v>
          </cell>
          <cell r="O165">
            <v>1439.47</v>
          </cell>
          <cell r="P165">
            <v>9140.6299999999992</v>
          </cell>
          <cell r="Q165">
            <v>19.45</v>
          </cell>
          <cell r="R165" t="str">
            <v>aster228</v>
          </cell>
          <cell r="T165" t="str">
            <v>14/13-45</v>
          </cell>
        </row>
        <row r="166">
          <cell r="B166">
            <v>32</v>
          </cell>
          <cell r="C166" t="str">
            <v>15/14</v>
          </cell>
          <cell r="D166">
            <v>4</v>
          </cell>
          <cell r="E166">
            <v>1</v>
          </cell>
          <cell r="F166" t="str">
            <v>16/15</v>
          </cell>
          <cell r="G166">
            <v>4</v>
          </cell>
          <cell r="H166">
            <v>1</v>
          </cell>
          <cell r="I166" t="str">
            <v>Initial FE</v>
          </cell>
          <cell r="J166">
            <v>15</v>
          </cell>
          <cell r="K166">
            <v>373.98</v>
          </cell>
          <cell r="L166">
            <v>354.16</v>
          </cell>
          <cell r="M166">
            <v>-9.02</v>
          </cell>
          <cell r="N166">
            <v>9.56</v>
          </cell>
          <cell r="O166">
            <v>1640.38</v>
          </cell>
          <cell r="P166">
            <v>10416.39</v>
          </cell>
          <cell r="Q166">
            <v>16.75</v>
          </cell>
          <cell r="R166" t="str">
            <v>aster228</v>
          </cell>
          <cell r="T166" t="str">
            <v>15/14-15</v>
          </cell>
        </row>
        <row r="167">
          <cell r="B167">
            <v>32</v>
          </cell>
          <cell r="C167" t="str">
            <v>15/14</v>
          </cell>
          <cell r="D167">
            <v>4</v>
          </cell>
          <cell r="E167">
            <v>1</v>
          </cell>
          <cell r="F167" t="str">
            <v>16/15</v>
          </cell>
          <cell r="G167">
            <v>4</v>
          </cell>
          <cell r="H167">
            <v>1</v>
          </cell>
          <cell r="I167" t="str">
            <v>Initial FE</v>
          </cell>
          <cell r="J167">
            <v>45</v>
          </cell>
          <cell r="K167">
            <v>373.98</v>
          </cell>
          <cell r="L167">
            <v>354.16</v>
          </cell>
          <cell r="M167">
            <v>-9.02</v>
          </cell>
          <cell r="N167">
            <v>10.8</v>
          </cell>
          <cell r="O167">
            <v>1451.68</v>
          </cell>
          <cell r="P167">
            <v>9218.14</v>
          </cell>
          <cell r="Q167">
            <v>17.8</v>
          </cell>
          <cell r="R167" t="str">
            <v>aster228</v>
          </cell>
          <cell r="T167" t="str">
            <v>15/14-45</v>
          </cell>
        </row>
        <row r="168">
          <cell r="B168">
            <v>32</v>
          </cell>
          <cell r="C168" t="str">
            <v>16/15</v>
          </cell>
          <cell r="D168">
            <v>4</v>
          </cell>
          <cell r="E168">
            <v>1</v>
          </cell>
          <cell r="F168" t="str">
            <v>17/16</v>
          </cell>
          <cell r="G168">
            <v>4</v>
          </cell>
          <cell r="H168">
            <v>1</v>
          </cell>
          <cell r="I168" t="str">
            <v>Initial FE</v>
          </cell>
          <cell r="J168">
            <v>15</v>
          </cell>
          <cell r="K168">
            <v>373.98</v>
          </cell>
          <cell r="L168">
            <v>431.67</v>
          </cell>
          <cell r="M168">
            <v>24.34</v>
          </cell>
          <cell r="N168">
            <v>14.14</v>
          </cell>
          <cell r="O168">
            <v>1649.79</v>
          </cell>
          <cell r="P168">
            <v>10476.14</v>
          </cell>
          <cell r="Q168">
            <v>20.37</v>
          </cell>
          <cell r="R168" t="str">
            <v>aster228</v>
          </cell>
          <cell r="T168" t="str">
            <v>16/15-15</v>
          </cell>
        </row>
        <row r="169">
          <cell r="B169">
            <v>32</v>
          </cell>
          <cell r="C169" t="str">
            <v>16/15</v>
          </cell>
          <cell r="D169">
            <v>4</v>
          </cell>
          <cell r="E169">
            <v>1</v>
          </cell>
          <cell r="F169" t="str">
            <v>17/16</v>
          </cell>
          <cell r="G169">
            <v>4</v>
          </cell>
          <cell r="H169">
            <v>1</v>
          </cell>
          <cell r="I169" t="str">
            <v>Initial FE</v>
          </cell>
          <cell r="J169">
            <v>45</v>
          </cell>
          <cell r="K169">
            <v>373.98</v>
          </cell>
          <cell r="L169">
            <v>431.67</v>
          </cell>
          <cell r="M169">
            <v>24.34</v>
          </cell>
          <cell r="N169">
            <v>15.88</v>
          </cell>
          <cell r="O169">
            <v>1467.92</v>
          </cell>
          <cell r="P169">
            <v>9321.2900000000009</v>
          </cell>
          <cell r="Q169">
            <v>21.59</v>
          </cell>
          <cell r="R169" t="str">
            <v>aster228</v>
          </cell>
          <cell r="T169" t="str">
            <v>16/15-45</v>
          </cell>
        </row>
        <row r="170">
          <cell r="B170">
            <v>32</v>
          </cell>
          <cell r="C170" t="str">
            <v>17/16</v>
          </cell>
          <cell r="D170">
            <v>4</v>
          </cell>
          <cell r="E170">
            <v>1</v>
          </cell>
          <cell r="F170" t="str">
            <v>18/17</v>
          </cell>
          <cell r="G170">
            <v>24</v>
          </cell>
          <cell r="H170">
            <v>1</v>
          </cell>
          <cell r="I170" t="str">
            <v>Initial FE</v>
          </cell>
          <cell r="J170">
            <v>15</v>
          </cell>
          <cell r="K170">
            <v>373.98</v>
          </cell>
          <cell r="L170">
            <v>340.44</v>
          </cell>
          <cell r="M170">
            <v>-7.36</v>
          </cell>
          <cell r="N170">
            <v>8.82</v>
          </cell>
          <cell r="O170">
            <v>1645.26</v>
          </cell>
          <cell r="P170">
            <v>10447.4</v>
          </cell>
          <cell r="Q170">
            <v>16.09</v>
          </cell>
          <cell r="R170" t="str">
            <v>aster228</v>
          </cell>
          <cell r="T170" t="str">
            <v>17/16-15</v>
          </cell>
        </row>
        <row r="171">
          <cell r="B171">
            <v>32</v>
          </cell>
          <cell r="C171" t="str">
            <v>17/16</v>
          </cell>
          <cell r="D171">
            <v>4</v>
          </cell>
          <cell r="E171">
            <v>1</v>
          </cell>
          <cell r="F171" t="str">
            <v>18/17</v>
          </cell>
          <cell r="G171">
            <v>24</v>
          </cell>
          <cell r="H171">
            <v>1</v>
          </cell>
          <cell r="I171" t="str">
            <v>Initial FE</v>
          </cell>
          <cell r="J171">
            <v>45</v>
          </cell>
          <cell r="K171">
            <v>373.98</v>
          </cell>
          <cell r="L171">
            <v>340.44</v>
          </cell>
          <cell r="M171">
            <v>-7.36</v>
          </cell>
          <cell r="N171">
            <v>9.99</v>
          </cell>
          <cell r="O171">
            <v>1452.28</v>
          </cell>
          <cell r="P171">
            <v>9222</v>
          </cell>
          <cell r="Q171">
            <v>17.12</v>
          </cell>
          <cell r="R171" t="str">
            <v>aster228</v>
          </cell>
          <cell r="T171" t="str">
            <v>17/16-45</v>
          </cell>
        </row>
        <row r="172">
          <cell r="B172">
            <v>33</v>
          </cell>
          <cell r="C172" t="str">
            <v>13/12</v>
          </cell>
          <cell r="D172">
            <v>45</v>
          </cell>
          <cell r="E172">
            <v>1</v>
          </cell>
          <cell r="F172" t="str">
            <v>14/13</v>
          </cell>
          <cell r="G172">
            <v>5</v>
          </cell>
          <cell r="H172">
            <v>1</v>
          </cell>
          <cell r="I172" t="str">
            <v>Initial FE</v>
          </cell>
          <cell r="J172">
            <v>15</v>
          </cell>
          <cell r="K172">
            <v>373.95</v>
          </cell>
          <cell r="L172">
            <v>332.22</v>
          </cell>
          <cell r="M172">
            <v>-10.9</v>
          </cell>
          <cell r="N172">
            <v>8.2799999999999994</v>
          </cell>
          <cell r="O172">
            <v>1669.04</v>
          </cell>
          <cell r="P172">
            <v>10598.41</v>
          </cell>
          <cell r="Q172">
            <v>15.59</v>
          </cell>
          <cell r="R172" t="str">
            <v>aster228</v>
          </cell>
          <cell r="T172" t="str">
            <v>13/12-15</v>
          </cell>
        </row>
        <row r="173">
          <cell r="B173">
            <v>33</v>
          </cell>
          <cell r="C173" t="str">
            <v>13/12</v>
          </cell>
          <cell r="D173">
            <v>45</v>
          </cell>
          <cell r="E173">
            <v>1</v>
          </cell>
          <cell r="F173" t="str">
            <v>14/13</v>
          </cell>
          <cell r="G173">
            <v>5</v>
          </cell>
          <cell r="H173">
            <v>1</v>
          </cell>
          <cell r="I173" t="str">
            <v>Initial FE</v>
          </cell>
          <cell r="J173">
            <v>45</v>
          </cell>
          <cell r="K173">
            <v>373.95</v>
          </cell>
          <cell r="L173">
            <v>332.22</v>
          </cell>
          <cell r="M173">
            <v>-10.9</v>
          </cell>
          <cell r="N173">
            <v>9.4499999999999993</v>
          </cell>
          <cell r="O173">
            <v>1461.73</v>
          </cell>
          <cell r="P173">
            <v>9281.99</v>
          </cell>
          <cell r="Q173">
            <v>16.649999999999999</v>
          </cell>
          <cell r="R173" t="str">
            <v>aster228</v>
          </cell>
          <cell r="T173" t="str">
            <v>13/12-45</v>
          </cell>
        </row>
        <row r="174">
          <cell r="B174">
            <v>33</v>
          </cell>
          <cell r="C174" t="str">
            <v>14/13</v>
          </cell>
          <cell r="D174">
            <v>5</v>
          </cell>
          <cell r="E174">
            <v>1</v>
          </cell>
          <cell r="F174" t="str">
            <v>15/14</v>
          </cell>
          <cell r="G174">
            <v>5</v>
          </cell>
          <cell r="H174">
            <v>1</v>
          </cell>
          <cell r="I174" t="str">
            <v>Initial FE</v>
          </cell>
          <cell r="J174">
            <v>15</v>
          </cell>
          <cell r="K174">
            <v>373.95</v>
          </cell>
          <cell r="L174">
            <v>385.4</v>
          </cell>
          <cell r="M174">
            <v>0.41</v>
          </cell>
          <cell r="N174">
            <v>11.14</v>
          </cell>
          <cell r="O174">
            <v>1666.63</v>
          </cell>
          <cell r="P174">
            <v>10583.08</v>
          </cell>
          <cell r="Q174">
            <v>18.079999999999998</v>
          </cell>
          <cell r="R174" t="str">
            <v>aster228</v>
          </cell>
          <cell r="T174" t="str">
            <v>14/13-15</v>
          </cell>
        </row>
        <row r="175">
          <cell r="B175">
            <v>33</v>
          </cell>
          <cell r="C175" t="str">
            <v>14/13</v>
          </cell>
          <cell r="D175">
            <v>5</v>
          </cell>
          <cell r="E175">
            <v>1</v>
          </cell>
          <cell r="F175" t="str">
            <v>15/14</v>
          </cell>
          <cell r="G175">
            <v>5</v>
          </cell>
          <cell r="H175">
            <v>1</v>
          </cell>
          <cell r="I175" t="str">
            <v>Initial FE</v>
          </cell>
          <cell r="J175">
            <v>45</v>
          </cell>
          <cell r="K175">
            <v>373.95</v>
          </cell>
          <cell r="L175">
            <v>385.4</v>
          </cell>
          <cell r="M175">
            <v>0.41</v>
          </cell>
          <cell r="N175">
            <v>12.66</v>
          </cell>
          <cell r="O175">
            <v>1465.76</v>
          </cell>
          <cell r="P175">
            <v>9307.6</v>
          </cell>
          <cell r="Q175">
            <v>19.27</v>
          </cell>
          <cell r="R175" t="str">
            <v>aster228</v>
          </cell>
          <cell r="T175" t="str">
            <v>14/13-45</v>
          </cell>
        </row>
        <row r="176">
          <cell r="B176">
            <v>33</v>
          </cell>
          <cell r="C176" t="str">
            <v>15/14</v>
          </cell>
          <cell r="D176">
            <v>5</v>
          </cell>
          <cell r="E176">
            <v>1</v>
          </cell>
          <cell r="F176" t="str">
            <v>16/15</v>
          </cell>
          <cell r="G176">
            <v>5</v>
          </cell>
          <cell r="H176">
            <v>1</v>
          </cell>
          <cell r="I176" t="str">
            <v>Initial FE</v>
          </cell>
          <cell r="J176">
            <v>15</v>
          </cell>
          <cell r="K176">
            <v>373.95</v>
          </cell>
          <cell r="L176">
            <v>354.17</v>
          </cell>
          <cell r="M176">
            <v>-9.6999999999999993</v>
          </cell>
          <cell r="N176">
            <v>9.36</v>
          </cell>
          <cell r="O176">
            <v>1674.77</v>
          </cell>
          <cell r="P176">
            <v>10634.77</v>
          </cell>
          <cell r="Q176">
            <v>16.57</v>
          </cell>
          <cell r="R176" t="str">
            <v>aster228</v>
          </cell>
          <cell r="T176" t="str">
            <v>15/14-15</v>
          </cell>
        </row>
        <row r="177">
          <cell r="B177">
            <v>33</v>
          </cell>
          <cell r="C177" t="str">
            <v>15/14</v>
          </cell>
          <cell r="D177">
            <v>5</v>
          </cell>
          <cell r="E177">
            <v>1</v>
          </cell>
          <cell r="F177" t="str">
            <v>16/15</v>
          </cell>
          <cell r="G177">
            <v>5</v>
          </cell>
          <cell r="H177">
            <v>1</v>
          </cell>
          <cell r="I177" t="str">
            <v>Initial FE</v>
          </cell>
          <cell r="J177">
            <v>45</v>
          </cell>
          <cell r="K177">
            <v>373.95</v>
          </cell>
          <cell r="L177">
            <v>354.17</v>
          </cell>
          <cell r="M177">
            <v>-9.6999999999999993</v>
          </cell>
          <cell r="N177">
            <v>10.62</v>
          </cell>
          <cell r="O177">
            <v>1476.3</v>
          </cell>
          <cell r="P177">
            <v>9374.5300000000007</v>
          </cell>
          <cell r="Q177">
            <v>17.649999999999999</v>
          </cell>
          <cell r="R177" t="str">
            <v>aster228</v>
          </cell>
          <cell r="T177" t="str">
            <v>15/14-45</v>
          </cell>
        </row>
        <row r="178">
          <cell r="B178">
            <v>33</v>
          </cell>
          <cell r="C178" t="str">
            <v>16/15</v>
          </cell>
          <cell r="D178">
            <v>5</v>
          </cell>
          <cell r="E178">
            <v>1</v>
          </cell>
          <cell r="F178" t="str">
            <v>17/16</v>
          </cell>
          <cell r="G178">
            <v>5</v>
          </cell>
          <cell r="H178">
            <v>1</v>
          </cell>
          <cell r="I178" t="str">
            <v>Initial FE</v>
          </cell>
          <cell r="J178">
            <v>15</v>
          </cell>
          <cell r="K178">
            <v>373.95</v>
          </cell>
          <cell r="L178">
            <v>431.67</v>
          </cell>
          <cell r="M178">
            <v>25.03</v>
          </cell>
          <cell r="N178">
            <v>13.87</v>
          </cell>
          <cell r="O178">
            <v>1681.93</v>
          </cell>
          <cell r="P178">
            <v>10680.25</v>
          </cell>
          <cell r="Q178">
            <v>20.170000000000002</v>
          </cell>
          <cell r="R178" t="str">
            <v>aster228</v>
          </cell>
          <cell r="T178" t="str">
            <v>16/15-15</v>
          </cell>
        </row>
        <row r="179">
          <cell r="B179">
            <v>33</v>
          </cell>
          <cell r="C179" t="str">
            <v>16/15</v>
          </cell>
          <cell r="D179">
            <v>5</v>
          </cell>
          <cell r="E179">
            <v>1</v>
          </cell>
          <cell r="F179" t="str">
            <v>17/16</v>
          </cell>
          <cell r="G179">
            <v>5</v>
          </cell>
          <cell r="H179">
            <v>1</v>
          </cell>
          <cell r="I179" t="str">
            <v>Initial FE</v>
          </cell>
          <cell r="J179">
            <v>45</v>
          </cell>
          <cell r="K179">
            <v>373.95</v>
          </cell>
          <cell r="L179">
            <v>431.67</v>
          </cell>
          <cell r="M179">
            <v>25.03</v>
          </cell>
          <cell r="N179">
            <v>15.64</v>
          </cell>
          <cell r="O179">
            <v>1490.45</v>
          </cell>
          <cell r="P179">
            <v>9464.3700000000008</v>
          </cell>
          <cell r="Q179">
            <v>21.42</v>
          </cell>
          <cell r="R179" t="str">
            <v>aster228</v>
          </cell>
          <cell r="T179" t="str">
            <v>16/15-45</v>
          </cell>
        </row>
        <row r="180">
          <cell r="B180">
            <v>33</v>
          </cell>
          <cell r="C180" t="str">
            <v>17/16</v>
          </cell>
          <cell r="D180">
            <v>5</v>
          </cell>
          <cell r="E180">
            <v>1</v>
          </cell>
          <cell r="F180" t="str">
            <v>18/17</v>
          </cell>
          <cell r="G180">
            <v>25</v>
          </cell>
          <cell r="H180">
            <v>1</v>
          </cell>
          <cell r="I180" t="str">
            <v>Initial FE</v>
          </cell>
          <cell r="J180">
            <v>15</v>
          </cell>
          <cell r="K180">
            <v>373.95</v>
          </cell>
          <cell r="L180">
            <v>340.27</v>
          </cell>
          <cell r="M180">
            <v>-8.08</v>
          </cell>
          <cell r="N180">
            <v>8.61</v>
          </cell>
          <cell r="O180">
            <v>1682.24</v>
          </cell>
          <cell r="P180">
            <v>10682.22</v>
          </cell>
          <cell r="Q180">
            <v>15.9</v>
          </cell>
          <cell r="R180" t="str">
            <v>aster228</v>
          </cell>
          <cell r="T180" t="str">
            <v>17/16-15</v>
          </cell>
        </row>
        <row r="181">
          <cell r="B181">
            <v>33</v>
          </cell>
          <cell r="C181" t="str">
            <v>17/16</v>
          </cell>
          <cell r="D181">
            <v>5</v>
          </cell>
          <cell r="E181">
            <v>1</v>
          </cell>
          <cell r="F181" t="str">
            <v>18/17</v>
          </cell>
          <cell r="G181">
            <v>25</v>
          </cell>
          <cell r="H181">
            <v>1</v>
          </cell>
          <cell r="I181" t="str">
            <v>Initial FE</v>
          </cell>
          <cell r="J181">
            <v>45</v>
          </cell>
          <cell r="K181">
            <v>373.95</v>
          </cell>
          <cell r="L181">
            <v>340.27</v>
          </cell>
          <cell r="M181">
            <v>-8.08</v>
          </cell>
          <cell r="N181">
            <v>9.7899999999999991</v>
          </cell>
          <cell r="O181">
            <v>1479.28</v>
          </cell>
          <cell r="P181">
            <v>9393.43</v>
          </cell>
          <cell r="Q181">
            <v>16.95</v>
          </cell>
          <cell r="R181" t="str">
            <v>aster228</v>
          </cell>
          <cell r="T181" t="str">
            <v>17/16-45</v>
          </cell>
        </row>
        <row r="182">
          <cell r="B182">
            <v>34</v>
          </cell>
          <cell r="C182" t="str">
            <v>13/12</v>
          </cell>
          <cell r="D182">
            <v>46</v>
          </cell>
          <cell r="E182">
            <v>1</v>
          </cell>
          <cell r="F182" t="str">
            <v>14/13</v>
          </cell>
          <cell r="G182">
            <v>6</v>
          </cell>
          <cell r="H182">
            <v>1</v>
          </cell>
          <cell r="I182" t="str">
            <v>Initial FE</v>
          </cell>
          <cell r="J182">
            <v>15</v>
          </cell>
          <cell r="K182">
            <v>373.96</v>
          </cell>
          <cell r="L182">
            <v>332.15</v>
          </cell>
          <cell r="M182">
            <v>-10.19</v>
          </cell>
          <cell r="N182">
            <v>8.3699999999999992</v>
          </cell>
          <cell r="O182">
            <v>1649.57</v>
          </cell>
          <cell r="P182">
            <v>10474.780000000001</v>
          </cell>
          <cell r="Q182">
            <v>15.68</v>
          </cell>
          <cell r="R182" t="str">
            <v>aster228</v>
          </cell>
          <cell r="T182" t="str">
            <v>13/12-15</v>
          </cell>
        </row>
        <row r="183">
          <cell r="B183">
            <v>34</v>
          </cell>
          <cell r="C183" t="str">
            <v>13/12</v>
          </cell>
          <cell r="D183">
            <v>46</v>
          </cell>
          <cell r="E183">
            <v>1</v>
          </cell>
          <cell r="F183" t="str">
            <v>14/13</v>
          </cell>
          <cell r="G183">
            <v>6</v>
          </cell>
          <cell r="H183">
            <v>1</v>
          </cell>
          <cell r="I183" t="str">
            <v>Initial FE</v>
          </cell>
          <cell r="J183">
            <v>45</v>
          </cell>
          <cell r="K183">
            <v>373.96</v>
          </cell>
          <cell r="L183">
            <v>332.15</v>
          </cell>
          <cell r="M183">
            <v>-10.19</v>
          </cell>
          <cell r="N183">
            <v>9.5399999999999991</v>
          </cell>
          <cell r="O183">
            <v>1447.07</v>
          </cell>
          <cell r="P183">
            <v>9188.91</v>
          </cell>
          <cell r="Q183">
            <v>16.73</v>
          </cell>
          <cell r="R183" t="str">
            <v>aster228</v>
          </cell>
          <cell r="T183" t="str">
            <v>13/12-45</v>
          </cell>
        </row>
        <row r="184">
          <cell r="B184">
            <v>34</v>
          </cell>
          <cell r="C184" t="str">
            <v>14/13</v>
          </cell>
          <cell r="D184">
            <v>6</v>
          </cell>
          <cell r="E184">
            <v>1</v>
          </cell>
          <cell r="F184" t="str">
            <v>15/14</v>
          </cell>
          <cell r="G184">
            <v>6</v>
          </cell>
          <cell r="H184">
            <v>1</v>
          </cell>
          <cell r="I184" t="str">
            <v>Initial FE</v>
          </cell>
          <cell r="J184">
            <v>15</v>
          </cell>
          <cell r="K184">
            <v>373.96</v>
          </cell>
          <cell r="L184">
            <v>385.4</v>
          </cell>
          <cell r="M184">
            <v>0.38</v>
          </cell>
          <cell r="N184">
            <v>11.25</v>
          </cell>
          <cell r="O184">
            <v>1649.83</v>
          </cell>
          <cell r="P184">
            <v>10476.450000000001</v>
          </cell>
          <cell r="Q184">
            <v>18.170000000000002</v>
          </cell>
          <cell r="R184" t="str">
            <v>aster228</v>
          </cell>
          <cell r="T184" t="str">
            <v>14/13-15</v>
          </cell>
        </row>
        <row r="185">
          <cell r="B185">
            <v>34</v>
          </cell>
          <cell r="C185" t="str">
            <v>14/13</v>
          </cell>
          <cell r="D185">
            <v>6</v>
          </cell>
          <cell r="E185">
            <v>1</v>
          </cell>
          <cell r="F185" t="str">
            <v>15/14</v>
          </cell>
          <cell r="G185">
            <v>6</v>
          </cell>
          <cell r="H185">
            <v>1</v>
          </cell>
          <cell r="I185" t="str">
            <v>Initial FE</v>
          </cell>
          <cell r="J185">
            <v>45</v>
          </cell>
          <cell r="K185">
            <v>373.96</v>
          </cell>
          <cell r="L185">
            <v>385.4</v>
          </cell>
          <cell r="M185">
            <v>0.38</v>
          </cell>
          <cell r="N185">
            <v>12.77</v>
          </cell>
          <cell r="O185">
            <v>1453.7</v>
          </cell>
          <cell r="P185">
            <v>9230.99</v>
          </cell>
          <cell r="Q185">
            <v>19.36</v>
          </cell>
          <cell r="R185" t="str">
            <v>aster228</v>
          </cell>
          <cell r="T185" t="str">
            <v>14/13-45</v>
          </cell>
        </row>
        <row r="186">
          <cell r="B186">
            <v>34</v>
          </cell>
          <cell r="C186" t="str">
            <v>15/14</v>
          </cell>
          <cell r="D186">
            <v>6</v>
          </cell>
          <cell r="E186">
            <v>1</v>
          </cell>
          <cell r="F186" t="str">
            <v>16/15</v>
          </cell>
          <cell r="G186">
            <v>6</v>
          </cell>
          <cell r="H186">
            <v>1</v>
          </cell>
          <cell r="I186" t="str">
            <v>Initial FE</v>
          </cell>
          <cell r="J186">
            <v>15</v>
          </cell>
          <cell r="K186">
            <v>373.96</v>
          </cell>
          <cell r="L186">
            <v>354.16</v>
          </cell>
          <cell r="M186">
            <v>-10.41</v>
          </cell>
          <cell r="N186">
            <v>9.42</v>
          </cell>
          <cell r="O186">
            <v>1663.02</v>
          </cell>
          <cell r="P186">
            <v>10560.18</v>
          </cell>
          <cell r="Q186">
            <v>16.63</v>
          </cell>
          <cell r="R186" t="str">
            <v>aster228</v>
          </cell>
          <cell r="T186" t="str">
            <v>15/14-15</v>
          </cell>
        </row>
        <row r="187">
          <cell r="B187">
            <v>34</v>
          </cell>
          <cell r="C187" t="str">
            <v>15/14</v>
          </cell>
          <cell r="D187">
            <v>6</v>
          </cell>
          <cell r="E187">
            <v>1</v>
          </cell>
          <cell r="F187" t="str">
            <v>16/15</v>
          </cell>
          <cell r="G187">
            <v>6</v>
          </cell>
          <cell r="H187">
            <v>1</v>
          </cell>
          <cell r="I187" t="str">
            <v>Initial FE</v>
          </cell>
          <cell r="J187">
            <v>45</v>
          </cell>
          <cell r="K187">
            <v>373.96</v>
          </cell>
          <cell r="L187">
            <v>354.16</v>
          </cell>
          <cell r="M187">
            <v>-10.41</v>
          </cell>
          <cell r="N187">
            <v>10.67</v>
          </cell>
          <cell r="O187">
            <v>1469.09</v>
          </cell>
          <cell r="P187">
            <v>9328.7199999999993</v>
          </cell>
          <cell r="Q187">
            <v>17.690000000000001</v>
          </cell>
          <cell r="R187" t="str">
            <v>aster228</v>
          </cell>
          <cell r="T187" t="str">
            <v>15/14-45</v>
          </cell>
        </row>
        <row r="188">
          <cell r="B188">
            <v>34</v>
          </cell>
          <cell r="C188" t="str">
            <v>16/15</v>
          </cell>
          <cell r="D188">
            <v>6</v>
          </cell>
          <cell r="E188">
            <v>1</v>
          </cell>
          <cell r="F188" t="str">
            <v>17/16</v>
          </cell>
          <cell r="G188">
            <v>6</v>
          </cell>
          <cell r="H188">
            <v>1</v>
          </cell>
          <cell r="I188" t="str">
            <v>Initial FE</v>
          </cell>
          <cell r="J188">
            <v>15</v>
          </cell>
          <cell r="K188">
            <v>373.96</v>
          </cell>
          <cell r="L188">
            <v>431.67</v>
          </cell>
          <cell r="M188">
            <v>25.73</v>
          </cell>
          <cell r="N188">
            <v>14.03</v>
          </cell>
          <cell r="O188">
            <v>1663.37</v>
          </cell>
          <cell r="P188">
            <v>10562.38</v>
          </cell>
          <cell r="Q188">
            <v>20.29</v>
          </cell>
          <cell r="R188" t="str">
            <v>aster228</v>
          </cell>
          <cell r="T188" t="str">
            <v>16/15-15</v>
          </cell>
        </row>
        <row r="189">
          <cell r="B189">
            <v>34</v>
          </cell>
          <cell r="C189" t="str">
            <v>16/15</v>
          </cell>
          <cell r="D189">
            <v>6</v>
          </cell>
          <cell r="E189">
            <v>1</v>
          </cell>
          <cell r="F189" t="str">
            <v>17/16</v>
          </cell>
          <cell r="G189">
            <v>6</v>
          </cell>
          <cell r="H189">
            <v>1</v>
          </cell>
          <cell r="I189" t="str">
            <v>Initial FE</v>
          </cell>
          <cell r="J189">
            <v>45</v>
          </cell>
          <cell r="K189">
            <v>373.96</v>
          </cell>
          <cell r="L189">
            <v>431.67</v>
          </cell>
          <cell r="M189">
            <v>25.73</v>
          </cell>
          <cell r="N189">
            <v>15.8</v>
          </cell>
          <cell r="O189">
            <v>1475.99</v>
          </cell>
          <cell r="P189">
            <v>9372.5300000000007</v>
          </cell>
          <cell r="Q189">
            <v>21.53</v>
          </cell>
          <cell r="R189" t="str">
            <v>aster228</v>
          </cell>
          <cell r="T189" t="str">
            <v>16/15-45</v>
          </cell>
        </row>
        <row r="190">
          <cell r="B190">
            <v>34</v>
          </cell>
          <cell r="C190" t="str">
            <v>17/16</v>
          </cell>
          <cell r="D190">
            <v>6</v>
          </cell>
          <cell r="E190">
            <v>1</v>
          </cell>
          <cell r="F190" t="str">
            <v>18/17</v>
          </cell>
          <cell r="G190">
            <v>26</v>
          </cell>
          <cell r="H190">
            <v>1</v>
          </cell>
          <cell r="I190" t="str">
            <v>Initial FE</v>
          </cell>
          <cell r="J190">
            <v>15</v>
          </cell>
          <cell r="K190">
            <v>373.96</v>
          </cell>
          <cell r="L190">
            <v>340.45</v>
          </cell>
          <cell r="M190">
            <v>-8.76</v>
          </cell>
          <cell r="N190">
            <v>8.66</v>
          </cell>
          <cell r="O190">
            <v>1674.55</v>
          </cell>
          <cell r="P190">
            <v>10633.41</v>
          </cell>
          <cell r="Q190">
            <v>15.94</v>
          </cell>
          <cell r="R190" t="str">
            <v>aster228</v>
          </cell>
          <cell r="T190" t="str">
            <v>17/16-15</v>
          </cell>
        </row>
        <row r="191">
          <cell r="B191">
            <v>34</v>
          </cell>
          <cell r="C191" t="str">
            <v>17/16</v>
          </cell>
          <cell r="D191">
            <v>6</v>
          </cell>
          <cell r="E191">
            <v>1</v>
          </cell>
          <cell r="F191" t="str">
            <v>18/17</v>
          </cell>
          <cell r="G191">
            <v>26</v>
          </cell>
          <cell r="H191">
            <v>1</v>
          </cell>
          <cell r="I191" t="str">
            <v>Initial FE</v>
          </cell>
          <cell r="J191">
            <v>45</v>
          </cell>
          <cell r="K191">
            <v>373.96</v>
          </cell>
          <cell r="L191">
            <v>340.45</v>
          </cell>
          <cell r="M191">
            <v>-8.76</v>
          </cell>
          <cell r="N191">
            <v>9.83</v>
          </cell>
          <cell r="O191">
            <v>1474.71</v>
          </cell>
          <cell r="P191">
            <v>9364.43</v>
          </cell>
          <cell r="Q191">
            <v>16.989999999999998</v>
          </cell>
          <cell r="R191" t="str">
            <v>aster228</v>
          </cell>
          <cell r="T191" t="str">
            <v>17/16-45</v>
          </cell>
        </row>
        <row r="192">
          <cell r="B192">
            <v>35</v>
          </cell>
          <cell r="C192" t="str">
            <v>13/12</v>
          </cell>
          <cell r="D192">
            <v>59</v>
          </cell>
          <cell r="E192">
            <v>1</v>
          </cell>
          <cell r="F192" t="str">
            <v>14/13</v>
          </cell>
          <cell r="G192">
            <v>19</v>
          </cell>
          <cell r="H192">
            <v>1</v>
          </cell>
          <cell r="I192" t="str">
            <v>Initial FE</v>
          </cell>
          <cell r="J192">
            <v>15</v>
          </cell>
          <cell r="K192">
            <v>374.22</v>
          </cell>
          <cell r="L192">
            <v>331.3</v>
          </cell>
          <cell r="M192">
            <v>-10.9</v>
          </cell>
          <cell r="N192">
            <v>7.06</v>
          </cell>
          <cell r="O192">
            <v>1942.02</v>
          </cell>
          <cell r="P192">
            <v>9302.2800000000007</v>
          </cell>
          <cell r="Q192">
            <v>14.4</v>
          </cell>
          <cell r="R192" t="str">
            <v>phlox94.1</v>
          </cell>
          <cell r="T192" t="str">
            <v>13/12-15</v>
          </cell>
        </row>
        <row r="193">
          <cell r="B193">
            <v>35</v>
          </cell>
          <cell r="C193" t="str">
            <v>13/12</v>
          </cell>
          <cell r="D193">
            <v>59</v>
          </cell>
          <cell r="E193">
            <v>1</v>
          </cell>
          <cell r="F193" t="str">
            <v>14/13</v>
          </cell>
          <cell r="G193">
            <v>19</v>
          </cell>
          <cell r="H193">
            <v>1</v>
          </cell>
          <cell r="I193" t="str">
            <v>Initial FE</v>
          </cell>
          <cell r="J193">
            <v>45</v>
          </cell>
          <cell r="K193">
            <v>374.22</v>
          </cell>
          <cell r="L193">
            <v>331.3</v>
          </cell>
          <cell r="M193">
            <v>-10.9</v>
          </cell>
          <cell r="N193">
            <v>7.91</v>
          </cell>
          <cell r="O193">
            <v>1734.86</v>
          </cell>
          <cell r="P193">
            <v>8309.9599999999991</v>
          </cell>
          <cell r="Q193">
            <v>15.23</v>
          </cell>
          <cell r="R193" t="str">
            <v>phlox94.1</v>
          </cell>
          <cell r="T193" t="str">
            <v>13/12-45</v>
          </cell>
        </row>
        <row r="194">
          <cell r="B194">
            <v>35</v>
          </cell>
          <cell r="C194" t="str">
            <v>14/13</v>
          </cell>
          <cell r="D194">
            <v>19</v>
          </cell>
          <cell r="E194">
            <v>1</v>
          </cell>
          <cell r="F194" t="str">
            <v>15/14</v>
          </cell>
          <cell r="G194">
            <v>19</v>
          </cell>
          <cell r="H194">
            <v>1</v>
          </cell>
          <cell r="I194" t="str">
            <v>Initial FE</v>
          </cell>
          <cell r="J194">
            <v>15</v>
          </cell>
          <cell r="K194">
            <v>374.22</v>
          </cell>
          <cell r="L194">
            <v>385.4</v>
          </cell>
          <cell r="M194">
            <v>0.33</v>
          </cell>
          <cell r="N194">
            <v>9.4600000000000009</v>
          </cell>
          <cell r="O194">
            <v>1960.35</v>
          </cell>
          <cell r="P194">
            <v>9390.08</v>
          </cell>
          <cell r="Q194">
            <v>16.670000000000002</v>
          </cell>
          <cell r="R194" t="str">
            <v>phlox94.1</v>
          </cell>
          <cell r="T194" t="str">
            <v>14/13-15</v>
          </cell>
        </row>
        <row r="195">
          <cell r="B195">
            <v>35</v>
          </cell>
          <cell r="C195" t="str">
            <v>14/13</v>
          </cell>
          <cell r="D195">
            <v>19</v>
          </cell>
          <cell r="E195">
            <v>1</v>
          </cell>
          <cell r="F195" t="str">
            <v>15/14</v>
          </cell>
          <cell r="G195">
            <v>19</v>
          </cell>
          <cell r="H195">
            <v>1</v>
          </cell>
          <cell r="I195" t="str">
            <v>Initial FE</v>
          </cell>
          <cell r="J195">
            <v>45</v>
          </cell>
          <cell r="K195">
            <v>374.22</v>
          </cell>
          <cell r="L195">
            <v>385.4</v>
          </cell>
          <cell r="M195">
            <v>0.33</v>
          </cell>
          <cell r="N195">
            <v>10.52</v>
          </cell>
          <cell r="O195">
            <v>1763.49</v>
          </cell>
          <cell r="P195">
            <v>8447.09</v>
          </cell>
          <cell r="Q195">
            <v>17.57</v>
          </cell>
          <cell r="R195" t="str">
            <v>phlox94.1</v>
          </cell>
          <cell r="T195" t="str">
            <v>14/13-45</v>
          </cell>
        </row>
        <row r="196">
          <cell r="B196">
            <v>35</v>
          </cell>
          <cell r="C196" t="str">
            <v>15/14</v>
          </cell>
          <cell r="D196">
            <v>19</v>
          </cell>
          <cell r="E196">
            <v>1</v>
          </cell>
          <cell r="F196" t="str">
            <v>16/15</v>
          </cell>
          <cell r="G196">
            <v>19</v>
          </cell>
          <cell r="H196">
            <v>1</v>
          </cell>
          <cell r="I196" t="str">
            <v>Initial FE</v>
          </cell>
          <cell r="J196">
            <v>15</v>
          </cell>
          <cell r="K196">
            <v>374.22</v>
          </cell>
          <cell r="L196">
            <v>354</v>
          </cell>
          <cell r="M196">
            <v>-8.7200000000000006</v>
          </cell>
          <cell r="N196">
            <v>7.99</v>
          </cell>
          <cell r="O196">
            <v>1960.46</v>
          </cell>
          <cell r="P196">
            <v>9390.61</v>
          </cell>
          <cell r="Q196">
            <v>15.31</v>
          </cell>
          <cell r="R196" t="str">
            <v>phlox94.1</v>
          </cell>
          <cell r="T196" t="str">
            <v>15/14-15</v>
          </cell>
        </row>
        <row r="197">
          <cell r="B197">
            <v>35</v>
          </cell>
          <cell r="C197" t="str">
            <v>15/14</v>
          </cell>
          <cell r="D197">
            <v>19</v>
          </cell>
          <cell r="E197">
            <v>1</v>
          </cell>
          <cell r="F197" t="str">
            <v>16/15</v>
          </cell>
          <cell r="G197">
            <v>19</v>
          </cell>
          <cell r="H197">
            <v>1</v>
          </cell>
          <cell r="I197" t="str">
            <v>Initial FE</v>
          </cell>
          <cell r="J197">
            <v>45</v>
          </cell>
          <cell r="K197">
            <v>374.22</v>
          </cell>
          <cell r="L197">
            <v>354</v>
          </cell>
          <cell r="M197">
            <v>-8.7200000000000006</v>
          </cell>
          <cell r="N197">
            <v>8.8699999999999992</v>
          </cell>
          <cell r="O197">
            <v>1765.96</v>
          </cell>
          <cell r="P197">
            <v>8458.93</v>
          </cell>
          <cell r="Q197">
            <v>16.13</v>
          </cell>
          <cell r="R197" t="str">
            <v>phlox94.1</v>
          </cell>
          <cell r="T197" t="str">
            <v>15/14-45</v>
          </cell>
        </row>
        <row r="198">
          <cell r="B198">
            <v>35</v>
          </cell>
          <cell r="C198" t="str">
            <v>16/15</v>
          </cell>
          <cell r="D198">
            <v>19</v>
          </cell>
          <cell r="E198">
            <v>1</v>
          </cell>
          <cell r="F198" t="str">
            <v>17/16</v>
          </cell>
          <cell r="G198">
            <v>19</v>
          </cell>
          <cell r="H198">
            <v>1</v>
          </cell>
          <cell r="I198" t="str">
            <v>Initial FE</v>
          </cell>
          <cell r="J198">
            <v>15</v>
          </cell>
          <cell r="K198">
            <v>374.22</v>
          </cell>
          <cell r="L198">
            <v>431.76</v>
          </cell>
          <cell r="M198">
            <v>24.06</v>
          </cell>
          <cell r="N198">
            <v>11.8</v>
          </cell>
          <cell r="O198">
            <v>1977.29</v>
          </cell>
          <cell r="P198">
            <v>9471.24</v>
          </cell>
          <cell r="Q198">
            <v>18.61</v>
          </cell>
          <cell r="R198" t="str">
            <v>phlox94.1</v>
          </cell>
          <cell r="T198" t="str">
            <v>16/15-15</v>
          </cell>
        </row>
        <row r="199">
          <cell r="B199">
            <v>35</v>
          </cell>
          <cell r="C199" t="str">
            <v>16/15</v>
          </cell>
          <cell r="D199">
            <v>19</v>
          </cell>
          <cell r="E199">
            <v>1</v>
          </cell>
          <cell r="F199" t="str">
            <v>17/16</v>
          </cell>
          <cell r="G199">
            <v>19</v>
          </cell>
          <cell r="H199">
            <v>1</v>
          </cell>
          <cell r="I199" t="str">
            <v>Initial FE</v>
          </cell>
          <cell r="J199">
            <v>45</v>
          </cell>
          <cell r="K199">
            <v>374.22</v>
          </cell>
          <cell r="L199">
            <v>431.76</v>
          </cell>
          <cell r="M199">
            <v>24.06</v>
          </cell>
          <cell r="N199">
            <v>13</v>
          </cell>
          <cell r="O199">
            <v>1793.39</v>
          </cell>
          <cell r="P199">
            <v>8590.32</v>
          </cell>
          <cell r="Q199">
            <v>19.53</v>
          </cell>
          <cell r="R199" t="str">
            <v>phlox94.1</v>
          </cell>
          <cell r="T199" t="str">
            <v>16/15-45</v>
          </cell>
        </row>
        <row r="200">
          <cell r="B200">
            <v>35</v>
          </cell>
          <cell r="C200" t="str">
            <v>17/16</v>
          </cell>
          <cell r="D200">
            <v>19</v>
          </cell>
          <cell r="E200">
            <v>1</v>
          </cell>
          <cell r="F200" t="str">
            <v>18/17</v>
          </cell>
          <cell r="G200">
            <v>39</v>
          </cell>
          <cell r="H200">
            <v>1</v>
          </cell>
          <cell r="I200" t="str">
            <v>Initial FE</v>
          </cell>
          <cell r="J200">
            <v>15</v>
          </cell>
          <cell r="K200">
            <v>374.22</v>
          </cell>
          <cell r="L200">
            <v>342.75</v>
          </cell>
          <cell r="M200">
            <v>-7.95</v>
          </cell>
          <cell r="N200">
            <v>7.47</v>
          </cell>
          <cell r="O200">
            <v>1965.79</v>
          </cell>
          <cell r="P200">
            <v>9416.14</v>
          </cell>
          <cell r="Q200">
            <v>14.8</v>
          </cell>
          <cell r="R200" t="str">
            <v>phlox94.1</v>
          </cell>
          <cell r="T200" t="str">
            <v>17/16-15</v>
          </cell>
        </row>
        <row r="201">
          <cell r="B201">
            <v>35</v>
          </cell>
          <cell r="C201" t="str">
            <v>17/16</v>
          </cell>
          <cell r="D201">
            <v>19</v>
          </cell>
          <cell r="E201">
            <v>1</v>
          </cell>
          <cell r="F201" t="str">
            <v>18/17</v>
          </cell>
          <cell r="G201">
            <v>39</v>
          </cell>
          <cell r="H201">
            <v>1</v>
          </cell>
          <cell r="I201" t="str">
            <v>Initial FE</v>
          </cell>
          <cell r="J201">
            <v>45</v>
          </cell>
          <cell r="K201">
            <v>374.22</v>
          </cell>
          <cell r="L201">
            <v>342.75</v>
          </cell>
          <cell r="M201">
            <v>-7.95</v>
          </cell>
          <cell r="N201">
            <v>8.32</v>
          </cell>
          <cell r="O201">
            <v>1763.45</v>
          </cell>
          <cell r="P201">
            <v>8446.93</v>
          </cell>
          <cell r="Q201">
            <v>15.63</v>
          </cell>
          <cell r="R201" t="str">
            <v>phlox94.1</v>
          </cell>
          <cell r="T201" t="str">
            <v>17/16-45</v>
          </cell>
        </row>
        <row r="202">
          <cell r="B202">
            <v>36</v>
          </cell>
          <cell r="C202" t="str">
            <v>13/12</v>
          </cell>
          <cell r="D202">
            <v>60</v>
          </cell>
          <cell r="E202">
            <v>1</v>
          </cell>
          <cell r="F202" t="str">
            <v>14/13</v>
          </cell>
          <cell r="G202">
            <v>20</v>
          </cell>
          <cell r="H202">
            <v>1</v>
          </cell>
          <cell r="I202" t="str">
            <v>Initial FE</v>
          </cell>
          <cell r="J202">
            <v>15</v>
          </cell>
          <cell r="K202">
            <v>373.97</v>
          </cell>
          <cell r="L202">
            <v>332.23</v>
          </cell>
          <cell r="M202">
            <v>-10.92</v>
          </cell>
          <cell r="N202">
            <v>7.19</v>
          </cell>
          <cell r="O202">
            <v>1919.8</v>
          </cell>
          <cell r="P202">
            <v>9195.85</v>
          </cell>
          <cell r="Q202">
            <v>14.52</v>
          </cell>
          <cell r="R202" t="str">
            <v>phlox94.1</v>
          </cell>
          <cell r="T202" t="str">
            <v>13/12-15</v>
          </cell>
        </row>
        <row r="203">
          <cell r="B203">
            <v>36</v>
          </cell>
          <cell r="C203" t="str">
            <v>13/12</v>
          </cell>
          <cell r="D203">
            <v>60</v>
          </cell>
          <cell r="E203">
            <v>1</v>
          </cell>
          <cell r="F203" t="str">
            <v>14/13</v>
          </cell>
          <cell r="G203">
            <v>20</v>
          </cell>
          <cell r="H203">
            <v>1</v>
          </cell>
          <cell r="I203" t="str">
            <v>Initial FE</v>
          </cell>
          <cell r="J203">
            <v>45</v>
          </cell>
          <cell r="K203">
            <v>373.97</v>
          </cell>
          <cell r="L203">
            <v>332.23</v>
          </cell>
          <cell r="M203">
            <v>-10.92</v>
          </cell>
          <cell r="N203">
            <v>8.0299999999999994</v>
          </cell>
          <cell r="O203">
            <v>1717.42</v>
          </cell>
          <cell r="P203">
            <v>8226.44</v>
          </cell>
          <cell r="Q203">
            <v>15.35</v>
          </cell>
          <cell r="R203" t="str">
            <v>phlox94.1</v>
          </cell>
          <cell r="T203" t="str">
            <v>13/12-45</v>
          </cell>
        </row>
        <row r="204">
          <cell r="B204">
            <v>36</v>
          </cell>
          <cell r="C204" t="str">
            <v>14/13</v>
          </cell>
          <cell r="D204">
            <v>20</v>
          </cell>
          <cell r="E204">
            <v>1</v>
          </cell>
          <cell r="F204" t="str">
            <v>15/14</v>
          </cell>
          <cell r="G204">
            <v>20</v>
          </cell>
          <cell r="H204">
            <v>1</v>
          </cell>
          <cell r="I204" t="str">
            <v>Initial FE</v>
          </cell>
          <cell r="J204">
            <v>15</v>
          </cell>
          <cell r="K204">
            <v>373.97</v>
          </cell>
          <cell r="L204">
            <v>385.4</v>
          </cell>
          <cell r="M204">
            <v>0.37</v>
          </cell>
          <cell r="N204">
            <v>9.58</v>
          </cell>
          <cell r="O204">
            <v>1936.79</v>
          </cell>
          <cell r="P204">
            <v>9277.23</v>
          </cell>
          <cell r="Q204">
            <v>16.77</v>
          </cell>
          <cell r="R204" t="str">
            <v>phlox94.1</v>
          </cell>
          <cell r="T204" t="str">
            <v>14/13-15</v>
          </cell>
        </row>
        <row r="205">
          <cell r="B205">
            <v>36</v>
          </cell>
          <cell r="C205" t="str">
            <v>14/13</v>
          </cell>
          <cell r="D205">
            <v>20</v>
          </cell>
          <cell r="E205">
            <v>1</v>
          </cell>
          <cell r="F205" t="str">
            <v>15/14</v>
          </cell>
          <cell r="G205">
            <v>20</v>
          </cell>
          <cell r="H205">
            <v>1</v>
          </cell>
          <cell r="I205" t="str">
            <v>Initial FE</v>
          </cell>
          <cell r="J205">
            <v>45</v>
          </cell>
          <cell r="K205">
            <v>373.97</v>
          </cell>
          <cell r="L205">
            <v>385.4</v>
          </cell>
          <cell r="M205">
            <v>0.37</v>
          </cell>
          <cell r="N205">
            <v>10.63</v>
          </cell>
          <cell r="O205">
            <v>1744.21</v>
          </cell>
          <cell r="P205">
            <v>8354.75</v>
          </cell>
          <cell r="Q205">
            <v>17.670000000000002</v>
          </cell>
          <cell r="R205" t="str">
            <v>phlox94.1</v>
          </cell>
          <cell r="T205" t="str">
            <v>14/13-45</v>
          </cell>
        </row>
        <row r="206">
          <cell r="B206">
            <v>36</v>
          </cell>
          <cell r="C206" t="str">
            <v>15/14</v>
          </cell>
          <cell r="D206">
            <v>20</v>
          </cell>
          <cell r="E206">
            <v>1</v>
          </cell>
          <cell r="F206" t="str">
            <v>16/15</v>
          </cell>
          <cell r="G206">
            <v>20</v>
          </cell>
          <cell r="H206">
            <v>1</v>
          </cell>
          <cell r="I206" t="str">
            <v>Initial FE</v>
          </cell>
          <cell r="J206">
            <v>15</v>
          </cell>
          <cell r="K206">
            <v>373.97</v>
          </cell>
          <cell r="L206">
            <v>354.18</v>
          </cell>
          <cell r="M206">
            <v>-8.7200000000000006</v>
          </cell>
          <cell r="N206">
            <v>8.1199999999999992</v>
          </cell>
          <cell r="O206">
            <v>1931.13</v>
          </cell>
          <cell r="P206">
            <v>9250.1200000000008</v>
          </cell>
          <cell r="Q206">
            <v>15.44</v>
          </cell>
          <cell r="R206" t="str">
            <v>phlox94.1</v>
          </cell>
          <cell r="T206" t="str">
            <v>15/14-15</v>
          </cell>
        </row>
        <row r="207">
          <cell r="B207">
            <v>36</v>
          </cell>
          <cell r="C207" t="str">
            <v>15/14</v>
          </cell>
          <cell r="D207">
            <v>20</v>
          </cell>
          <cell r="E207">
            <v>1</v>
          </cell>
          <cell r="F207" t="str">
            <v>16/15</v>
          </cell>
          <cell r="G207">
            <v>20</v>
          </cell>
          <cell r="H207">
            <v>1</v>
          </cell>
          <cell r="I207" t="str">
            <v>Initial FE</v>
          </cell>
          <cell r="J207">
            <v>45</v>
          </cell>
          <cell r="K207">
            <v>373.97</v>
          </cell>
          <cell r="L207">
            <v>354.18</v>
          </cell>
          <cell r="M207">
            <v>-8.7200000000000006</v>
          </cell>
          <cell r="N207">
            <v>9.01</v>
          </cell>
          <cell r="O207">
            <v>1739.37</v>
          </cell>
          <cell r="P207">
            <v>8331.59</v>
          </cell>
          <cell r="Q207">
            <v>16.260000000000002</v>
          </cell>
          <cell r="R207" t="str">
            <v>phlox94.1</v>
          </cell>
          <cell r="T207" t="str">
            <v>15/14-45</v>
          </cell>
        </row>
        <row r="208">
          <cell r="B208">
            <v>36</v>
          </cell>
          <cell r="C208" t="str">
            <v>16/15</v>
          </cell>
          <cell r="D208">
            <v>20</v>
          </cell>
          <cell r="E208">
            <v>1</v>
          </cell>
          <cell r="F208" t="str">
            <v>17/16</v>
          </cell>
          <cell r="G208">
            <v>20</v>
          </cell>
          <cell r="H208">
            <v>1</v>
          </cell>
          <cell r="I208" t="str">
            <v>Initial FE</v>
          </cell>
          <cell r="J208">
            <v>15</v>
          </cell>
          <cell r="K208">
            <v>373.97</v>
          </cell>
          <cell r="L208">
            <v>431.66</v>
          </cell>
          <cell r="M208">
            <v>24.04</v>
          </cell>
          <cell r="N208">
            <v>11.83</v>
          </cell>
          <cell r="O208">
            <v>1970.81</v>
          </cell>
          <cell r="P208">
            <v>9440.19</v>
          </cell>
          <cell r="Q208">
            <v>18.63</v>
          </cell>
          <cell r="R208" t="str">
            <v>phlox94.1</v>
          </cell>
          <cell r="T208" t="str">
            <v>16/15-15</v>
          </cell>
        </row>
        <row r="209">
          <cell r="B209">
            <v>36</v>
          </cell>
          <cell r="C209" t="str">
            <v>16/15</v>
          </cell>
          <cell r="D209">
            <v>20</v>
          </cell>
          <cell r="E209">
            <v>1</v>
          </cell>
          <cell r="F209" t="str">
            <v>17/16</v>
          </cell>
          <cell r="G209">
            <v>20</v>
          </cell>
          <cell r="H209">
            <v>1</v>
          </cell>
          <cell r="I209" t="str">
            <v>Initial FE</v>
          </cell>
          <cell r="J209">
            <v>45</v>
          </cell>
          <cell r="K209">
            <v>373.97</v>
          </cell>
          <cell r="L209">
            <v>431.66</v>
          </cell>
          <cell r="M209">
            <v>24.04</v>
          </cell>
          <cell r="N209">
            <v>13.04</v>
          </cell>
          <cell r="O209">
            <v>1787.58</v>
          </cell>
          <cell r="P209">
            <v>8562.49</v>
          </cell>
          <cell r="Q209">
            <v>19.559999999999999</v>
          </cell>
          <cell r="R209" t="str">
            <v>phlox94.1</v>
          </cell>
          <cell r="T209" t="str">
            <v>16/15-45</v>
          </cell>
        </row>
        <row r="210">
          <cell r="B210">
            <v>36</v>
          </cell>
          <cell r="C210" t="str">
            <v>17/16</v>
          </cell>
          <cell r="D210">
            <v>20</v>
          </cell>
          <cell r="E210">
            <v>1</v>
          </cell>
          <cell r="F210" t="str">
            <v>18/17</v>
          </cell>
          <cell r="G210">
            <v>40</v>
          </cell>
          <cell r="H210">
            <v>1</v>
          </cell>
          <cell r="I210" t="str">
            <v>Initial FE</v>
          </cell>
          <cell r="J210">
            <v>15</v>
          </cell>
          <cell r="K210">
            <v>373.97</v>
          </cell>
          <cell r="L210">
            <v>340.27</v>
          </cell>
          <cell r="M210">
            <v>-8.02</v>
          </cell>
          <cell r="N210">
            <v>7.17</v>
          </cell>
          <cell r="O210">
            <v>2017.73</v>
          </cell>
          <cell r="P210">
            <v>9664.93</v>
          </cell>
          <cell r="Q210">
            <v>14.5</v>
          </cell>
          <cell r="R210" t="str">
            <v>phlox94.1</v>
          </cell>
          <cell r="T210" t="str">
            <v>17/16-15</v>
          </cell>
        </row>
        <row r="211">
          <cell r="B211">
            <v>36</v>
          </cell>
          <cell r="C211" t="str">
            <v>17/16</v>
          </cell>
          <cell r="D211">
            <v>20</v>
          </cell>
          <cell r="E211">
            <v>1</v>
          </cell>
          <cell r="F211" t="str">
            <v>18/17</v>
          </cell>
          <cell r="G211">
            <v>40</v>
          </cell>
          <cell r="H211">
            <v>1</v>
          </cell>
          <cell r="I211" t="str">
            <v>Initial FE</v>
          </cell>
          <cell r="J211">
            <v>45</v>
          </cell>
          <cell r="K211">
            <v>373.97</v>
          </cell>
          <cell r="L211">
            <v>340.27</v>
          </cell>
          <cell r="M211">
            <v>-8.02</v>
          </cell>
          <cell r="N211">
            <v>7.99</v>
          </cell>
          <cell r="O211">
            <v>1810.05</v>
          </cell>
          <cell r="P211">
            <v>8670.14</v>
          </cell>
          <cell r="Q211">
            <v>15.31</v>
          </cell>
          <cell r="R211" t="str">
            <v>phlox94.1</v>
          </cell>
          <cell r="T211" t="str">
            <v>17/16-45</v>
          </cell>
        </row>
        <row r="212">
          <cell r="B212">
            <v>37</v>
          </cell>
          <cell r="C212" t="str">
            <v>18/17</v>
          </cell>
          <cell r="D212">
            <v>41</v>
          </cell>
          <cell r="E212">
            <v>1</v>
          </cell>
          <cell r="F212" t="str">
            <v>19/18</v>
          </cell>
          <cell r="G212">
            <v>21</v>
          </cell>
          <cell r="H212">
            <v>1</v>
          </cell>
          <cell r="I212" t="str">
            <v>Initial FE</v>
          </cell>
          <cell r="J212">
            <v>15</v>
          </cell>
          <cell r="K212">
            <v>303.31</v>
          </cell>
          <cell r="L212">
            <v>303.48</v>
          </cell>
          <cell r="M212">
            <v>-10.029999999999999</v>
          </cell>
          <cell r="N212">
            <v>8.0500000000000007</v>
          </cell>
          <cell r="O212">
            <v>1436.87</v>
          </cell>
          <cell r="P212">
            <v>9124.1299999999992</v>
          </cell>
          <cell r="Q212">
            <v>15.37</v>
          </cell>
          <cell r="R212" t="str">
            <v>aster228</v>
          </cell>
          <cell r="T212" t="str">
            <v>18/17-15</v>
          </cell>
        </row>
        <row r="213">
          <cell r="B213">
            <v>37</v>
          </cell>
          <cell r="C213" t="str">
            <v>18/17</v>
          </cell>
          <cell r="D213">
            <v>41</v>
          </cell>
          <cell r="E213">
            <v>1</v>
          </cell>
          <cell r="F213" t="str">
            <v>19/18</v>
          </cell>
          <cell r="G213">
            <v>21</v>
          </cell>
          <cell r="H213">
            <v>1</v>
          </cell>
          <cell r="I213" t="str">
            <v>Initial FE</v>
          </cell>
          <cell r="J213">
            <v>45</v>
          </cell>
          <cell r="K213">
            <v>303.31</v>
          </cell>
          <cell r="L213">
            <v>303.48</v>
          </cell>
          <cell r="M213">
            <v>-10.029999999999999</v>
          </cell>
          <cell r="N213">
            <v>9.23</v>
          </cell>
          <cell r="O213">
            <v>1251.58</v>
          </cell>
          <cell r="P213">
            <v>7947.55</v>
          </cell>
          <cell r="Q213">
            <v>16.46</v>
          </cell>
          <cell r="R213" t="str">
            <v>aster228</v>
          </cell>
          <cell r="T213" t="str">
            <v>18/17-45</v>
          </cell>
        </row>
        <row r="214">
          <cell r="B214">
            <v>38</v>
          </cell>
          <cell r="C214" t="str">
            <v>18/17</v>
          </cell>
          <cell r="D214">
            <v>42</v>
          </cell>
          <cell r="E214">
            <v>1</v>
          </cell>
          <cell r="F214" t="str">
            <v>19/18</v>
          </cell>
          <cell r="G214">
            <v>22</v>
          </cell>
          <cell r="H214">
            <v>1</v>
          </cell>
          <cell r="I214" t="str">
            <v>Initial FE</v>
          </cell>
          <cell r="J214">
            <v>15</v>
          </cell>
          <cell r="K214">
            <v>303.45999999999998</v>
          </cell>
          <cell r="L214">
            <v>303.62</v>
          </cell>
          <cell r="M214">
            <v>-10.02</v>
          </cell>
          <cell r="N214">
            <v>7.77</v>
          </cell>
          <cell r="O214">
            <v>1489.55</v>
          </cell>
          <cell r="P214">
            <v>9458.65</v>
          </cell>
          <cell r="Q214">
            <v>15.1</v>
          </cell>
          <cell r="R214" t="str">
            <v>aster228</v>
          </cell>
          <cell r="T214" t="str">
            <v>18/17-15</v>
          </cell>
        </row>
        <row r="215">
          <cell r="B215">
            <v>38</v>
          </cell>
          <cell r="C215" t="str">
            <v>18/17</v>
          </cell>
          <cell r="D215">
            <v>42</v>
          </cell>
          <cell r="E215">
            <v>1</v>
          </cell>
          <cell r="F215" t="str">
            <v>19/18</v>
          </cell>
          <cell r="G215">
            <v>22</v>
          </cell>
          <cell r="H215">
            <v>1</v>
          </cell>
          <cell r="I215" t="str">
            <v>Initial FE</v>
          </cell>
          <cell r="J215">
            <v>45</v>
          </cell>
          <cell r="K215">
            <v>303.45999999999998</v>
          </cell>
          <cell r="L215">
            <v>303.62</v>
          </cell>
          <cell r="M215">
            <v>-10.02</v>
          </cell>
          <cell r="N215">
            <v>8.98</v>
          </cell>
          <cell r="O215">
            <v>1288.3</v>
          </cell>
          <cell r="P215">
            <v>8180.7</v>
          </cell>
          <cell r="Q215">
            <v>16.23</v>
          </cell>
          <cell r="R215" t="str">
            <v>aster228</v>
          </cell>
          <cell r="T215" t="str">
            <v>18/17-45</v>
          </cell>
        </row>
        <row r="216">
          <cell r="B216">
            <v>39</v>
          </cell>
          <cell r="C216" t="str">
            <v>18/17</v>
          </cell>
          <cell r="D216">
            <v>43</v>
          </cell>
          <cell r="E216">
            <v>1</v>
          </cell>
          <cell r="F216" t="str">
            <v>19/18</v>
          </cell>
          <cell r="G216">
            <v>23</v>
          </cell>
          <cell r="H216">
            <v>1</v>
          </cell>
          <cell r="I216" t="str">
            <v>Initial FE</v>
          </cell>
          <cell r="J216">
            <v>15</v>
          </cell>
          <cell r="K216">
            <v>303.31</v>
          </cell>
          <cell r="L216">
            <v>303.48</v>
          </cell>
          <cell r="M216">
            <v>-10.02</v>
          </cell>
          <cell r="N216">
            <v>8.16</v>
          </cell>
          <cell r="O216">
            <v>1416.24</v>
          </cell>
          <cell r="P216">
            <v>8993.14</v>
          </cell>
          <cell r="Q216">
            <v>15.48</v>
          </cell>
          <cell r="R216" t="str">
            <v>aster228</v>
          </cell>
          <cell r="T216" t="str">
            <v>18/17-15</v>
          </cell>
        </row>
        <row r="217">
          <cell r="B217">
            <v>39</v>
          </cell>
          <cell r="C217" t="str">
            <v>18/17</v>
          </cell>
          <cell r="D217">
            <v>43</v>
          </cell>
          <cell r="E217">
            <v>1</v>
          </cell>
          <cell r="F217" t="str">
            <v>19/18</v>
          </cell>
          <cell r="G217">
            <v>23</v>
          </cell>
          <cell r="H217">
            <v>1</v>
          </cell>
          <cell r="I217" t="str">
            <v>Initial FE</v>
          </cell>
          <cell r="J217">
            <v>45</v>
          </cell>
          <cell r="K217">
            <v>303.31</v>
          </cell>
          <cell r="L217">
            <v>303.48</v>
          </cell>
          <cell r="M217">
            <v>-10.02</v>
          </cell>
          <cell r="N217">
            <v>9.34</v>
          </cell>
          <cell r="O217">
            <v>1237.1199999999999</v>
          </cell>
          <cell r="P217">
            <v>7855.71</v>
          </cell>
          <cell r="Q217">
            <v>16.559999999999999</v>
          </cell>
          <cell r="R217" t="str">
            <v>aster228</v>
          </cell>
          <cell r="T217" t="str">
            <v>18/17-45</v>
          </cell>
        </row>
        <row r="218">
          <cell r="B218">
            <v>40</v>
          </cell>
          <cell r="C218" t="str">
            <v>18/17</v>
          </cell>
          <cell r="D218">
            <v>44</v>
          </cell>
          <cell r="E218">
            <v>1</v>
          </cell>
          <cell r="F218" t="str">
            <v>19/18</v>
          </cell>
          <cell r="G218">
            <v>24</v>
          </cell>
          <cell r="H218">
            <v>1</v>
          </cell>
          <cell r="I218" t="str">
            <v>Initial FE</v>
          </cell>
          <cell r="J218">
            <v>15</v>
          </cell>
          <cell r="K218">
            <v>301.51</v>
          </cell>
          <cell r="L218">
            <v>301.67</v>
          </cell>
          <cell r="M218">
            <v>-9.98</v>
          </cell>
          <cell r="N218">
            <v>8.0299999999999994</v>
          </cell>
          <cell r="O218">
            <v>1422.9</v>
          </cell>
          <cell r="P218">
            <v>9035.44</v>
          </cell>
          <cell r="Q218">
            <v>15.35</v>
          </cell>
          <cell r="R218" t="str">
            <v>aster228</v>
          </cell>
          <cell r="T218" t="str">
            <v>18/17-15</v>
          </cell>
        </row>
        <row r="219">
          <cell r="B219">
            <v>40</v>
          </cell>
          <cell r="C219" t="str">
            <v>18/17</v>
          </cell>
          <cell r="D219">
            <v>44</v>
          </cell>
          <cell r="E219">
            <v>1</v>
          </cell>
          <cell r="F219" t="str">
            <v>19/18</v>
          </cell>
          <cell r="G219">
            <v>24</v>
          </cell>
          <cell r="H219">
            <v>1</v>
          </cell>
          <cell r="I219" t="str">
            <v>Initial FE</v>
          </cell>
          <cell r="J219">
            <v>45</v>
          </cell>
          <cell r="K219">
            <v>301.51</v>
          </cell>
          <cell r="L219">
            <v>301.67</v>
          </cell>
          <cell r="M219">
            <v>-9.98</v>
          </cell>
          <cell r="N219">
            <v>9.2100000000000009</v>
          </cell>
          <cell r="O219">
            <v>1240.26</v>
          </cell>
          <cell r="P219">
            <v>7875.65</v>
          </cell>
          <cell r="Q219">
            <v>16.440000000000001</v>
          </cell>
          <cell r="R219" t="str">
            <v>aster228</v>
          </cell>
          <cell r="T219" t="str">
            <v>18/17-45</v>
          </cell>
        </row>
        <row r="220">
          <cell r="B220">
            <v>41</v>
          </cell>
          <cell r="C220" t="str">
            <v>18/17</v>
          </cell>
          <cell r="D220">
            <v>45</v>
          </cell>
          <cell r="E220">
            <v>1</v>
          </cell>
          <cell r="F220" t="str">
            <v>19/18</v>
          </cell>
          <cell r="G220">
            <v>25</v>
          </cell>
          <cell r="H220">
            <v>1</v>
          </cell>
          <cell r="I220" t="str">
            <v>Initial FE</v>
          </cell>
          <cell r="J220">
            <v>15</v>
          </cell>
          <cell r="K220">
            <v>301.36</v>
          </cell>
          <cell r="L220">
            <v>301.52999999999997</v>
          </cell>
          <cell r="M220">
            <v>-9.92</v>
          </cell>
          <cell r="N220">
            <v>8</v>
          </cell>
          <cell r="O220">
            <v>1427.02</v>
          </cell>
          <cell r="P220">
            <v>9061.6</v>
          </cell>
          <cell r="Q220">
            <v>15.32</v>
          </cell>
          <cell r="R220" t="str">
            <v>aster228</v>
          </cell>
          <cell r="T220" t="str">
            <v>18/17-15</v>
          </cell>
        </row>
        <row r="221">
          <cell r="B221">
            <v>41</v>
          </cell>
          <cell r="C221" t="str">
            <v>18/17</v>
          </cell>
          <cell r="D221">
            <v>45</v>
          </cell>
          <cell r="E221">
            <v>1</v>
          </cell>
          <cell r="F221" t="str">
            <v>19/18</v>
          </cell>
          <cell r="G221">
            <v>25</v>
          </cell>
          <cell r="H221">
            <v>1</v>
          </cell>
          <cell r="I221" t="str">
            <v>Initial FE</v>
          </cell>
          <cell r="J221">
            <v>45</v>
          </cell>
          <cell r="K221">
            <v>301.36</v>
          </cell>
          <cell r="L221">
            <v>301.52999999999997</v>
          </cell>
          <cell r="M221">
            <v>-9.92</v>
          </cell>
          <cell r="N221">
            <v>9.18</v>
          </cell>
          <cell r="O221">
            <v>1243.02</v>
          </cell>
          <cell r="P221">
            <v>7893.17</v>
          </cell>
          <cell r="Q221">
            <v>16.41</v>
          </cell>
          <cell r="R221" t="str">
            <v>aster228</v>
          </cell>
          <cell r="T221" t="str">
            <v>18/17-45</v>
          </cell>
        </row>
        <row r="222">
          <cell r="B222">
            <v>42</v>
          </cell>
          <cell r="C222" t="str">
            <v>18/17</v>
          </cell>
          <cell r="D222">
            <v>46</v>
          </cell>
          <cell r="E222">
            <v>1</v>
          </cell>
          <cell r="F222" t="str">
            <v>19/18</v>
          </cell>
          <cell r="G222">
            <v>26</v>
          </cell>
          <cell r="H222">
            <v>1</v>
          </cell>
          <cell r="I222" t="str">
            <v>Initial FE</v>
          </cell>
          <cell r="J222">
            <v>15</v>
          </cell>
          <cell r="K222">
            <v>301.51</v>
          </cell>
          <cell r="L222">
            <v>301.67</v>
          </cell>
          <cell r="M222">
            <v>-9.94</v>
          </cell>
          <cell r="N222">
            <v>7.79</v>
          </cell>
          <cell r="O222">
            <v>1466.81</v>
          </cell>
          <cell r="P222">
            <v>9314.26</v>
          </cell>
          <cell r="Q222">
            <v>15.12</v>
          </cell>
          <cell r="R222" t="str">
            <v>aster228</v>
          </cell>
          <cell r="T222" t="str">
            <v>18/17-15</v>
          </cell>
        </row>
        <row r="223">
          <cell r="B223">
            <v>42</v>
          </cell>
          <cell r="C223" t="str">
            <v>18/17</v>
          </cell>
          <cell r="D223">
            <v>46</v>
          </cell>
          <cell r="E223">
            <v>1</v>
          </cell>
          <cell r="F223" t="str">
            <v>19/18</v>
          </cell>
          <cell r="G223">
            <v>26</v>
          </cell>
          <cell r="H223">
            <v>1</v>
          </cell>
          <cell r="I223" t="str">
            <v>Initial FE</v>
          </cell>
          <cell r="J223">
            <v>45</v>
          </cell>
          <cell r="K223">
            <v>301.51</v>
          </cell>
          <cell r="L223">
            <v>301.67</v>
          </cell>
          <cell r="M223">
            <v>-9.94</v>
          </cell>
          <cell r="N223">
            <v>8.99</v>
          </cell>
          <cell r="O223">
            <v>1270.82</v>
          </cell>
          <cell r="P223">
            <v>8069.69</v>
          </cell>
          <cell r="Q223">
            <v>16.239999999999998</v>
          </cell>
          <cell r="R223" t="str">
            <v>aster228</v>
          </cell>
          <cell r="T223" t="str">
            <v>18/17-45</v>
          </cell>
        </row>
        <row r="224">
          <cell r="B224">
            <v>43</v>
          </cell>
          <cell r="C224" t="str">
            <v>18/17</v>
          </cell>
          <cell r="D224">
            <v>59</v>
          </cell>
          <cell r="E224">
            <v>1</v>
          </cell>
          <cell r="F224" t="str">
            <v>19/18</v>
          </cell>
          <cell r="G224">
            <v>39</v>
          </cell>
          <cell r="H224">
            <v>1</v>
          </cell>
          <cell r="I224" t="str">
            <v>Initial FE</v>
          </cell>
          <cell r="J224">
            <v>15</v>
          </cell>
          <cell r="K224">
            <v>303.43</v>
          </cell>
          <cell r="L224">
            <v>303.58999999999997</v>
          </cell>
          <cell r="M224">
            <v>-10.050000000000001</v>
          </cell>
          <cell r="N224">
            <v>7.21</v>
          </cell>
          <cell r="O224">
            <v>1597.03</v>
          </cell>
          <cell r="P224">
            <v>7649.8</v>
          </cell>
          <cell r="Q224">
            <v>14.55</v>
          </cell>
          <cell r="R224" t="str">
            <v>phlox94.1</v>
          </cell>
          <cell r="T224" t="str">
            <v>18/17-15</v>
          </cell>
        </row>
        <row r="225">
          <cell r="B225">
            <v>43</v>
          </cell>
          <cell r="C225" t="str">
            <v>18/17</v>
          </cell>
          <cell r="D225">
            <v>59</v>
          </cell>
          <cell r="E225">
            <v>1</v>
          </cell>
          <cell r="F225" t="str">
            <v>19/18</v>
          </cell>
          <cell r="G225">
            <v>39</v>
          </cell>
          <cell r="H225">
            <v>1</v>
          </cell>
          <cell r="I225" t="str">
            <v>Initial FE</v>
          </cell>
          <cell r="J225">
            <v>45</v>
          </cell>
          <cell r="K225">
            <v>303.43</v>
          </cell>
          <cell r="L225">
            <v>303.58999999999997</v>
          </cell>
          <cell r="M225">
            <v>-10.050000000000001</v>
          </cell>
          <cell r="N225">
            <v>8.0399999999999991</v>
          </cell>
          <cell r="O225">
            <v>1432.46</v>
          </cell>
          <cell r="P225">
            <v>6861.47</v>
          </cell>
          <cell r="Q225">
            <v>15.36</v>
          </cell>
          <cell r="R225" t="str">
            <v>phlox94.1</v>
          </cell>
          <cell r="T225" t="str">
            <v>18/17-45</v>
          </cell>
        </row>
        <row r="226">
          <cell r="B226">
            <v>44</v>
          </cell>
          <cell r="C226" t="str">
            <v>18/17</v>
          </cell>
          <cell r="D226">
            <v>60</v>
          </cell>
          <cell r="E226">
            <v>1</v>
          </cell>
          <cell r="F226" t="str">
            <v>19/18</v>
          </cell>
          <cell r="G226">
            <v>40</v>
          </cell>
          <cell r="H226">
            <v>1</v>
          </cell>
          <cell r="I226" t="str">
            <v>Initial FE</v>
          </cell>
          <cell r="J226">
            <v>15</v>
          </cell>
          <cell r="K226">
            <v>301.38</v>
          </cell>
          <cell r="L226">
            <v>301.54000000000002</v>
          </cell>
          <cell r="M226">
            <v>-10.01</v>
          </cell>
          <cell r="N226">
            <v>6.18</v>
          </cell>
          <cell r="O226">
            <v>1838.68</v>
          </cell>
          <cell r="P226">
            <v>8807.25</v>
          </cell>
          <cell r="Q226">
            <v>13.47</v>
          </cell>
          <cell r="R226" t="str">
            <v>phlox94.1</v>
          </cell>
          <cell r="T226" t="str">
            <v>18/17-15</v>
          </cell>
        </row>
        <row r="227">
          <cell r="B227">
            <v>44</v>
          </cell>
          <cell r="C227" t="str">
            <v>18/17</v>
          </cell>
          <cell r="D227">
            <v>60</v>
          </cell>
          <cell r="E227">
            <v>1</v>
          </cell>
          <cell r="F227" t="str">
            <v>19/18</v>
          </cell>
          <cell r="G227">
            <v>40</v>
          </cell>
          <cell r="H227">
            <v>1</v>
          </cell>
          <cell r="I227" t="str">
            <v>Initial FE</v>
          </cell>
          <cell r="J227">
            <v>45</v>
          </cell>
          <cell r="K227">
            <v>301.38</v>
          </cell>
          <cell r="L227">
            <v>301.54000000000002</v>
          </cell>
          <cell r="M227">
            <v>-10.01</v>
          </cell>
          <cell r="N227">
            <v>7.05</v>
          </cell>
          <cell r="O227">
            <v>1611.89</v>
          </cell>
          <cell r="P227">
            <v>7720.96</v>
          </cell>
          <cell r="Q227">
            <v>14.38</v>
          </cell>
          <cell r="R227" t="str">
            <v>phlox94.1</v>
          </cell>
          <cell r="T227" t="str">
            <v>18/17-45</v>
          </cell>
        </row>
        <row r="228">
          <cell r="B228">
            <v>45</v>
          </cell>
          <cell r="C228" t="str">
            <v>19/18</v>
          </cell>
          <cell r="D228">
            <v>41</v>
          </cell>
          <cell r="E228">
            <v>1</v>
          </cell>
          <cell r="F228" t="str">
            <v>20/19</v>
          </cell>
          <cell r="G228">
            <v>1</v>
          </cell>
          <cell r="H228">
            <v>1</v>
          </cell>
          <cell r="I228" t="str">
            <v>Initial FE</v>
          </cell>
          <cell r="J228">
            <v>15</v>
          </cell>
          <cell r="K228">
            <v>209.75</v>
          </cell>
          <cell r="L228">
            <v>209.63</v>
          </cell>
          <cell r="M228">
            <v>2.34</v>
          </cell>
          <cell r="N228">
            <v>3.71</v>
          </cell>
          <cell r="O228">
            <v>1487.86</v>
          </cell>
          <cell r="P228">
            <v>9447.8799999999992</v>
          </cell>
          <cell r="Q228">
            <v>10.43</v>
          </cell>
          <cell r="R228" t="str">
            <v>aster228</v>
          </cell>
          <cell r="T228" t="str">
            <v>19/18-15</v>
          </cell>
        </row>
        <row r="229">
          <cell r="B229">
            <v>45</v>
          </cell>
          <cell r="C229" t="str">
            <v>19/18</v>
          </cell>
          <cell r="D229">
            <v>41</v>
          </cell>
          <cell r="E229">
            <v>1</v>
          </cell>
          <cell r="F229" t="str">
            <v>20/19</v>
          </cell>
          <cell r="G229">
            <v>1</v>
          </cell>
          <cell r="H229">
            <v>1</v>
          </cell>
          <cell r="I229" t="str">
            <v>Initial FE</v>
          </cell>
          <cell r="J229">
            <v>45</v>
          </cell>
          <cell r="K229">
            <v>209.75</v>
          </cell>
          <cell r="L229">
            <v>209.63</v>
          </cell>
          <cell r="M229">
            <v>2.34</v>
          </cell>
          <cell r="N229">
            <v>4.74</v>
          </cell>
          <cell r="O229">
            <v>1163.3499999999999</v>
          </cell>
          <cell r="P229">
            <v>7387.27</v>
          </cell>
          <cell r="Q229">
            <v>11.79</v>
          </cell>
          <cell r="R229" t="str">
            <v>aster228</v>
          </cell>
          <cell r="T229" t="str">
            <v>19/18-45</v>
          </cell>
        </row>
        <row r="230">
          <cell r="B230">
            <v>45</v>
          </cell>
          <cell r="C230" t="str">
            <v>20/19</v>
          </cell>
          <cell r="D230">
            <v>1</v>
          </cell>
          <cell r="E230">
            <v>1</v>
          </cell>
          <cell r="F230" t="str">
            <v>21/20</v>
          </cell>
          <cell r="G230">
            <v>21</v>
          </cell>
          <cell r="H230">
            <v>1</v>
          </cell>
          <cell r="I230" t="str">
            <v>Initial FE</v>
          </cell>
          <cell r="J230">
            <v>15</v>
          </cell>
          <cell r="K230">
            <v>209.75</v>
          </cell>
          <cell r="L230">
            <v>210.32</v>
          </cell>
          <cell r="M230">
            <v>-13.5</v>
          </cell>
          <cell r="N230">
            <v>3.71</v>
          </cell>
          <cell r="O230">
            <v>1496.4</v>
          </cell>
          <cell r="P230">
            <v>9502.11</v>
          </cell>
          <cell r="Q230">
            <v>10.44</v>
          </cell>
          <cell r="R230" t="str">
            <v>aster228</v>
          </cell>
          <cell r="T230" t="str">
            <v>20/19-15</v>
          </cell>
        </row>
        <row r="231">
          <cell r="B231">
            <v>45</v>
          </cell>
          <cell r="C231" t="str">
            <v>20/19</v>
          </cell>
          <cell r="D231">
            <v>1</v>
          </cell>
          <cell r="E231">
            <v>1</v>
          </cell>
          <cell r="F231" t="str">
            <v>21/20</v>
          </cell>
          <cell r="G231">
            <v>21</v>
          </cell>
          <cell r="H231">
            <v>1</v>
          </cell>
          <cell r="I231" t="str">
            <v>Initial FE</v>
          </cell>
          <cell r="J231">
            <v>45</v>
          </cell>
          <cell r="K231">
            <v>209.75</v>
          </cell>
          <cell r="L231">
            <v>210.32</v>
          </cell>
          <cell r="M231">
            <v>-13.5</v>
          </cell>
          <cell r="N231">
            <v>4.74</v>
          </cell>
          <cell r="O231">
            <v>1171.1300000000001</v>
          </cell>
          <cell r="P231">
            <v>7436.67</v>
          </cell>
          <cell r="Q231">
            <v>11.8</v>
          </cell>
          <cell r="R231" t="str">
            <v>aster228</v>
          </cell>
          <cell r="T231" t="str">
            <v>20/19-45</v>
          </cell>
        </row>
        <row r="232">
          <cell r="B232">
            <v>46</v>
          </cell>
          <cell r="C232" t="str">
            <v>19/18</v>
          </cell>
          <cell r="D232">
            <v>42</v>
          </cell>
          <cell r="E232">
            <v>1</v>
          </cell>
          <cell r="F232" t="str">
            <v>20/19</v>
          </cell>
          <cell r="G232">
            <v>2</v>
          </cell>
          <cell r="H232">
            <v>1</v>
          </cell>
          <cell r="I232" t="str">
            <v>Initial FE</v>
          </cell>
          <cell r="J232">
            <v>15</v>
          </cell>
          <cell r="K232">
            <v>209.88</v>
          </cell>
          <cell r="L232">
            <v>209.75</v>
          </cell>
          <cell r="M232">
            <v>3.01</v>
          </cell>
          <cell r="N232">
            <v>3.34</v>
          </cell>
          <cell r="O232">
            <v>1652.29</v>
          </cell>
          <cell r="P232">
            <v>10492.05</v>
          </cell>
          <cell r="Q232">
            <v>9.9</v>
          </cell>
          <cell r="R232" t="str">
            <v>aster228</v>
          </cell>
          <cell r="T232" t="str">
            <v>19/18-15</v>
          </cell>
        </row>
        <row r="233">
          <cell r="B233">
            <v>46</v>
          </cell>
          <cell r="C233" t="str">
            <v>19/18</v>
          </cell>
          <cell r="D233">
            <v>42</v>
          </cell>
          <cell r="E233">
            <v>1</v>
          </cell>
          <cell r="F233" t="str">
            <v>20/19</v>
          </cell>
          <cell r="G233">
            <v>2</v>
          </cell>
          <cell r="H233">
            <v>1</v>
          </cell>
          <cell r="I233" t="str">
            <v>Initial FE</v>
          </cell>
          <cell r="J233">
            <v>45</v>
          </cell>
          <cell r="K233">
            <v>209.88</v>
          </cell>
          <cell r="L233">
            <v>209.75</v>
          </cell>
          <cell r="M233">
            <v>3.01</v>
          </cell>
          <cell r="N233">
            <v>4.4000000000000004</v>
          </cell>
          <cell r="O233">
            <v>1255.4100000000001</v>
          </cell>
          <cell r="P233">
            <v>7971.87</v>
          </cell>
          <cell r="Q233">
            <v>11.36</v>
          </cell>
          <cell r="R233" t="str">
            <v>aster228</v>
          </cell>
          <cell r="T233" t="str">
            <v>19/18-45</v>
          </cell>
        </row>
        <row r="234">
          <cell r="B234">
            <v>46</v>
          </cell>
          <cell r="C234" t="str">
            <v>20/19</v>
          </cell>
          <cell r="D234">
            <v>2</v>
          </cell>
          <cell r="E234">
            <v>1</v>
          </cell>
          <cell r="F234" t="str">
            <v>21/20</v>
          </cell>
          <cell r="G234">
            <v>22</v>
          </cell>
          <cell r="H234">
            <v>1</v>
          </cell>
          <cell r="I234" t="str">
            <v>Initial FE</v>
          </cell>
          <cell r="J234">
            <v>15</v>
          </cell>
          <cell r="K234">
            <v>209.88</v>
          </cell>
          <cell r="L234">
            <v>210.5</v>
          </cell>
          <cell r="M234">
            <v>-14.19</v>
          </cell>
          <cell r="N234">
            <v>3.34</v>
          </cell>
          <cell r="O234">
            <v>1665.04</v>
          </cell>
          <cell r="P234">
            <v>10572.97</v>
          </cell>
          <cell r="Q234">
            <v>9.9</v>
          </cell>
          <cell r="R234" t="str">
            <v>aster228</v>
          </cell>
          <cell r="T234" t="str">
            <v>20/19-15</v>
          </cell>
        </row>
        <row r="235">
          <cell r="B235">
            <v>46</v>
          </cell>
          <cell r="C235" t="str">
            <v>20/19</v>
          </cell>
          <cell r="D235">
            <v>2</v>
          </cell>
          <cell r="E235">
            <v>1</v>
          </cell>
          <cell r="F235" t="str">
            <v>21/20</v>
          </cell>
          <cell r="G235">
            <v>22</v>
          </cell>
          <cell r="H235">
            <v>1</v>
          </cell>
          <cell r="I235" t="str">
            <v>Initial FE</v>
          </cell>
          <cell r="J235">
            <v>45</v>
          </cell>
          <cell r="K235">
            <v>209.88</v>
          </cell>
          <cell r="L235">
            <v>210.5</v>
          </cell>
          <cell r="M235">
            <v>-14.19</v>
          </cell>
          <cell r="N235">
            <v>4.3899999999999997</v>
          </cell>
          <cell r="O235">
            <v>1266.83</v>
          </cell>
          <cell r="P235">
            <v>8044.37</v>
          </cell>
          <cell r="Q235">
            <v>11.35</v>
          </cell>
          <cell r="R235" t="str">
            <v>aster228</v>
          </cell>
          <cell r="T235" t="str">
            <v>20/19-45</v>
          </cell>
        </row>
        <row r="236">
          <cell r="B236">
            <v>47</v>
          </cell>
          <cell r="C236" t="str">
            <v>19/18</v>
          </cell>
          <cell r="D236">
            <v>43</v>
          </cell>
          <cell r="E236">
            <v>1</v>
          </cell>
          <cell r="F236" t="str">
            <v>20/19</v>
          </cell>
          <cell r="G236">
            <v>3</v>
          </cell>
          <cell r="H236">
            <v>1</v>
          </cell>
          <cell r="I236" t="str">
            <v>Initial FE</v>
          </cell>
          <cell r="J236">
            <v>15</v>
          </cell>
          <cell r="K236">
            <v>209.7</v>
          </cell>
          <cell r="L236">
            <v>209.63</v>
          </cell>
          <cell r="M236">
            <v>3.74</v>
          </cell>
          <cell r="N236">
            <v>3.11</v>
          </cell>
          <cell r="O236">
            <v>1770.98</v>
          </cell>
          <cell r="P236">
            <v>11245.7</v>
          </cell>
          <cell r="Q236">
            <v>9.56</v>
          </cell>
          <cell r="R236" t="str">
            <v>aster228</v>
          </cell>
          <cell r="T236" t="str">
            <v>19/18-15</v>
          </cell>
        </row>
        <row r="237">
          <cell r="B237">
            <v>47</v>
          </cell>
          <cell r="C237" t="str">
            <v>19/18</v>
          </cell>
          <cell r="D237">
            <v>43</v>
          </cell>
          <cell r="E237">
            <v>1</v>
          </cell>
          <cell r="F237" t="str">
            <v>20/19</v>
          </cell>
          <cell r="G237">
            <v>3</v>
          </cell>
          <cell r="H237">
            <v>1</v>
          </cell>
          <cell r="I237" t="str">
            <v>Initial FE</v>
          </cell>
          <cell r="J237">
            <v>45</v>
          </cell>
          <cell r="K237">
            <v>209.7</v>
          </cell>
          <cell r="L237">
            <v>209.63</v>
          </cell>
          <cell r="M237">
            <v>3.74</v>
          </cell>
          <cell r="N237">
            <v>4.18</v>
          </cell>
          <cell r="O237">
            <v>1320.05</v>
          </cell>
          <cell r="P237">
            <v>8382.33</v>
          </cell>
          <cell r="Q237">
            <v>11.07</v>
          </cell>
          <cell r="R237" t="str">
            <v>aster228</v>
          </cell>
          <cell r="T237" t="str">
            <v>19/18-45</v>
          </cell>
        </row>
        <row r="238">
          <cell r="B238">
            <v>47</v>
          </cell>
          <cell r="C238" t="str">
            <v>20/19</v>
          </cell>
          <cell r="D238">
            <v>3</v>
          </cell>
          <cell r="E238">
            <v>1</v>
          </cell>
          <cell r="F238" t="str">
            <v>21/20</v>
          </cell>
          <cell r="G238">
            <v>23</v>
          </cell>
          <cell r="H238">
            <v>1</v>
          </cell>
          <cell r="I238" t="str">
            <v>Initial FE</v>
          </cell>
          <cell r="J238">
            <v>15</v>
          </cell>
          <cell r="K238">
            <v>209.7</v>
          </cell>
          <cell r="L238">
            <v>210.33</v>
          </cell>
          <cell r="M238">
            <v>-14.95</v>
          </cell>
          <cell r="N238">
            <v>3.11</v>
          </cell>
          <cell r="O238">
            <v>1789.43</v>
          </cell>
          <cell r="P238">
            <v>11362.89</v>
          </cell>
          <cell r="Q238">
            <v>9.5500000000000007</v>
          </cell>
          <cell r="R238" t="str">
            <v>aster228</v>
          </cell>
          <cell r="T238" t="str">
            <v>20/19-15</v>
          </cell>
        </row>
        <row r="239">
          <cell r="B239">
            <v>47</v>
          </cell>
          <cell r="C239" t="str">
            <v>20/19</v>
          </cell>
          <cell r="D239">
            <v>3</v>
          </cell>
          <cell r="E239">
            <v>1</v>
          </cell>
          <cell r="F239" t="str">
            <v>21/20</v>
          </cell>
          <cell r="G239">
            <v>23</v>
          </cell>
          <cell r="H239">
            <v>1</v>
          </cell>
          <cell r="I239" t="str">
            <v>Initial FE</v>
          </cell>
          <cell r="J239">
            <v>45</v>
          </cell>
          <cell r="K239">
            <v>209.7</v>
          </cell>
          <cell r="L239">
            <v>210.33</v>
          </cell>
          <cell r="M239">
            <v>-14.95</v>
          </cell>
          <cell r="N239">
            <v>4.16</v>
          </cell>
          <cell r="O239">
            <v>1336.33</v>
          </cell>
          <cell r="P239">
            <v>8485.69</v>
          </cell>
          <cell r="Q239">
            <v>11.05</v>
          </cell>
          <cell r="R239" t="str">
            <v>aster228</v>
          </cell>
          <cell r="T239" t="str">
            <v>20/19-45</v>
          </cell>
        </row>
        <row r="240">
          <cell r="B240">
            <v>48</v>
          </cell>
          <cell r="C240" t="str">
            <v>19/18</v>
          </cell>
          <cell r="D240">
            <v>44</v>
          </cell>
          <cell r="E240">
            <v>1</v>
          </cell>
          <cell r="F240" t="str">
            <v>20/19</v>
          </cell>
          <cell r="G240">
            <v>4</v>
          </cell>
          <cell r="H240">
            <v>1</v>
          </cell>
          <cell r="I240" t="str">
            <v>Initial FE</v>
          </cell>
          <cell r="J240">
            <v>15</v>
          </cell>
          <cell r="K240">
            <v>207.97</v>
          </cell>
          <cell r="L240">
            <v>208.13</v>
          </cell>
          <cell r="M240">
            <v>2.35</v>
          </cell>
          <cell r="N240">
            <v>3.35</v>
          </cell>
          <cell r="O240">
            <v>1622.72</v>
          </cell>
          <cell r="P240">
            <v>10304.290000000001</v>
          </cell>
          <cell r="Q240">
            <v>9.91</v>
          </cell>
          <cell r="R240" t="str">
            <v>aster228</v>
          </cell>
          <cell r="T240" t="str">
            <v>19/18-15</v>
          </cell>
        </row>
        <row r="241">
          <cell r="B241">
            <v>48</v>
          </cell>
          <cell r="C241" t="str">
            <v>19/18</v>
          </cell>
          <cell r="D241">
            <v>44</v>
          </cell>
          <cell r="E241">
            <v>1</v>
          </cell>
          <cell r="F241" t="str">
            <v>20/19</v>
          </cell>
          <cell r="G241">
            <v>4</v>
          </cell>
          <cell r="H241">
            <v>1</v>
          </cell>
          <cell r="I241" t="str">
            <v>Initial FE</v>
          </cell>
          <cell r="J241">
            <v>45</v>
          </cell>
          <cell r="K241">
            <v>207.97</v>
          </cell>
          <cell r="L241">
            <v>208.13</v>
          </cell>
          <cell r="M241">
            <v>2.35</v>
          </cell>
          <cell r="N241">
            <v>4.38</v>
          </cell>
          <cell r="O241">
            <v>1238.5899999999999</v>
          </cell>
          <cell r="P241">
            <v>7865.07</v>
          </cell>
          <cell r="Q241">
            <v>11.34</v>
          </cell>
          <cell r="R241" t="str">
            <v>aster228</v>
          </cell>
          <cell r="T241" t="str">
            <v>19/18-45</v>
          </cell>
        </row>
        <row r="242">
          <cell r="B242">
            <v>48</v>
          </cell>
          <cell r="C242" t="str">
            <v>20/19</v>
          </cell>
          <cell r="D242">
            <v>4</v>
          </cell>
          <cell r="E242">
            <v>1</v>
          </cell>
          <cell r="F242" t="str">
            <v>21/20</v>
          </cell>
          <cell r="G242">
            <v>24</v>
          </cell>
          <cell r="H242">
            <v>1</v>
          </cell>
          <cell r="I242" t="str">
            <v>Initial FE</v>
          </cell>
          <cell r="J242">
            <v>15</v>
          </cell>
          <cell r="K242">
            <v>207.97</v>
          </cell>
          <cell r="L242">
            <v>208.25</v>
          </cell>
          <cell r="M242">
            <v>-13.55</v>
          </cell>
          <cell r="N242">
            <v>3.37</v>
          </cell>
          <cell r="O242">
            <v>1616.16</v>
          </cell>
          <cell r="P242">
            <v>10262.620000000001</v>
          </cell>
          <cell r="Q242">
            <v>9.9499999999999993</v>
          </cell>
          <cell r="R242" t="str">
            <v>aster228</v>
          </cell>
          <cell r="T242" t="str">
            <v>20/19-15</v>
          </cell>
        </row>
        <row r="243">
          <cell r="B243">
            <v>48</v>
          </cell>
          <cell r="C243" t="str">
            <v>20/19</v>
          </cell>
          <cell r="D243">
            <v>4</v>
          </cell>
          <cell r="E243">
            <v>1</v>
          </cell>
          <cell r="F243" t="str">
            <v>21/20</v>
          </cell>
          <cell r="G243">
            <v>24</v>
          </cell>
          <cell r="H243">
            <v>1</v>
          </cell>
          <cell r="I243" t="str">
            <v>Initial FE</v>
          </cell>
          <cell r="J243">
            <v>45</v>
          </cell>
          <cell r="K243">
            <v>207.97</v>
          </cell>
          <cell r="L243">
            <v>208.25</v>
          </cell>
          <cell r="M243">
            <v>-13.55</v>
          </cell>
          <cell r="N243">
            <v>4.42</v>
          </cell>
          <cell r="O243">
            <v>1232.67</v>
          </cell>
          <cell r="P243">
            <v>7827.48</v>
          </cell>
          <cell r="Q243">
            <v>11.39</v>
          </cell>
          <cell r="R243" t="str">
            <v>aster228</v>
          </cell>
          <cell r="T243" t="str">
            <v>20/19-45</v>
          </cell>
        </row>
        <row r="244">
          <cell r="B244">
            <v>49</v>
          </cell>
          <cell r="C244" t="str">
            <v>19/18</v>
          </cell>
          <cell r="D244">
            <v>45</v>
          </cell>
          <cell r="E244">
            <v>1</v>
          </cell>
          <cell r="F244" t="str">
            <v>20/19</v>
          </cell>
          <cell r="G244">
            <v>5</v>
          </cell>
          <cell r="H244">
            <v>1</v>
          </cell>
          <cell r="I244" t="str">
            <v>Initial FE</v>
          </cell>
          <cell r="J244">
            <v>15</v>
          </cell>
          <cell r="K244">
            <v>207.8</v>
          </cell>
          <cell r="L244">
            <v>208.01</v>
          </cell>
          <cell r="M244">
            <v>2.99</v>
          </cell>
          <cell r="N244">
            <v>3.13</v>
          </cell>
          <cell r="O244">
            <v>1733.16</v>
          </cell>
          <cell r="P244">
            <v>11005.59</v>
          </cell>
          <cell r="Q244">
            <v>9.58</v>
          </cell>
          <cell r="R244" t="str">
            <v>aster228</v>
          </cell>
          <cell r="T244" t="str">
            <v>19/18-15</v>
          </cell>
        </row>
        <row r="245">
          <cell r="B245">
            <v>49</v>
          </cell>
          <cell r="C245" t="str">
            <v>19/18</v>
          </cell>
          <cell r="D245">
            <v>45</v>
          </cell>
          <cell r="E245">
            <v>1</v>
          </cell>
          <cell r="F245" t="str">
            <v>20/19</v>
          </cell>
          <cell r="G245">
            <v>5</v>
          </cell>
          <cell r="H245">
            <v>1</v>
          </cell>
          <cell r="I245" t="str">
            <v>Initial FE</v>
          </cell>
          <cell r="J245">
            <v>45</v>
          </cell>
          <cell r="K245">
            <v>207.8</v>
          </cell>
          <cell r="L245">
            <v>208.01</v>
          </cell>
          <cell r="M245">
            <v>2.99</v>
          </cell>
          <cell r="N245">
            <v>4.17</v>
          </cell>
          <cell r="O245">
            <v>1299.92</v>
          </cell>
          <cell r="P245">
            <v>8254.4599999999991</v>
          </cell>
          <cell r="Q245">
            <v>11.06</v>
          </cell>
          <cell r="R245" t="str">
            <v>aster228</v>
          </cell>
          <cell r="T245" t="str">
            <v>19/18-45</v>
          </cell>
        </row>
        <row r="246">
          <cell r="B246">
            <v>49</v>
          </cell>
          <cell r="C246" t="str">
            <v>20/19</v>
          </cell>
          <cell r="D246">
            <v>5</v>
          </cell>
          <cell r="E246">
            <v>1</v>
          </cell>
          <cell r="F246" t="str">
            <v>21/20</v>
          </cell>
          <cell r="G246">
            <v>25</v>
          </cell>
          <cell r="H246">
            <v>1</v>
          </cell>
          <cell r="I246" t="str">
            <v>Initial FE</v>
          </cell>
          <cell r="J246">
            <v>15</v>
          </cell>
          <cell r="K246">
            <v>207.8</v>
          </cell>
          <cell r="L246">
            <v>208.1</v>
          </cell>
          <cell r="M246">
            <v>-14.17</v>
          </cell>
          <cell r="N246">
            <v>3.16</v>
          </cell>
          <cell r="O246">
            <v>1723.64</v>
          </cell>
          <cell r="P246">
            <v>10945.09</v>
          </cell>
          <cell r="Q246">
            <v>9.6300000000000008</v>
          </cell>
          <cell r="R246" t="str">
            <v>aster228</v>
          </cell>
          <cell r="T246" t="str">
            <v>20/19-15</v>
          </cell>
        </row>
        <row r="247">
          <cell r="B247">
            <v>49</v>
          </cell>
          <cell r="C247" t="str">
            <v>20/19</v>
          </cell>
          <cell r="D247">
            <v>5</v>
          </cell>
          <cell r="E247">
            <v>1</v>
          </cell>
          <cell r="F247" t="str">
            <v>21/20</v>
          </cell>
          <cell r="G247">
            <v>25</v>
          </cell>
          <cell r="H247">
            <v>1</v>
          </cell>
          <cell r="I247" t="str">
            <v>Initial FE</v>
          </cell>
          <cell r="J247">
            <v>45</v>
          </cell>
          <cell r="K247">
            <v>207.8</v>
          </cell>
          <cell r="L247">
            <v>208.1</v>
          </cell>
          <cell r="M247">
            <v>-14.17</v>
          </cell>
          <cell r="N247">
            <v>4.22</v>
          </cell>
          <cell r="O247">
            <v>1291.43</v>
          </cell>
          <cell r="P247">
            <v>8200.58</v>
          </cell>
          <cell r="Q247">
            <v>11.12</v>
          </cell>
          <cell r="R247" t="str">
            <v>aster228</v>
          </cell>
          <cell r="T247" t="str">
            <v>20/19-45</v>
          </cell>
        </row>
        <row r="248">
          <cell r="B248">
            <v>50</v>
          </cell>
          <cell r="C248" t="str">
            <v>19/18</v>
          </cell>
          <cell r="D248">
            <v>46</v>
          </cell>
          <cell r="E248">
            <v>1</v>
          </cell>
          <cell r="F248" t="str">
            <v>20/19</v>
          </cell>
          <cell r="G248">
            <v>6</v>
          </cell>
          <cell r="H248">
            <v>1</v>
          </cell>
          <cell r="I248" t="str">
            <v>Initial FE</v>
          </cell>
          <cell r="J248">
            <v>15</v>
          </cell>
          <cell r="K248">
            <v>207.92</v>
          </cell>
          <cell r="L248">
            <v>208.13</v>
          </cell>
          <cell r="M248">
            <v>3.72</v>
          </cell>
          <cell r="N248">
            <v>2.83</v>
          </cell>
          <cell r="O248">
            <v>1916.3</v>
          </cell>
          <cell r="P248">
            <v>12168.53</v>
          </cell>
          <cell r="Q248">
            <v>9.1199999999999992</v>
          </cell>
          <cell r="R248" t="str">
            <v>aster228</v>
          </cell>
          <cell r="T248" t="str">
            <v>19/18-15</v>
          </cell>
        </row>
        <row r="249">
          <cell r="B249">
            <v>50</v>
          </cell>
          <cell r="C249" t="str">
            <v>19/18</v>
          </cell>
          <cell r="D249">
            <v>46</v>
          </cell>
          <cell r="E249">
            <v>1</v>
          </cell>
          <cell r="F249" t="str">
            <v>20/19</v>
          </cell>
          <cell r="G249">
            <v>6</v>
          </cell>
          <cell r="H249">
            <v>1</v>
          </cell>
          <cell r="I249" t="str">
            <v>Initial FE</v>
          </cell>
          <cell r="J249">
            <v>45</v>
          </cell>
          <cell r="K249">
            <v>207.92</v>
          </cell>
          <cell r="L249">
            <v>208.13</v>
          </cell>
          <cell r="M249">
            <v>3.72</v>
          </cell>
          <cell r="N249">
            <v>3.88</v>
          </cell>
          <cell r="O249">
            <v>1399.55</v>
          </cell>
          <cell r="P249">
            <v>8887.15</v>
          </cell>
          <cell r="Q249">
            <v>10.67</v>
          </cell>
          <cell r="R249" t="str">
            <v>aster228</v>
          </cell>
          <cell r="T249" t="str">
            <v>19/18-45</v>
          </cell>
        </row>
        <row r="250">
          <cell r="B250">
            <v>50</v>
          </cell>
          <cell r="C250" t="str">
            <v>20/19</v>
          </cell>
          <cell r="D250">
            <v>6</v>
          </cell>
          <cell r="E250">
            <v>1</v>
          </cell>
          <cell r="F250" t="str">
            <v>21/20</v>
          </cell>
          <cell r="G250">
            <v>26</v>
          </cell>
          <cell r="H250">
            <v>1</v>
          </cell>
          <cell r="I250" t="str">
            <v>Initial FE</v>
          </cell>
          <cell r="J250">
            <v>15</v>
          </cell>
          <cell r="K250">
            <v>207.92</v>
          </cell>
          <cell r="L250">
            <v>208.28</v>
          </cell>
          <cell r="M250">
            <v>-14.93</v>
          </cell>
          <cell r="N250">
            <v>2.84</v>
          </cell>
          <cell r="O250">
            <v>1916.92</v>
          </cell>
          <cell r="P250">
            <v>12172.46</v>
          </cell>
          <cell r="Q250">
            <v>9.14</v>
          </cell>
          <cell r="R250" t="str">
            <v>aster228</v>
          </cell>
          <cell r="T250" t="str">
            <v>20/19-15</v>
          </cell>
        </row>
        <row r="251">
          <cell r="B251">
            <v>50</v>
          </cell>
          <cell r="C251" t="str">
            <v>20/19</v>
          </cell>
          <cell r="D251">
            <v>6</v>
          </cell>
          <cell r="E251">
            <v>1</v>
          </cell>
          <cell r="F251" t="str">
            <v>21/20</v>
          </cell>
          <cell r="G251">
            <v>26</v>
          </cell>
          <cell r="H251">
            <v>1</v>
          </cell>
          <cell r="I251" t="str">
            <v>Initial FE</v>
          </cell>
          <cell r="J251">
            <v>45</v>
          </cell>
          <cell r="K251">
            <v>207.92</v>
          </cell>
          <cell r="L251">
            <v>208.28</v>
          </cell>
          <cell r="M251">
            <v>-14.93</v>
          </cell>
          <cell r="N251">
            <v>3.89</v>
          </cell>
          <cell r="O251">
            <v>1400.06</v>
          </cell>
          <cell r="P251">
            <v>8890.41</v>
          </cell>
          <cell r="Q251">
            <v>10.69</v>
          </cell>
          <cell r="R251" t="str">
            <v>aster228</v>
          </cell>
          <cell r="T251" t="str">
            <v>20/19-45</v>
          </cell>
        </row>
        <row r="252">
          <cell r="B252">
            <v>51</v>
          </cell>
          <cell r="C252" t="str">
            <v>19/18</v>
          </cell>
          <cell r="D252">
            <v>59</v>
          </cell>
          <cell r="E252">
            <v>1</v>
          </cell>
          <cell r="F252" t="str">
            <v>20/19</v>
          </cell>
          <cell r="G252">
            <v>19</v>
          </cell>
          <cell r="H252">
            <v>1</v>
          </cell>
          <cell r="I252" t="str">
            <v>Initial FE</v>
          </cell>
          <cell r="J252">
            <v>15</v>
          </cell>
          <cell r="K252">
            <v>209.84</v>
          </cell>
          <cell r="L252">
            <v>209.73</v>
          </cell>
          <cell r="M252">
            <v>3.02</v>
          </cell>
          <cell r="N252">
            <v>4.1399999999999997</v>
          </cell>
          <cell r="O252">
            <v>1327.78</v>
          </cell>
          <cell r="P252">
            <v>6360.05</v>
          </cell>
          <cell r="Q252">
            <v>11.02</v>
          </cell>
          <cell r="R252" t="str">
            <v>phlox94.1</v>
          </cell>
          <cell r="T252" t="str">
            <v>19/18-15</v>
          </cell>
        </row>
        <row r="253">
          <cell r="B253">
            <v>51</v>
          </cell>
          <cell r="C253" t="str">
            <v>19/18</v>
          </cell>
          <cell r="D253">
            <v>59</v>
          </cell>
          <cell r="E253">
            <v>1</v>
          </cell>
          <cell r="F253" t="str">
            <v>20/19</v>
          </cell>
          <cell r="G253">
            <v>19</v>
          </cell>
          <cell r="H253">
            <v>1</v>
          </cell>
          <cell r="I253" t="str">
            <v>Initial FE</v>
          </cell>
          <cell r="J253">
            <v>45</v>
          </cell>
          <cell r="K253">
            <v>209.84</v>
          </cell>
          <cell r="L253">
            <v>209.73</v>
          </cell>
          <cell r="M253">
            <v>3.02</v>
          </cell>
          <cell r="N253">
            <v>4.79</v>
          </cell>
          <cell r="O253">
            <v>1147.33</v>
          </cell>
          <cell r="P253">
            <v>5495.72</v>
          </cell>
          <cell r="Q253">
            <v>11.85</v>
          </cell>
          <cell r="R253" t="str">
            <v>phlox94.1</v>
          </cell>
          <cell r="T253" t="str">
            <v>19/18-45</v>
          </cell>
        </row>
        <row r="254">
          <cell r="B254">
            <v>51</v>
          </cell>
          <cell r="C254" t="str">
            <v>20/19</v>
          </cell>
          <cell r="D254">
            <v>19</v>
          </cell>
          <cell r="E254">
            <v>1</v>
          </cell>
          <cell r="F254" t="str">
            <v>21/20</v>
          </cell>
          <cell r="G254">
            <v>39</v>
          </cell>
          <cell r="H254">
            <v>1</v>
          </cell>
          <cell r="I254" t="str">
            <v>Initial FE</v>
          </cell>
          <cell r="J254">
            <v>15</v>
          </cell>
          <cell r="K254">
            <v>209.84</v>
          </cell>
          <cell r="L254">
            <v>210.45</v>
          </cell>
          <cell r="M254">
            <v>-14.17</v>
          </cell>
          <cell r="N254">
            <v>4.2300000000000004</v>
          </cell>
          <cell r="O254">
            <v>1310.22</v>
          </cell>
          <cell r="P254">
            <v>6275.94</v>
          </cell>
          <cell r="Q254">
            <v>11.15</v>
          </cell>
          <cell r="R254" t="str">
            <v>phlox94.1</v>
          </cell>
          <cell r="T254" t="str">
            <v>20/19-15</v>
          </cell>
        </row>
        <row r="255">
          <cell r="B255">
            <v>51</v>
          </cell>
          <cell r="C255" t="str">
            <v>20/19</v>
          </cell>
          <cell r="D255">
            <v>19</v>
          </cell>
          <cell r="E255">
            <v>1</v>
          </cell>
          <cell r="F255" t="str">
            <v>21/20</v>
          </cell>
          <cell r="G255">
            <v>39</v>
          </cell>
          <cell r="H255">
            <v>1</v>
          </cell>
          <cell r="I255" t="str">
            <v>Initial FE</v>
          </cell>
          <cell r="J255">
            <v>45</v>
          </cell>
          <cell r="K255">
            <v>209.84</v>
          </cell>
          <cell r="L255">
            <v>210.45</v>
          </cell>
          <cell r="M255">
            <v>-14.17</v>
          </cell>
          <cell r="N255">
            <v>4.9000000000000004</v>
          </cell>
          <cell r="O255">
            <v>1131.48</v>
          </cell>
          <cell r="P255">
            <v>5419.81</v>
          </cell>
          <cell r="Q255">
            <v>11.99</v>
          </cell>
          <cell r="R255" t="str">
            <v>phlox94.1</v>
          </cell>
          <cell r="T255" t="str">
            <v>20/19-45</v>
          </cell>
        </row>
        <row r="256">
          <cell r="B256">
            <v>52</v>
          </cell>
          <cell r="C256" t="str">
            <v>19/18</v>
          </cell>
          <cell r="D256">
            <v>60</v>
          </cell>
          <cell r="E256">
            <v>1</v>
          </cell>
          <cell r="F256" t="str">
            <v>20/19</v>
          </cell>
          <cell r="G256">
            <v>20</v>
          </cell>
          <cell r="H256">
            <v>1</v>
          </cell>
          <cell r="I256" t="str">
            <v>Initial FE</v>
          </cell>
          <cell r="J256">
            <v>15</v>
          </cell>
          <cell r="K256">
            <v>207.81</v>
          </cell>
          <cell r="L256">
            <v>208.02</v>
          </cell>
          <cell r="M256">
            <v>3.03</v>
          </cell>
          <cell r="N256">
            <v>3.61</v>
          </cell>
          <cell r="O256">
            <v>1498.45</v>
          </cell>
          <cell r="P256">
            <v>7177.58</v>
          </cell>
          <cell r="Q256">
            <v>10.29</v>
          </cell>
          <cell r="R256" t="str">
            <v>phlox94.1</v>
          </cell>
          <cell r="T256" t="str">
            <v>19/18-15</v>
          </cell>
        </row>
        <row r="257">
          <cell r="B257">
            <v>52</v>
          </cell>
          <cell r="C257" t="str">
            <v>19/18</v>
          </cell>
          <cell r="D257">
            <v>60</v>
          </cell>
          <cell r="E257">
            <v>1</v>
          </cell>
          <cell r="F257" t="str">
            <v>20/19</v>
          </cell>
          <cell r="G257">
            <v>20</v>
          </cell>
          <cell r="H257">
            <v>1</v>
          </cell>
          <cell r="I257" t="str">
            <v>Initial FE</v>
          </cell>
          <cell r="J257">
            <v>45</v>
          </cell>
          <cell r="K257">
            <v>207.81</v>
          </cell>
          <cell r="L257">
            <v>208.02</v>
          </cell>
          <cell r="M257">
            <v>3.03</v>
          </cell>
          <cell r="N257">
            <v>4.28</v>
          </cell>
          <cell r="O257">
            <v>1261.8699999999999</v>
          </cell>
          <cell r="P257">
            <v>6044.37</v>
          </cell>
          <cell r="Q257">
            <v>11.21</v>
          </cell>
          <cell r="R257" t="str">
            <v>phlox94.1</v>
          </cell>
          <cell r="T257" t="str">
            <v>19/18-45</v>
          </cell>
        </row>
        <row r="258">
          <cell r="B258">
            <v>52</v>
          </cell>
          <cell r="C258" t="str">
            <v>20/19</v>
          </cell>
          <cell r="D258">
            <v>20</v>
          </cell>
          <cell r="E258">
            <v>1</v>
          </cell>
          <cell r="F258" t="str">
            <v>21/20</v>
          </cell>
          <cell r="G258">
            <v>40</v>
          </cell>
          <cell r="H258">
            <v>1</v>
          </cell>
          <cell r="I258" t="str">
            <v>Initial FE</v>
          </cell>
          <cell r="J258">
            <v>15</v>
          </cell>
          <cell r="K258">
            <v>207.81</v>
          </cell>
          <cell r="L258">
            <v>208.1</v>
          </cell>
          <cell r="M258">
            <v>-14.29</v>
          </cell>
          <cell r="N258">
            <v>3.66</v>
          </cell>
          <cell r="O258">
            <v>1482.69</v>
          </cell>
          <cell r="P258">
            <v>7102.08</v>
          </cell>
          <cell r="Q258">
            <v>10.36</v>
          </cell>
          <cell r="R258" t="str">
            <v>phlox94.1</v>
          </cell>
          <cell r="T258" t="str">
            <v>20/19-15</v>
          </cell>
        </row>
        <row r="259">
          <cell r="B259">
            <v>52</v>
          </cell>
          <cell r="C259" t="str">
            <v>20/19</v>
          </cell>
          <cell r="D259">
            <v>20</v>
          </cell>
          <cell r="E259">
            <v>1</v>
          </cell>
          <cell r="F259" t="str">
            <v>21/20</v>
          </cell>
          <cell r="G259">
            <v>40</v>
          </cell>
          <cell r="H259">
            <v>1</v>
          </cell>
          <cell r="I259" t="str">
            <v>Initial FE</v>
          </cell>
          <cell r="J259">
            <v>45</v>
          </cell>
          <cell r="K259">
            <v>207.81</v>
          </cell>
          <cell r="L259">
            <v>208.1</v>
          </cell>
          <cell r="M259">
            <v>-14.29</v>
          </cell>
          <cell r="N259">
            <v>4.3499999999999996</v>
          </cell>
          <cell r="O259">
            <v>1247.5899999999999</v>
          </cell>
          <cell r="P259">
            <v>5975.95</v>
          </cell>
          <cell r="Q259">
            <v>11.29</v>
          </cell>
          <cell r="R259" t="str">
            <v>phlox94.1</v>
          </cell>
          <cell r="T259" t="str">
            <v>20/19-45</v>
          </cell>
        </row>
        <row r="260">
          <cell r="B260">
            <v>53</v>
          </cell>
          <cell r="C260" t="str">
            <v>21/20</v>
          </cell>
          <cell r="D260">
            <v>41</v>
          </cell>
          <cell r="E260">
            <v>1</v>
          </cell>
          <cell r="F260" t="str">
            <v>22/21</v>
          </cell>
          <cell r="G260">
            <v>21</v>
          </cell>
          <cell r="H260">
            <v>1</v>
          </cell>
          <cell r="I260" t="str">
            <v>Initial FE</v>
          </cell>
          <cell r="J260">
            <v>15</v>
          </cell>
          <cell r="K260">
            <v>296.52</v>
          </cell>
          <cell r="L260">
            <v>296.8</v>
          </cell>
          <cell r="M260">
            <v>-12.83</v>
          </cell>
          <cell r="N260">
            <v>7.68</v>
          </cell>
          <cell r="O260">
            <v>1446.68</v>
          </cell>
          <cell r="P260">
            <v>9186.44</v>
          </cell>
          <cell r="Q260">
            <v>15.01</v>
          </cell>
          <cell r="R260" t="str">
            <v>aster228</v>
          </cell>
          <cell r="T260" t="str">
            <v>21/20-15</v>
          </cell>
        </row>
        <row r="261">
          <cell r="B261">
            <v>53</v>
          </cell>
          <cell r="C261" t="str">
            <v>21/20</v>
          </cell>
          <cell r="D261">
            <v>41</v>
          </cell>
          <cell r="E261">
            <v>1</v>
          </cell>
          <cell r="F261" t="str">
            <v>22/21</v>
          </cell>
          <cell r="G261">
            <v>21</v>
          </cell>
          <cell r="H261">
            <v>1</v>
          </cell>
          <cell r="I261" t="str">
            <v>Initial FE</v>
          </cell>
          <cell r="J261">
            <v>45</v>
          </cell>
          <cell r="K261">
            <v>296.52</v>
          </cell>
          <cell r="L261">
            <v>296.8</v>
          </cell>
          <cell r="M261">
            <v>-12.83</v>
          </cell>
          <cell r="N261">
            <v>8.85</v>
          </cell>
          <cell r="O261">
            <v>1254.6400000000001</v>
          </cell>
          <cell r="P261">
            <v>7966.97</v>
          </cell>
          <cell r="Q261">
            <v>16.11</v>
          </cell>
          <cell r="R261" t="str">
            <v>aster228</v>
          </cell>
          <cell r="T261" t="str">
            <v>21/20-45</v>
          </cell>
        </row>
        <row r="262">
          <cell r="B262">
            <v>54</v>
          </cell>
          <cell r="C262" t="str">
            <v>21/20</v>
          </cell>
          <cell r="D262">
            <v>42</v>
          </cell>
          <cell r="E262">
            <v>1</v>
          </cell>
          <cell r="F262" t="str">
            <v>22/21</v>
          </cell>
          <cell r="G262">
            <v>22</v>
          </cell>
          <cell r="H262">
            <v>1</v>
          </cell>
          <cell r="I262" t="str">
            <v>Initial FE</v>
          </cell>
          <cell r="J262">
            <v>15</v>
          </cell>
          <cell r="K262">
            <v>296.77</v>
          </cell>
          <cell r="L262">
            <v>297.04000000000002</v>
          </cell>
          <cell r="M262">
            <v>-12.81</v>
          </cell>
          <cell r="N262">
            <v>7.23</v>
          </cell>
          <cell r="O262">
            <v>1537.35</v>
          </cell>
          <cell r="P262">
            <v>9762.16</v>
          </cell>
          <cell r="Q262">
            <v>14.57</v>
          </cell>
          <cell r="R262" t="str">
            <v>aster228</v>
          </cell>
          <cell r="T262" t="str">
            <v>21/20-15</v>
          </cell>
        </row>
        <row r="263">
          <cell r="B263">
            <v>54</v>
          </cell>
          <cell r="C263" t="str">
            <v>21/20</v>
          </cell>
          <cell r="D263">
            <v>42</v>
          </cell>
          <cell r="E263">
            <v>1</v>
          </cell>
          <cell r="F263" t="str">
            <v>22/21</v>
          </cell>
          <cell r="G263">
            <v>22</v>
          </cell>
          <cell r="H263">
            <v>1</v>
          </cell>
          <cell r="I263" t="str">
            <v>Initial FE</v>
          </cell>
          <cell r="J263">
            <v>45</v>
          </cell>
          <cell r="K263">
            <v>296.77</v>
          </cell>
          <cell r="L263">
            <v>297.04000000000002</v>
          </cell>
          <cell r="M263">
            <v>-12.81</v>
          </cell>
          <cell r="N263">
            <v>8.44</v>
          </cell>
          <cell r="O263">
            <v>1316.97</v>
          </cell>
          <cell r="P263">
            <v>8362.77</v>
          </cell>
          <cell r="Q263">
            <v>15.74</v>
          </cell>
          <cell r="R263" t="str">
            <v>aster228</v>
          </cell>
          <cell r="T263" t="str">
            <v>21/20-45</v>
          </cell>
        </row>
        <row r="264">
          <cell r="B264">
            <v>55</v>
          </cell>
          <cell r="C264" t="str">
            <v>21/20</v>
          </cell>
          <cell r="D264">
            <v>43</v>
          </cell>
          <cell r="E264">
            <v>1</v>
          </cell>
          <cell r="F264" t="str">
            <v>22/21</v>
          </cell>
          <cell r="G264">
            <v>23</v>
          </cell>
          <cell r="H264">
            <v>1</v>
          </cell>
          <cell r="I264" t="str">
            <v>Initial FE</v>
          </cell>
          <cell r="J264">
            <v>15</v>
          </cell>
          <cell r="K264">
            <v>296.54000000000002</v>
          </cell>
          <cell r="L264">
            <v>296.81</v>
          </cell>
          <cell r="M264">
            <v>-12.77</v>
          </cell>
          <cell r="N264">
            <v>7.29</v>
          </cell>
          <cell r="O264">
            <v>1524.02</v>
          </cell>
          <cell r="P264">
            <v>9677.52</v>
          </cell>
          <cell r="Q264">
            <v>14.62</v>
          </cell>
          <cell r="R264" t="str">
            <v>aster228</v>
          </cell>
          <cell r="T264" t="str">
            <v>21/20-15</v>
          </cell>
        </row>
        <row r="265">
          <cell r="B265">
            <v>55</v>
          </cell>
          <cell r="C265" t="str">
            <v>21/20</v>
          </cell>
          <cell r="D265">
            <v>43</v>
          </cell>
          <cell r="E265">
            <v>1</v>
          </cell>
          <cell r="F265" t="str">
            <v>22/21</v>
          </cell>
          <cell r="G265">
            <v>23</v>
          </cell>
          <cell r="H265">
            <v>1</v>
          </cell>
          <cell r="I265" t="str">
            <v>Initial FE</v>
          </cell>
          <cell r="J265">
            <v>45</v>
          </cell>
          <cell r="K265">
            <v>296.54000000000002</v>
          </cell>
          <cell r="L265">
            <v>296.81</v>
          </cell>
          <cell r="M265">
            <v>-12.77</v>
          </cell>
          <cell r="N265">
            <v>8.49</v>
          </cell>
          <cell r="O265">
            <v>1307.71</v>
          </cell>
          <cell r="P265">
            <v>8303.93</v>
          </cell>
          <cell r="Q265">
            <v>15.78</v>
          </cell>
          <cell r="R265" t="str">
            <v>aster228</v>
          </cell>
          <cell r="T265" t="str">
            <v>21/20-45</v>
          </cell>
        </row>
        <row r="266">
          <cell r="B266">
            <v>56</v>
          </cell>
          <cell r="C266" t="str">
            <v>21/20</v>
          </cell>
          <cell r="D266">
            <v>44</v>
          </cell>
          <cell r="E266">
            <v>1</v>
          </cell>
          <cell r="F266" t="str">
            <v>22/21</v>
          </cell>
          <cell r="G266">
            <v>24</v>
          </cell>
          <cell r="H266">
            <v>1</v>
          </cell>
          <cell r="I266" t="str">
            <v>Initial FE</v>
          </cell>
          <cell r="J266">
            <v>15</v>
          </cell>
          <cell r="K266">
            <v>293.8</v>
          </cell>
          <cell r="L266">
            <v>294.08</v>
          </cell>
          <cell r="M266">
            <v>-12.77</v>
          </cell>
          <cell r="N266">
            <v>7.79</v>
          </cell>
          <cell r="O266">
            <v>1400.63</v>
          </cell>
          <cell r="P266">
            <v>8894.01</v>
          </cell>
          <cell r="Q266">
            <v>15.12</v>
          </cell>
          <cell r="R266" t="str">
            <v>aster228</v>
          </cell>
          <cell r="T266" t="str">
            <v>21/20-15</v>
          </cell>
        </row>
        <row r="267">
          <cell r="B267">
            <v>56</v>
          </cell>
          <cell r="C267" t="str">
            <v>21/20</v>
          </cell>
          <cell r="D267">
            <v>44</v>
          </cell>
          <cell r="E267">
            <v>1</v>
          </cell>
          <cell r="F267" t="str">
            <v>22/21</v>
          </cell>
          <cell r="G267">
            <v>24</v>
          </cell>
          <cell r="H267">
            <v>1</v>
          </cell>
          <cell r="I267" t="str">
            <v>Initial FE</v>
          </cell>
          <cell r="J267">
            <v>45</v>
          </cell>
          <cell r="K267">
            <v>293.8</v>
          </cell>
          <cell r="L267">
            <v>294.08</v>
          </cell>
          <cell r="M267">
            <v>-12.77</v>
          </cell>
          <cell r="N267">
            <v>8.93</v>
          </cell>
          <cell r="O267">
            <v>1220.24</v>
          </cell>
          <cell r="P267">
            <v>7748.5</v>
          </cell>
          <cell r="Q267">
            <v>16.190000000000001</v>
          </cell>
          <cell r="R267" t="str">
            <v>aster228</v>
          </cell>
          <cell r="T267" t="str">
            <v>21/20-45</v>
          </cell>
        </row>
        <row r="268">
          <cell r="B268">
            <v>57</v>
          </cell>
          <cell r="C268" t="str">
            <v>21/20</v>
          </cell>
          <cell r="D268">
            <v>45</v>
          </cell>
          <cell r="E268">
            <v>1</v>
          </cell>
          <cell r="F268" t="str">
            <v>22/21</v>
          </cell>
          <cell r="G268">
            <v>25</v>
          </cell>
          <cell r="H268">
            <v>1</v>
          </cell>
          <cell r="I268" t="str">
            <v>Initial FE</v>
          </cell>
          <cell r="J268">
            <v>15</v>
          </cell>
          <cell r="K268">
            <v>293.58999999999997</v>
          </cell>
          <cell r="L268">
            <v>293.87</v>
          </cell>
          <cell r="M268">
            <v>-12.81</v>
          </cell>
          <cell r="N268">
            <v>7.41</v>
          </cell>
          <cell r="O268">
            <v>1469.89</v>
          </cell>
          <cell r="P268">
            <v>9333.82</v>
          </cell>
          <cell r="Q268">
            <v>14.74</v>
          </cell>
          <cell r="R268" t="str">
            <v>aster228</v>
          </cell>
          <cell r="T268" t="str">
            <v>21/20-15</v>
          </cell>
        </row>
        <row r="269">
          <cell r="B269">
            <v>57</v>
          </cell>
          <cell r="C269" t="str">
            <v>21/20</v>
          </cell>
          <cell r="D269">
            <v>45</v>
          </cell>
          <cell r="E269">
            <v>1</v>
          </cell>
          <cell r="F269" t="str">
            <v>22/21</v>
          </cell>
          <cell r="G269">
            <v>25</v>
          </cell>
          <cell r="H269">
            <v>1</v>
          </cell>
          <cell r="I269" t="str">
            <v>Initial FE</v>
          </cell>
          <cell r="J269">
            <v>45</v>
          </cell>
          <cell r="K269">
            <v>293.58999999999997</v>
          </cell>
          <cell r="L269">
            <v>293.87</v>
          </cell>
          <cell r="M269">
            <v>-12.81</v>
          </cell>
          <cell r="N269">
            <v>8.58</v>
          </cell>
          <cell r="O269">
            <v>1267.97</v>
          </cell>
          <cell r="P269">
            <v>8051.63</v>
          </cell>
          <cell r="Q269">
            <v>15.87</v>
          </cell>
          <cell r="R269" t="str">
            <v>aster228</v>
          </cell>
          <cell r="T269" t="str">
            <v>21/20-45</v>
          </cell>
        </row>
        <row r="270">
          <cell r="B270">
            <v>58</v>
          </cell>
          <cell r="C270" t="str">
            <v>21/20</v>
          </cell>
          <cell r="D270">
            <v>46</v>
          </cell>
          <cell r="E270">
            <v>1</v>
          </cell>
          <cell r="F270" t="str">
            <v>22/21</v>
          </cell>
          <cell r="G270">
            <v>26</v>
          </cell>
          <cell r="H270">
            <v>1</v>
          </cell>
          <cell r="I270" t="str">
            <v>Initial FE</v>
          </cell>
          <cell r="J270">
            <v>15</v>
          </cell>
          <cell r="K270">
            <v>293.83</v>
          </cell>
          <cell r="L270">
            <v>294.11</v>
          </cell>
          <cell r="M270">
            <v>-12.77</v>
          </cell>
          <cell r="N270">
            <v>7.25</v>
          </cell>
          <cell r="O270">
            <v>1503.54</v>
          </cell>
          <cell r="P270">
            <v>9547.4599999999991</v>
          </cell>
          <cell r="Q270">
            <v>14.59</v>
          </cell>
          <cell r="R270" t="str">
            <v>aster228</v>
          </cell>
          <cell r="T270" t="str">
            <v>21/20-15</v>
          </cell>
        </row>
        <row r="271">
          <cell r="B271">
            <v>58</v>
          </cell>
          <cell r="C271" t="str">
            <v>21/20</v>
          </cell>
          <cell r="D271">
            <v>46</v>
          </cell>
          <cell r="E271">
            <v>1</v>
          </cell>
          <cell r="F271" t="str">
            <v>22/21</v>
          </cell>
          <cell r="G271">
            <v>26</v>
          </cell>
          <cell r="H271">
            <v>1</v>
          </cell>
          <cell r="I271" t="str">
            <v>Initial FE</v>
          </cell>
          <cell r="J271">
            <v>45</v>
          </cell>
          <cell r="K271">
            <v>293.83</v>
          </cell>
          <cell r="L271">
            <v>294.11</v>
          </cell>
          <cell r="M271">
            <v>-12.77</v>
          </cell>
          <cell r="N271">
            <v>8.44</v>
          </cell>
          <cell r="O271">
            <v>1291.17</v>
          </cell>
          <cell r="P271">
            <v>8198.92</v>
          </cell>
          <cell r="Q271">
            <v>15.74</v>
          </cell>
          <cell r="R271" t="str">
            <v>aster228</v>
          </cell>
          <cell r="T271" t="str">
            <v>21/20-45</v>
          </cell>
        </row>
        <row r="272">
          <cell r="B272">
            <v>59</v>
          </cell>
          <cell r="C272" t="str">
            <v>21/20</v>
          </cell>
          <cell r="D272">
            <v>59</v>
          </cell>
          <cell r="E272">
            <v>1</v>
          </cell>
          <cell r="F272" t="str">
            <v>22/21</v>
          </cell>
          <cell r="G272">
            <v>39</v>
          </cell>
          <cell r="H272">
            <v>1</v>
          </cell>
          <cell r="I272" t="str">
            <v>Initial FE</v>
          </cell>
          <cell r="J272">
            <v>15</v>
          </cell>
          <cell r="K272">
            <v>296.47000000000003</v>
          </cell>
          <cell r="L272">
            <v>296.74</v>
          </cell>
          <cell r="M272">
            <v>-12.64</v>
          </cell>
          <cell r="N272">
            <v>6.59</v>
          </cell>
          <cell r="O272">
            <v>1671.13</v>
          </cell>
          <cell r="P272">
            <v>8004.71</v>
          </cell>
          <cell r="Q272">
            <v>13.9</v>
          </cell>
          <cell r="R272" t="str">
            <v>phlox94.1</v>
          </cell>
          <cell r="T272" t="str">
            <v>21/20-15</v>
          </cell>
        </row>
        <row r="273">
          <cell r="B273">
            <v>59</v>
          </cell>
          <cell r="C273" t="str">
            <v>21/20</v>
          </cell>
          <cell r="D273">
            <v>59</v>
          </cell>
          <cell r="E273">
            <v>1</v>
          </cell>
          <cell r="F273" t="str">
            <v>22/21</v>
          </cell>
          <cell r="G273">
            <v>39</v>
          </cell>
          <cell r="H273">
            <v>1</v>
          </cell>
          <cell r="I273" t="str">
            <v>Initial FE</v>
          </cell>
          <cell r="J273">
            <v>45</v>
          </cell>
          <cell r="K273">
            <v>296.47000000000003</v>
          </cell>
          <cell r="L273">
            <v>296.74</v>
          </cell>
          <cell r="M273">
            <v>-12.64</v>
          </cell>
          <cell r="N273">
            <v>7.42</v>
          </cell>
          <cell r="O273">
            <v>1482.72</v>
          </cell>
          <cell r="P273">
            <v>7102.22</v>
          </cell>
          <cell r="Q273">
            <v>14.76</v>
          </cell>
          <cell r="R273" t="str">
            <v>phlox94.1</v>
          </cell>
          <cell r="T273" t="str">
            <v>21/20-45</v>
          </cell>
        </row>
        <row r="274">
          <cell r="B274">
            <v>60</v>
          </cell>
          <cell r="C274" t="str">
            <v>21/20</v>
          </cell>
          <cell r="D274">
            <v>60</v>
          </cell>
          <cell r="E274">
            <v>1</v>
          </cell>
          <cell r="F274" t="str">
            <v>22/21</v>
          </cell>
          <cell r="G274">
            <v>40</v>
          </cell>
          <cell r="H274">
            <v>1</v>
          </cell>
          <cell r="I274" t="str">
            <v>Initial FE</v>
          </cell>
          <cell r="J274">
            <v>15</v>
          </cell>
          <cell r="K274">
            <v>293.61</v>
          </cell>
          <cell r="L274">
            <v>293.88</v>
          </cell>
          <cell r="M274">
            <v>-12.51</v>
          </cell>
          <cell r="N274">
            <v>6.77</v>
          </cell>
          <cell r="O274">
            <v>1594.53</v>
          </cell>
          <cell r="P274">
            <v>7637.82</v>
          </cell>
          <cell r="Q274">
            <v>14.1</v>
          </cell>
          <cell r="R274" t="str">
            <v>phlox94.1</v>
          </cell>
          <cell r="T274" t="str">
            <v>21/20-15</v>
          </cell>
        </row>
        <row r="275">
          <cell r="B275">
            <v>60</v>
          </cell>
          <cell r="C275" t="str">
            <v>21/20</v>
          </cell>
          <cell r="D275">
            <v>60</v>
          </cell>
          <cell r="E275">
            <v>1</v>
          </cell>
          <cell r="F275" t="str">
            <v>22/21</v>
          </cell>
          <cell r="G275">
            <v>40</v>
          </cell>
          <cell r="H275">
            <v>1</v>
          </cell>
          <cell r="I275" t="str">
            <v>Initial FE</v>
          </cell>
          <cell r="J275">
            <v>45</v>
          </cell>
          <cell r="K275">
            <v>293.61</v>
          </cell>
          <cell r="L275">
            <v>293.88</v>
          </cell>
          <cell r="M275">
            <v>-12.51</v>
          </cell>
          <cell r="N275">
            <v>7.59</v>
          </cell>
          <cell r="O275">
            <v>1422.67</v>
          </cell>
          <cell r="P275">
            <v>6814.57</v>
          </cell>
          <cell r="Q275">
            <v>14.92</v>
          </cell>
          <cell r="R275" t="str">
            <v>phlox94.1</v>
          </cell>
          <cell r="T275" t="str">
            <v>21/20-45</v>
          </cell>
        </row>
        <row r="276">
          <cell r="B276">
            <v>61</v>
          </cell>
          <cell r="C276" t="str">
            <v>22/21</v>
          </cell>
          <cell r="D276">
            <v>41</v>
          </cell>
          <cell r="E276">
            <v>1</v>
          </cell>
          <cell r="F276" t="str">
            <v>23</v>
          </cell>
          <cell r="G276">
            <v>21</v>
          </cell>
          <cell r="H276">
            <v>1</v>
          </cell>
          <cell r="I276" t="str">
            <v>Initial FE</v>
          </cell>
          <cell r="J276">
            <v>15</v>
          </cell>
          <cell r="K276">
            <v>61.84</v>
          </cell>
          <cell r="L276">
            <v>63.62</v>
          </cell>
          <cell r="M276">
            <v>-15.34</v>
          </cell>
          <cell r="N276">
            <v>2.12</v>
          </cell>
          <cell r="O276">
            <v>293.55</v>
          </cell>
          <cell r="P276">
            <v>1864.06</v>
          </cell>
          <cell r="Q276">
            <v>7.89</v>
          </cell>
          <cell r="R276" t="str">
            <v>aster228</v>
          </cell>
          <cell r="T276" t="str">
            <v>22/21-15</v>
          </cell>
        </row>
        <row r="277">
          <cell r="B277">
            <v>61</v>
          </cell>
          <cell r="C277" t="str">
            <v>22/21</v>
          </cell>
          <cell r="D277">
            <v>41</v>
          </cell>
          <cell r="E277">
            <v>1</v>
          </cell>
          <cell r="F277" t="str">
            <v>23</v>
          </cell>
          <cell r="G277">
            <v>21</v>
          </cell>
          <cell r="H277">
            <v>1</v>
          </cell>
          <cell r="I277" t="str">
            <v>Initial FE</v>
          </cell>
          <cell r="J277">
            <v>45</v>
          </cell>
          <cell r="K277">
            <v>61.84</v>
          </cell>
          <cell r="L277">
            <v>63.62</v>
          </cell>
          <cell r="M277">
            <v>-15.34</v>
          </cell>
          <cell r="N277">
            <v>2.29</v>
          </cell>
          <cell r="O277">
            <v>271.94</v>
          </cell>
          <cell r="P277">
            <v>1726.83</v>
          </cell>
          <cell r="Q277">
            <v>8.19</v>
          </cell>
          <cell r="R277" t="str">
            <v>aster228</v>
          </cell>
          <cell r="T277" t="str">
            <v>22/21-45</v>
          </cell>
        </row>
        <row r="278">
          <cell r="B278">
            <v>62</v>
          </cell>
          <cell r="C278" t="str">
            <v>22/21</v>
          </cell>
          <cell r="D278">
            <v>42</v>
          </cell>
          <cell r="E278">
            <v>1</v>
          </cell>
          <cell r="F278" t="str">
            <v>23</v>
          </cell>
          <cell r="G278">
            <v>22</v>
          </cell>
          <cell r="H278">
            <v>1</v>
          </cell>
          <cell r="I278" t="str">
            <v>Initial FE</v>
          </cell>
          <cell r="J278">
            <v>15</v>
          </cell>
          <cell r="K278">
            <v>61.11</v>
          </cell>
          <cell r="L278">
            <v>62.6</v>
          </cell>
          <cell r="M278">
            <v>-13.92</v>
          </cell>
          <cell r="N278">
            <v>1.99</v>
          </cell>
          <cell r="O278">
            <v>304</v>
          </cell>
          <cell r="P278">
            <v>1930.4</v>
          </cell>
          <cell r="Q278">
            <v>7.65</v>
          </cell>
          <cell r="R278" t="str">
            <v>aster228</v>
          </cell>
          <cell r="T278" t="str">
            <v>22/21-15</v>
          </cell>
        </row>
        <row r="279">
          <cell r="B279">
            <v>62</v>
          </cell>
          <cell r="C279" t="str">
            <v>22/21</v>
          </cell>
          <cell r="D279">
            <v>42</v>
          </cell>
          <cell r="E279">
            <v>1</v>
          </cell>
          <cell r="F279" t="str">
            <v>23</v>
          </cell>
          <cell r="G279">
            <v>22</v>
          </cell>
          <cell r="H279">
            <v>1</v>
          </cell>
          <cell r="I279" t="str">
            <v>Initial FE</v>
          </cell>
          <cell r="J279">
            <v>45</v>
          </cell>
          <cell r="K279">
            <v>61.11</v>
          </cell>
          <cell r="L279">
            <v>62.6</v>
          </cell>
          <cell r="M279">
            <v>-13.92</v>
          </cell>
          <cell r="N279">
            <v>2.16</v>
          </cell>
          <cell r="O279">
            <v>280.36</v>
          </cell>
          <cell r="P279">
            <v>1780.27</v>
          </cell>
          <cell r="Q279">
            <v>7.95</v>
          </cell>
          <cell r="R279" t="str">
            <v>aster228</v>
          </cell>
          <cell r="T279" t="str">
            <v>22/21-45</v>
          </cell>
        </row>
        <row r="280">
          <cell r="B280">
            <v>63</v>
          </cell>
          <cell r="C280" t="str">
            <v>22/21</v>
          </cell>
          <cell r="D280">
            <v>43</v>
          </cell>
          <cell r="E280">
            <v>1</v>
          </cell>
          <cell r="F280" t="str">
            <v>23</v>
          </cell>
          <cell r="G280">
            <v>23</v>
          </cell>
          <cell r="H280">
            <v>1</v>
          </cell>
          <cell r="I280" t="str">
            <v>Initial FE</v>
          </cell>
          <cell r="J280">
            <v>15</v>
          </cell>
          <cell r="K280">
            <v>62.21</v>
          </cell>
          <cell r="L280">
            <v>63.42</v>
          </cell>
          <cell r="M280">
            <v>-12.57</v>
          </cell>
          <cell r="N280">
            <v>1.95</v>
          </cell>
          <cell r="O280">
            <v>315.83999999999997</v>
          </cell>
          <cell r="P280">
            <v>2005.59</v>
          </cell>
          <cell r="Q280">
            <v>7.57</v>
          </cell>
          <cell r="R280" t="str">
            <v>aster228</v>
          </cell>
          <cell r="T280" t="str">
            <v>22/21-15</v>
          </cell>
        </row>
        <row r="281">
          <cell r="B281">
            <v>63</v>
          </cell>
          <cell r="C281" t="str">
            <v>22/21</v>
          </cell>
          <cell r="D281">
            <v>43</v>
          </cell>
          <cell r="E281">
            <v>1</v>
          </cell>
          <cell r="F281" t="str">
            <v>23</v>
          </cell>
          <cell r="G281">
            <v>23</v>
          </cell>
          <cell r="H281">
            <v>1</v>
          </cell>
          <cell r="I281" t="str">
            <v>Initial FE</v>
          </cell>
          <cell r="J281">
            <v>45</v>
          </cell>
          <cell r="K281">
            <v>62.21</v>
          </cell>
          <cell r="L281">
            <v>63.42</v>
          </cell>
          <cell r="M281">
            <v>-12.57</v>
          </cell>
          <cell r="N281">
            <v>2.12</v>
          </cell>
          <cell r="O281">
            <v>290.18</v>
          </cell>
          <cell r="P281">
            <v>1842.61</v>
          </cell>
          <cell r="Q281">
            <v>7.89</v>
          </cell>
          <cell r="R281" t="str">
            <v>aster228</v>
          </cell>
          <cell r="T281" t="str">
            <v>22/21-45</v>
          </cell>
        </row>
        <row r="282">
          <cell r="B282">
            <v>64</v>
          </cell>
          <cell r="C282" t="str">
            <v>22/21</v>
          </cell>
          <cell r="D282">
            <v>59</v>
          </cell>
          <cell r="E282">
            <v>1</v>
          </cell>
          <cell r="F282" t="str">
            <v>23</v>
          </cell>
          <cell r="G282">
            <v>39</v>
          </cell>
          <cell r="H282">
            <v>1</v>
          </cell>
          <cell r="I282" t="str">
            <v>Initial FE</v>
          </cell>
          <cell r="J282">
            <v>15</v>
          </cell>
          <cell r="K282">
            <v>63.85</v>
          </cell>
          <cell r="L282">
            <v>65.56</v>
          </cell>
          <cell r="M282">
            <v>-15.24</v>
          </cell>
          <cell r="N282">
            <v>1.69</v>
          </cell>
          <cell r="O282">
            <v>327.51</v>
          </cell>
          <cell r="P282">
            <v>1568.77</v>
          </cell>
          <cell r="Q282">
            <v>7.03</v>
          </cell>
          <cell r="R282" t="str">
            <v>phlox94.1</v>
          </cell>
          <cell r="T282" t="str">
            <v>22/21-15</v>
          </cell>
        </row>
        <row r="283">
          <cell r="B283">
            <v>64</v>
          </cell>
          <cell r="C283" t="str">
            <v>22/21</v>
          </cell>
          <cell r="D283">
            <v>59</v>
          </cell>
          <cell r="E283">
            <v>1</v>
          </cell>
          <cell r="F283" t="str">
            <v>23</v>
          </cell>
          <cell r="G283">
            <v>39</v>
          </cell>
          <cell r="H283">
            <v>1</v>
          </cell>
          <cell r="I283" t="str">
            <v>Initial FE</v>
          </cell>
          <cell r="J283">
            <v>45</v>
          </cell>
          <cell r="K283">
            <v>63.85</v>
          </cell>
          <cell r="L283">
            <v>65.56</v>
          </cell>
          <cell r="M283">
            <v>-15.24</v>
          </cell>
          <cell r="N283">
            <v>1.9</v>
          </cell>
          <cell r="O283">
            <v>291.35000000000002</v>
          </cell>
          <cell r="P283">
            <v>1395.59</v>
          </cell>
          <cell r="Q283">
            <v>7.46</v>
          </cell>
          <cell r="R283" t="str">
            <v>phlox94.1</v>
          </cell>
          <cell r="T283" t="str">
            <v>22/21-45</v>
          </cell>
        </row>
        <row r="284">
          <cell r="B284">
            <v>65</v>
          </cell>
          <cell r="C284" t="str">
            <v>23</v>
          </cell>
          <cell r="D284">
            <v>41</v>
          </cell>
          <cell r="E284">
            <v>1</v>
          </cell>
          <cell r="F284" t="str">
            <v>24</v>
          </cell>
          <cell r="G284">
            <v>41</v>
          </cell>
          <cell r="H284">
            <v>1</v>
          </cell>
          <cell r="I284" t="str">
            <v>Initial FE</v>
          </cell>
          <cell r="J284">
            <v>15</v>
          </cell>
          <cell r="K284">
            <v>62.71</v>
          </cell>
          <cell r="L284">
            <v>62.8</v>
          </cell>
          <cell r="M284">
            <v>-3.43</v>
          </cell>
          <cell r="N284">
            <v>1.54</v>
          </cell>
          <cell r="O284">
            <v>389.68</v>
          </cell>
          <cell r="P284">
            <v>2474.48</v>
          </cell>
          <cell r="Q284">
            <v>6.73</v>
          </cell>
          <cell r="R284" t="str">
            <v>aster228</v>
          </cell>
          <cell r="T284" t="str">
            <v>23-15</v>
          </cell>
        </row>
        <row r="285">
          <cell r="B285">
            <v>65</v>
          </cell>
          <cell r="C285" t="str">
            <v>23</v>
          </cell>
          <cell r="D285">
            <v>41</v>
          </cell>
          <cell r="E285">
            <v>1</v>
          </cell>
          <cell r="F285" t="str">
            <v>24</v>
          </cell>
          <cell r="G285">
            <v>41</v>
          </cell>
          <cell r="H285">
            <v>1</v>
          </cell>
          <cell r="I285" t="str">
            <v>Initial FE</v>
          </cell>
          <cell r="J285">
            <v>45</v>
          </cell>
          <cell r="K285">
            <v>62.71</v>
          </cell>
          <cell r="L285">
            <v>62.8</v>
          </cell>
          <cell r="M285">
            <v>-3.43</v>
          </cell>
          <cell r="N285">
            <v>1.73</v>
          </cell>
          <cell r="O285">
            <v>347.47</v>
          </cell>
          <cell r="P285">
            <v>2206.41</v>
          </cell>
          <cell r="Q285">
            <v>7.12</v>
          </cell>
          <cell r="R285" t="str">
            <v>aster228</v>
          </cell>
          <cell r="T285" t="str">
            <v>23-45</v>
          </cell>
        </row>
        <row r="286">
          <cell r="B286">
            <v>66</v>
          </cell>
          <cell r="C286" t="str">
            <v>23</v>
          </cell>
          <cell r="D286">
            <v>42</v>
          </cell>
          <cell r="E286">
            <v>1</v>
          </cell>
          <cell r="F286" t="str">
            <v>24</v>
          </cell>
          <cell r="G286">
            <v>42</v>
          </cell>
          <cell r="H286">
            <v>1</v>
          </cell>
          <cell r="I286" t="str">
            <v>Initial FE</v>
          </cell>
          <cell r="J286">
            <v>15</v>
          </cell>
          <cell r="K286">
            <v>62.81</v>
          </cell>
          <cell r="L286">
            <v>62.9</v>
          </cell>
          <cell r="M286">
            <v>-3.42</v>
          </cell>
          <cell r="N286">
            <v>1.64</v>
          </cell>
          <cell r="O286">
            <v>367.4</v>
          </cell>
          <cell r="P286">
            <v>2333.02</v>
          </cell>
          <cell r="Q286">
            <v>6.94</v>
          </cell>
          <cell r="R286" t="str">
            <v>aster228</v>
          </cell>
          <cell r="T286" t="str">
            <v>23-15</v>
          </cell>
        </row>
        <row r="287">
          <cell r="B287">
            <v>66</v>
          </cell>
          <cell r="C287" t="str">
            <v>23</v>
          </cell>
          <cell r="D287">
            <v>42</v>
          </cell>
          <cell r="E287">
            <v>1</v>
          </cell>
          <cell r="F287" t="str">
            <v>24</v>
          </cell>
          <cell r="G287">
            <v>42</v>
          </cell>
          <cell r="H287">
            <v>1</v>
          </cell>
          <cell r="I287" t="str">
            <v>Initial FE</v>
          </cell>
          <cell r="J287">
            <v>45</v>
          </cell>
          <cell r="K287">
            <v>62.81</v>
          </cell>
          <cell r="L287">
            <v>62.9</v>
          </cell>
          <cell r="M287">
            <v>-3.42</v>
          </cell>
          <cell r="N287">
            <v>1.82</v>
          </cell>
          <cell r="O287">
            <v>331.04</v>
          </cell>
          <cell r="P287">
            <v>2102.08</v>
          </cell>
          <cell r="Q287">
            <v>7.3</v>
          </cell>
          <cell r="R287" t="str">
            <v>aster228</v>
          </cell>
          <cell r="T287" t="str">
            <v>23-45</v>
          </cell>
        </row>
        <row r="288">
          <cell r="B288">
            <v>67</v>
          </cell>
          <cell r="C288" t="str">
            <v>23</v>
          </cell>
          <cell r="D288">
            <v>43</v>
          </cell>
          <cell r="E288">
            <v>1</v>
          </cell>
          <cell r="F288" t="str">
            <v>24</v>
          </cell>
          <cell r="G288">
            <v>43</v>
          </cell>
          <cell r="H288">
            <v>1</v>
          </cell>
          <cell r="I288" t="str">
            <v>Initial FE</v>
          </cell>
          <cell r="J288">
            <v>15</v>
          </cell>
          <cell r="K288">
            <v>62.89</v>
          </cell>
          <cell r="L288">
            <v>62.98</v>
          </cell>
          <cell r="M288">
            <v>-3.5</v>
          </cell>
          <cell r="N288">
            <v>1.53</v>
          </cell>
          <cell r="O288">
            <v>394.63</v>
          </cell>
          <cell r="P288">
            <v>2505.88</v>
          </cell>
          <cell r="Q288">
            <v>6.7</v>
          </cell>
          <cell r="R288" t="str">
            <v>aster228</v>
          </cell>
          <cell r="T288" t="str">
            <v>23-15</v>
          </cell>
        </row>
        <row r="289">
          <cell r="B289">
            <v>67</v>
          </cell>
          <cell r="C289" t="str">
            <v>23</v>
          </cell>
          <cell r="D289">
            <v>43</v>
          </cell>
          <cell r="E289">
            <v>1</v>
          </cell>
          <cell r="F289" t="str">
            <v>24</v>
          </cell>
          <cell r="G289">
            <v>43</v>
          </cell>
          <cell r="H289">
            <v>1</v>
          </cell>
          <cell r="I289" t="str">
            <v>Initial FE</v>
          </cell>
          <cell r="J289">
            <v>45</v>
          </cell>
          <cell r="K289">
            <v>62.89</v>
          </cell>
          <cell r="L289">
            <v>62.98</v>
          </cell>
          <cell r="M289">
            <v>-3.5</v>
          </cell>
          <cell r="N289">
            <v>1.72</v>
          </cell>
          <cell r="O289">
            <v>351.1</v>
          </cell>
          <cell r="P289">
            <v>2229.4899999999998</v>
          </cell>
          <cell r="Q289">
            <v>7.1</v>
          </cell>
          <cell r="R289" t="str">
            <v>aster228</v>
          </cell>
          <cell r="T289" t="str">
            <v>23-45</v>
          </cell>
        </row>
        <row r="290">
          <cell r="B290">
            <v>68</v>
          </cell>
          <cell r="C290" t="str">
            <v>23</v>
          </cell>
          <cell r="D290">
            <v>59</v>
          </cell>
          <cell r="E290">
            <v>1</v>
          </cell>
          <cell r="F290" t="str">
            <v>24</v>
          </cell>
          <cell r="G290">
            <v>39</v>
          </cell>
          <cell r="H290">
            <v>1</v>
          </cell>
          <cell r="I290" t="str">
            <v>Initial FE</v>
          </cell>
          <cell r="J290">
            <v>15</v>
          </cell>
          <cell r="K290">
            <v>61.33</v>
          </cell>
          <cell r="L290">
            <v>61.43</v>
          </cell>
          <cell r="M290">
            <v>-3.51</v>
          </cell>
          <cell r="N290">
            <v>1.06</v>
          </cell>
          <cell r="O290">
            <v>448.31</v>
          </cell>
          <cell r="P290">
            <v>2147.42</v>
          </cell>
          <cell r="Q290">
            <v>5.56</v>
          </cell>
          <cell r="R290" t="str">
            <v>phlox94.1</v>
          </cell>
          <cell r="T290" t="str">
            <v>23-15</v>
          </cell>
        </row>
        <row r="291">
          <cell r="B291">
            <v>68</v>
          </cell>
          <cell r="C291" t="str">
            <v>23</v>
          </cell>
          <cell r="D291">
            <v>59</v>
          </cell>
          <cell r="E291">
            <v>1</v>
          </cell>
          <cell r="F291" t="str">
            <v>24</v>
          </cell>
          <cell r="G291">
            <v>39</v>
          </cell>
          <cell r="H291">
            <v>1</v>
          </cell>
          <cell r="I291" t="str">
            <v>Initial FE</v>
          </cell>
          <cell r="J291">
            <v>45</v>
          </cell>
          <cell r="K291">
            <v>61.33</v>
          </cell>
          <cell r="L291">
            <v>61.43</v>
          </cell>
          <cell r="M291">
            <v>-3.51</v>
          </cell>
          <cell r="N291">
            <v>1.3</v>
          </cell>
          <cell r="O291">
            <v>365.16</v>
          </cell>
          <cell r="P291">
            <v>1749.11</v>
          </cell>
          <cell r="Q291">
            <v>6.17</v>
          </cell>
          <cell r="R291" t="str">
            <v>phlox94.1</v>
          </cell>
          <cell r="T291" t="str">
            <v>23-45</v>
          </cell>
        </row>
        <row r="292">
          <cell r="B292">
            <v>69</v>
          </cell>
          <cell r="C292" t="str">
            <v>24</v>
          </cell>
          <cell r="D292">
            <v>41</v>
          </cell>
          <cell r="E292">
            <v>1</v>
          </cell>
          <cell r="F292" t="str">
            <v>POSTE DE PRES DE VAUX</v>
          </cell>
          <cell r="G292">
            <v>23</v>
          </cell>
          <cell r="H292">
            <v>1</v>
          </cell>
          <cell r="I292" t="str">
            <v>Initial FE</v>
          </cell>
          <cell r="J292">
            <v>15</v>
          </cell>
          <cell r="K292">
            <v>21.56</v>
          </cell>
          <cell r="L292">
            <v>24.07</v>
          </cell>
          <cell r="M292">
            <v>-11.93</v>
          </cell>
          <cell r="N292">
            <v>1.05</v>
          </cell>
          <cell r="O292">
            <v>166.64</v>
          </cell>
          <cell r="P292">
            <v>1058.1300000000001</v>
          </cell>
          <cell r="Q292">
            <v>5.56</v>
          </cell>
          <cell r="R292" t="str">
            <v>aster228</v>
          </cell>
          <cell r="T292" t="str">
            <v>24-15</v>
          </cell>
        </row>
        <row r="293">
          <cell r="B293">
            <v>69</v>
          </cell>
          <cell r="C293" t="str">
            <v>24</v>
          </cell>
          <cell r="D293">
            <v>41</v>
          </cell>
          <cell r="E293">
            <v>1</v>
          </cell>
          <cell r="F293" t="str">
            <v>POSTE DE PRES DE VAUX</v>
          </cell>
          <cell r="G293">
            <v>23</v>
          </cell>
          <cell r="H293">
            <v>1</v>
          </cell>
          <cell r="I293" t="str">
            <v>Initial FE</v>
          </cell>
          <cell r="J293">
            <v>45</v>
          </cell>
          <cell r="K293">
            <v>21.56</v>
          </cell>
          <cell r="L293">
            <v>24.07</v>
          </cell>
          <cell r="M293">
            <v>-11.93</v>
          </cell>
          <cell r="N293">
            <v>1.0900000000000001</v>
          </cell>
          <cell r="O293">
            <v>161.46</v>
          </cell>
          <cell r="P293">
            <v>1025.24</v>
          </cell>
          <cell r="Q293">
            <v>5.64</v>
          </cell>
          <cell r="R293" t="str">
            <v>aster228</v>
          </cell>
          <cell r="T293" t="str">
            <v>24-45</v>
          </cell>
        </row>
        <row r="294">
          <cell r="B294">
            <v>70</v>
          </cell>
          <cell r="C294" t="str">
            <v>24</v>
          </cell>
          <cell r="D294">
            <v>42</v>
          </cell>
          <cell r="E294">
            <v>1</v>
          </cell>
          <cell r="F294" t="str">
            <v>POSTE DE PRES DE VAUX</v>
          </cell>
          <cell r="G294">
            <v>22</v>
          </cell>
          <cell r="H294">
            <v>1</v>
          </cell>
          <cell r="I294" t="str">
            <v>Initial FE</v>
          </cell>
          <cell r="J294">
            <v>15</v>
          </cell>
          <cell r="K294">
            <v>22.36</v>
          </cell>
          <cell r="L294">
            <v>24.02</v>
          </cell>
          <cell r="M294">
            <v>-9.41</v>
          </cell>
          <cell r="N294">
            <v>0.94</v>
          </cell>
          <cell r="O294">
            <v>187.59</v>
          </cell>
          <cell r="P294">
            <v>1191.19</v>
          </cell>
          <cell r="Q294">
            <v>5.24</v>
          </cell>
          <cell r="R294" t="str">
            <v>aster228</v>
          </cell>
          <cell r="T294" t="str">
            <v>24-15</v>
          </cell>
        </row>
        <row r="295">
          <cell r="B295">
            <v>70</v>
          </cell>
          <cell r="C295" t="str">
            <v>24</v>
          </cell>
          <cell r="D295">
            <v>42</v>
          </cell>
          <cell r="E295">
            <v>1</v>
          </cell>
          <cell r="F295" t="str">
            <v>POSTE DE PRES DE VAUX</v>
          </cell>
          <cell r="G295">
            <v>22</v>
          </cell>
          <cell r="H295">
            <v>1</v>
          </cell>
          <cell r="I295" t="str">
            <v>Initial FE</v>
          </cell>
          <cell r="J295">
            <v>45</v>
          </cell>
          <cell r="K295">
            <v>22.36</v>
          </cell>
          <cell r="L295">
            <v>24.02</v>
          </cell>
          <cell r="M295">
            <v>-9.41</v>
          </cell>
          <cell r="N295">
            <v>0.97</v>
          </cell>
          <cell r="O295">
            <v>181.22</v>
          </cell>
          <cell r="P295">
            <v>1150.73</v>
          </cell>
          <cell r="Q295">
            <v>5.33</v>
          </cell>
          <cell r="R295" t="str">
            <v>aster228</v>
          </cell>
          <cell r="T295" t="str">
            <v>24-45</v>
          </cell>
        </row>
        <row r="296">
          <cell r="B296">
            <v>71</v>
          </cell>
          <cell r="C296" t="str">
            <v>24</v>
          </cell>
          <cell r="D296">
            <v>43</v>
          </cell>
          <cell r="E296">
            <v>1</v>
          </cell>
          <cell r="F296" t="str">
            <v>POSTE DE PRES DE VAUX</v>
          </cell>
          <cell r="G296">
            <v>21</v>
          </cell>
          <cell r="H296">
            <v>1</v>
          </cell>
          <cell r="I296" t="str">
            <v>Initial FE</v>
          </cell>
          <cell r="J296">
            <v>15</v>
          </cell>
          <cell r="K296">
            <v>23.21</v>
          </cell>
          <cell r="L296">
            <v>24.09</v>
          </cell>
          <cell r="M296">
            <v>-6.7</v>
          </cell>
          <cell r="N296">
            <v>0.85</v>
          </cell>
          <cell r="O296">
            <v>209.03</v>
          </cell>
          <cell r="P296">
            <v>1327.32</v>
          </cell>
          <cell r="Q296">
            <v>4.9800000000000004</v>
          </cell>
          <cell r="R296" t="str">
            <v>aster228</v>
          </cell>
          <cell r="T296" t="str">
            <v>24-15</v>
          </cell>
        </row>
        <row r="297">
          <cell r="B297">
            <v>71</v>
          </cell>
          <cell r="C297" t="str">
            <v>24</v>
          </cell>
          <cell r="D297">
            <v>43</v>
          </cell>
          <cell r="E297">
            <v>1</v>
          </cell>
          <cell r="F297" t="str">
            <v>POSTE DE PRES DE VAUX</v>
          </cell>
          <cell r="G297">
            <v>21</v>
          </cell>
          <cell r="H297">
            <v>1</v>
          </cell>
          <cell r="I297" t="str">
            <v>Initial FE</v>
          </cell>
          <cell r="J297">
            <v>45</v>
          </cell>
          <cell r="K297">
            <v>23.21</v>
          </cell>
          <cell r="L297">
            <v>24.09</v>
          </cell>
          <cell r="M297">
            <v>-6.7</v>
          </cell>
          <cell r="N297">
            <v>0.87</v>
          </cell>
          <cell r="O297">
            <v>201.34</v>
          </cell>
          <cell r="P297">
            <v>1278.52</v>
          </cell>
          <cell r="Q297">
            <v>5.07</v>
          </cell>
          <cell r="R297" t="str">
            <v>aster228</v>
          </cell>
          <cell r="T297" t="str">
            <v>24-45</v>
          </cell>
        </row>
        <row r="298">
          <cell r="B298">
            <v>72</v>
          </cell>
          <cell r="C298" t="str">
            <v>24</v>
          </cell>
          <cell r="D298">
            <v>59</v>
          </cell>
          <cell r="E298">
            <v>1</v>
          </cell>
          <cell r="F298" t="str">
            <v>POSTE DE PRES DE VAUX</v>
          </cell>
          <cell r="G298">
            <v>39</v>
          </cell>
          <cell r="H298">
            <v>1</v>
          </cell>
          <cell r="I298" t="str">
            <v>Initial FE</v>
          </cell>
          <cell r="J298">
            <v>15</v>
          </cell>
          <cell r="K298">
            <v>20.96</v>
          </cell>
          <cell r="L298">
            <v>23.32</v>
          </cell>
          <cell r="M298">
            <v>-11.38</v>
          </cell>
          <cell r="N298">
            <v>1.32</v>
          </cell>
          <cell r="O298">
            <v>57.71</v>
          </cell>
          <cell r="P298">
            <v>276.45</v>
          </cell>
          <cell r="Q298">
            <v>6.24</v>
          </cell>
          <cell r="R298" t="str">
            <v>phlox94.1</v>
          </cell>
          <cell r="T298" t="str">
            <v>24-15</v>
          </cell>
        </row>
        <row r="299">
          <cell r="B299">
            <v>72</v>
          </cell>
          <cell r="C299" t="str">
            <v>24</v>
          </cell>
          <cell r="D299">
            <v>59</v>
          </cell>
          <cell r="E299">
            <v>1</v>
          </cell>
          <cell r="F299" t="str">
            <v>POSTE DE PRES DE VAUX</v>
          </cell>
          <cell r="G299">
            <v>39</v>
          </cell>
          <cell r="H299">
            <v>1</v>
          </cell>
          <cell r="I299" t="str">
            <v>Initial FE</v>
          </cell>
          <cell r="J299">
            <v>45</v>
          </cell>
          <cell r="K299">
            <v>20.96</v>
          </cell>
          <cell r="L299">
            <v>23.32</v>
          </cell>
          <cell r="M299">
            <v>-11.38</v>
          </cell>
          <cell r="N299">
            <v>1.37</v>
          </cell>
          <cell r="O299">
            <v>55.72</v>
          </cell>
          <cell r="P299">
            <v>266.89</v>
          </cell>
          <cell r="Q299">
            <v>6.35</v>
          </cell>
          <cell r="R299" t="str">
            <v>phlox94.1</v>
          </cell>
          <cell r="T299" t="str">
            <v>24-45</v>
          </cell>
        </row>
        <row r="300">
          <cell r="B300">
            <v>73</v>
          </cell>
          <cell r="C300" t="str">
            <v>24</v>
          </cell>
          <cell r="D300">
            <v>60</v>
          </cell>
          <cell r="E300">
            <v>1</v>
          </cell>
          <cell r="F300" t="str">
            <v>POSTE DE PRES DE VAUX</v>
          </cell>
          <cell r="G300">
            <v>40</v>
          </cell>
          <cell r="H300">
            <v>1</v>
          </cell>
          <cell r="I300" t="str">
            <v>Initial FE</v>
          </cell>
          <cell r="J300">
            <v>15</v>
          </cell>
          <cell r="K300">
            <v>21.52</v>
          </cell>
          <cell r="L300">
            <v>23.89</v>
          </cell>
          <cell r="M300">
            <v>-11.52</v>
          </cell>
          <cell r="N300">
            <v>1.59</v>
          </cell>
          <cell r="O300">
            <v>50.29</v>
          </cell>
          <cell r="P300">
            <v>240.87</v>
          </cell>
          <cell r="Q300">
            <v>6.83</v>
          </cell>
          <cell r="R300" t="str">
            <v>phlox94.1</v>
          </cell>
          <cell r="T300" t="str">
            <v>24-15</v>
          </cell>
        </row>
        <row r="301">
          <cell r="B301">
            <v>73</v>
          </cell>
          <cell r="C301" t="str">
            <v>24</v>
          </cell>
          <cell r="D301">
            <v>60</v>
          </cell>
          <cell r="E301">
            <v>1</v>
          </cell>
          <cell r="F301" t="str">
            <v>POSTE DE PRES DE VAUX</v>
          </cell>
          <cell r="G301">
            <v>40</v>
          </cell>
          <cell r="H301">
            <v>1</v>
          </cell>
          <cell r="I301" t="str">
            <v>Initial FE</v>
          </cell>
          <cell r="J301">
            <v>45</v>
          </cell>
          <cell r="K301">
            <v>21.52</v>
          </cell>
          <cell r="L301">
            <v>23.89</v>
          </cell>
          <cell r="M301">
            <v>-11.52</v>
          </cell>
          <cell r="N301">
            <v>1.63</v>
          </cell>
          <cell r="O301">
            <v>49.04</v>
          </cell>
          <cell r="P301">
            <v>234.9</v>
          </cell>
          <cell r="Q301">
            <v>6.92</v>
          </cell>
          <cell r="R301" t="str">
            <v>phlox94.1</v>
          </cell>
          <cell r="T301" t="str">
            <v>24-45</v>
          </cell>
        </row>
        <row r="302">
          <cell r="R302" t="e">
            <v>#N/A</v>
          </cell>
          <cell r="T302" t="str">
            <v>-</v>
          </cell>
        </row>
        <row r="303">
          <cell r="R303" t="e">
            <v>#N/A</v>
          </cell>
          <cell r="T303" t="str">
            <v>-</v>
          </cell>
        </row>
        <row r="304">
          <cell r="R304" t="e">
            <v>#N/A</v>
          </cell>
          <cell r="T304" t="str">
            <v>-</v>
          </cell>
        </row>
        <row r="305">
          <cell r="R305" t="e">
            <v>#N/A</v>
          </cell>
          <cell r="T305" t="str">
            <v>-</v>
          </cell>
        </row>
        <row r="306">
          <cell r="R306" t="e">
            <v>#N/A</v>
          </cell>
          <cell r="T306" t="str">
            <v>-</v>
          </cell>
        </row>
        <row r="307">
          <cell r="R307" t="e">
            <v>#N/A</v>
          </cell>
          <cell r="T307" t="str">
            <v>-</v>
          </cell>
        </row>
        <row r="308">
          <cell r="R308" t="e">
            <v>#N/A</v>
          </cell>
          <cell r="T308" t="str">
            <v>-</v>
          </cell>
        </row>
        <row r="309">
          <cell r="R309" t="e">
            <v>#N/A</v>
          </cell>
          <cell r="T309" t="str">
            <v>-</v>
          </cell>
        </row>
        <row r="310">
          <cell r="R310" t="e">
            <v>#N/A</v>
          </cell>
          <cell r="T310" t="str">
            <v>-</v>
          </cell>
        </row>
        <row r="311">
          <cell r="R311" t="e">
            <v>#N/A</v>
          </cell>
          <cell r="T311" t="str">
            <v>-</v>
          </cell>
        </row>
        <row r="312">
          <cell r="R312" t="e">
            <v>#N/A</v>
          </cell>
          <cell r="T312" t="str">
            <v>-</v>
          </cell>
        </row>
        <row r="313">
          <cell r="R313" t="e">
            <v>#N/A</v>
          </cell>
          <cell r="T313" t="str">
            <v>-</v>
          </cell>
        </row>
        <row r="314">
          <cell r="R314" t="e">
            <v>#N/A</v>
          </cell>
          <cell r="T314" t="str">
            <v>-</v>
          </cell>
        </row>
        <row r="315">
          <cell r="R315" t="e">
            <v>#N/A</v>
          </cell>
          <cell r="T315" t="str">
            <v>-</v>
          </cell>
        </row>
        <row r="316">
          <cell r="R316" t="e">
            <v>#N/A</v>
          </cell>
          <cell r="T316" t="str">
            <v>-</v>
          </cell>
        </row>
        <row r="317">
          <cell r="R317" t="e">
            <v>#N/A</v>
          </cell>
          <cell r="T317" t="str">
            <v>-</v>
          </cell>
        </row>
        <row r="318">
          <cell r="R318" t="e">
            <v>#N/A</v>
          </cell>
          <cell r="T318" t="str">
            <v>-</v>
          </cell>
        </row>
        <row r="319">
          <cell r="R319" t="e">
            <v>#N/A</v>
          </cell>
          <cell r="T319" t="str">
            <v>-</v>
          </cell>
        </row>
        <row r="320">
          <cell r="R320" t="e">
            <v>#N/A</v>
          </cell>
          <cell r="T320" t="str">
            <v>-</v>
          </cell>
        </row>
        <row r="321">
          <cell r="R321" t="e">
            <v>#N/A</v>
          </cell>
          <cell r="T321" t="str">
            <v>-</v>
          </cell>
        </row>
        <row r="322">
          <cell r="R322" t="e">
            <v>#N/A</v>
          </cell>
          <cell r="T322" t="str">
            <v>-</v>
          </cell>
        </row>
        <row r="323">
          <cell r="R323" t="e">
            <v>#N/A</v>
          </cell>
          <cell r="T323" t="str">
            <v>-</v>
          </cell>
        </row>
        <row r="324">
          <cell r="R324" t="e">
            <v>#N/A</v>
          </cell>
          <cell r="T324" t="str">
            <v>-</v>
          </cell>
        </row>
        <row r="325">
          <cell r="R325" t="e">
            <v>#N/A</v>
          </cell>
          <cell r="T325" t="str">
            <v>-</v>
          </cell>
        </row>
        <row r="326">
          <cell r="R326" t="e">
            <v>#N/A</v>
          </cell>
          <cell r="T326" t="str">
            <v>-</v>
          </cell>
        </row>
        <row r="327">
          <cell r="R327" t="e">
            <v>#N/A</v>
          </cell>
          <cell r="T327" t="str">
            <v>-</v>
          </cell>
        </row>
        <row r="328">
          <cell r="R328" t="e">
            <v>#N/A</v>
          </cell>
          <cell r="T328" t="str">
            <v>-</v>
          </cell>
        </row>
        <row r="329">
          <cell r="R329" t="e">
            <v>#N/A</v>
          </cell>
          <cell r="T329" t="str">
            <v>-</v>
          </cell>
        </row>
        <row r="330">
          <cell r="R330" t="e">
            <v>#N/A</v>
          </cell>
          <cell r="T330" t="str">
            <v>-</v>
          </cell>
        </row>
        <row r="331">
          <cell r="R331" t="e">
            <v>#N/A</v>
          </cell>
          <cell r="T331" t="str">
            <v>-</v>
          </cell>
        </row>
        <row r="332">
          <cell r="R332" t="e">
            <v>#N/A</v>
          </cell>
          <cell r="T332" t="str">
            <v>-</v>
          </cell>
        </row>
        <row r="333">
          <cell r="R333" t="e">
            <v>#N/A</v>
          </cell>
          <cell r="T333" t="str">
            <v>-</v>
          </cell>
        </row>
        <row r="334">
          <cell r="R334" t="e">
            <v>#N/A</v>
          </cell>
          <cell r="T334" t="str">
            <v>-</v>
          </cell>
        </row>
        <row r="335">
          <cell r="R335" t="e">
            <v>#N/A</v>
          </cell>
          <cell r="T335" t="str">
            <v>-</v>
          </cell>
        </row>
        <row r="336">
          <cell r="R336" t="e">
            <v>#N/A</v>
          </cell>
          <cell r="T336" t="str">
            <v>-</v>
          </cell>
        </row>
        <row r="337">
          <cell r="R337" t="e">
            <v>#N/A</v>
          </cell>
          <cell r="T337" t="str">
            <v>-</v>
          </cell>
        </row>
        <row r="338">
          <cell r="R338" t="e">
            <v>#N/A</v>
          </cell>
          <cell r="T338" t="str">
            <v>-</v>
          </cell>
        </row>
        <row r="339">
          <cell r="R339" t="e">
            <v>#N/A</v>
          </cell>
          <cell r="T339" t="str">
            <v>-</v>
          </cell>
        </row>
        <row r="340">
          <cell r="R340" t="e">
            <v>#N/A</v>
          </cell>
          <cell r="T340" t="str">
            <v>-</v>
          </cell>
        </row>
        <row r="341">
          <cell r="R341" t="e">
            <v>#N/A</v>
          </cell>
          <cell r="T341" t="str">
            <v>-</v>
          </cell>
        </row>
        <row r="342">
          <cell r="R342" t="e">
            <v>#N/A</v>
          </cell>
          <cell r="T342" t="str">
            <v>-</v>
          </cell>
        </row>
        <row r="343">
          <cell r="R343" t="e">
            <v>#N/A</v>
          </cell>
          <cell r="T343" t="str">
            <v>-</v>
          </cell>
        </row>
        <row r="344">
          <cell r="R344" t="e">
            <v>#N/A</v>
          </cell>
          <cell r="T344" t="str">
            <v>-</v>
          </cell>
        </row>
        <row r="345">
          <cell r="R345" t="e">
            <v>#N/A</v>
          </cell>
          <cell r="T345" t="str">
            <v>-</v>
          </cell>
        </row>
        <row r="346">
          <cell r="R346" t="e">
            <v>#N/A</v>
          </cell>
          <cell r="T346" t="str">
            <v>-</v>
          </cell>
        </row>
        <row r="347">
          <cell r="R347" t="e">
            <v>#N/A</v>
          </cell>
          <cell r="T347" t="str">
            <v>-</v>
          </cell>
        </row>
        <row r="348">
          <cell r="R348" t="e">
            <v>#N/A</v>
          </cell>
          <cell r="T348" t="str">
            <v>-</v>
          </cell>
        </row>
        <row r="349">
          <cell r="R349" t="e">
            <v>#N/A</v>
          </cell>
          <cell r="T349" t="str">
            <v>-</v>
          </cell>
        </row>
        <row r="350">
          <cell r="R350" t="e">
            <v>#N/A</v>
          </cell>
          <cell r="T350" t="str">
            <v>-</v>
          </cell>
        </row>
        <row r="351">
          <cell r="R351" t="e">
            <v>#N/A</v>
          </cell>
          <cell r="T351" t="str">
            <v>-</v>
          </cell>
        </row>
        <row r="352">
          <cell r="R352" t="e">
            <v>#N/A</v>
          </cell>
          <cell r="T352" t="str">
            <v>-</v>
          </cell>
        </row>
        <row r="353">
          <cell r="R353" t="e">
            <v>#N/A</v>
          </cell>
          <cell r="T353" t="str">
            <v>-</v>
          </cell>
        </row>
        <row r="354">
          <cell r="R354" t="e">
            <v>#N/A</v>
          </cell>
          <cell r="T354" t="str">
            <v>-</v>
          </cell>
        </row>
        <row r="355">
          <cell r="R355" t="e">
            <v>#N/A</v>
          </cell>
          <cell r="T355" t="str">
            <v>-</v>
          </cell>
        </row>
        <row r="356">
          <cell r="R356" t="e">
            <v>#N/A</v>
          </cell>
          <cell r="T356" t="str">
            <v>-</v>
          </cell>
        </row>
        <row r="357">
          <cell r="R357" t="e">
            <v>#N/A</v>
          </cell>
          <cell r="T357" t="str">
            <v>-</v>
          </cell>
        </row>
        <row r="358">
          <cell r="R358" t="e">
            <v>#N/A</v>
          </cell>
          <cell r="T358" t="str">
            <v>-</v>
          </cell>
        </row>
        <row r="359">
          <cell r="R359" t="e">
            <v>#N/A</v>
          </cell>
          <cell r="T359" t="str">
            <v>-</v>
          </cell>
        </row>
        <row r="360">
          <cell r="R360" t="e">
            <v>#N/A</v>
          </cell>
          <cell r="T360" t="str">
            <v>-</v>
          </cell>
        </row>
        <row r="361">
          <cell r="R361" t="e">
            <v>#N/A</v>
          </cell>
          <cell r="T361" t="str">
            <v>-</v>
          </cell>
        </row>
        <row r="362">
          <cell r="R362" t="e">
            <v>#N/A</v>
          </cell>
          <cell r="T362" t="str">
            <v>-</v>
          </cell>
        </row>
        <row r="363">
          <cell r="R363" t="e">
            <v>#N/A</v>
          </cell>
          <cell r="T363" t="str">
            <v>-</v>
          </cell>
        </row>
        <row r="364">
          <cell r="R364" t="e">
            <v>#N/A</v>
          </cell>
          <cell r="T364" t="str">
            <v>-</v>
          </cell>
        </row>
        <row r="365">
          <cell r="R365" t="e">
            <v>#N/A</v>
          </cell>
          <cell r="T365" t="str">
            <v>-</v>
          </cell>
        </row>
        <row r="366">
          <cell r="R366" t="e">
            <v>#N/A</v>
          </cell>
          <cell r="T366" t="str">
            <v>-</v>
          </cell>
        </row>
        <row r="367">
          <cell r="R367" t="e">
            <v>#N/A</v>
          </cell>
          <cell r="T367" t="str">
            <v>-</v>
          </cell>
        </row>
        <row r="368">
          <cell r="R368" t="e">
            <v>#N/A</v>
          </cell>
          <cell r="T368" t="str">
            <v>-</v>
          </cell>
        </row>
        <row r="369">
          <cell r="R369" t="e">
            <v>#N/A</v>
          </cell>
          <cell r="T369" t="str">
            <v>-</v>
          </cell>
        </row>
        <row r="370">
          <cell r="R370" t="e">
            <v>#N/A</v>
          </cell>
          <cell r="T370" t="str">
            <v>-</v>
          </cell>
        </row>
        <row r="371">
          <cell r="R371" t="e">
            <v>#N/A</v>
          </cell>
          <cell r="T371" t="str">
            <v>-</v>
          </cell>
        </row>
        <row r="372">
          <cell r="R372" t="e">
            <v>#N/A</v>
          </cell>
          <cell r="T372" t="str">
            <v>-</v>
          </cell>
        </row>
        <row r="373">
          <cell r="R373" t="e">
            <v>#N/A</v>
          </cell>
          <cell r="T373" t="str">
            <v>-</v>
          </cell>
        </row>
        <row r="374">
          <cell r="R374" t="e">
            <v>#N/A</v>
          </cell>
          <cell r="T374" t="str">
            <v>-</v>
          </cell>
        </row>
        <row r="375">
          <cell r="R375" t="e">
            <v>#N/A</v>
          </cell>
          <cell r="T375" t="str">
            <v>-</v>
          </cell>
        </row>
        <row r="376">
          <cell r="R376" t="e">
            <v>#N/A</v>
          </cell>
          <cell r="T376" t="str">
            <v>-</v>
          </cell>
        </row>
        <row r="377">
          <cell r="R377" t="e">
            <v>#N/A</v>
          </cell>
          <cell r="T377" t="str">
            <v>-</v>
          </cell>
        </row>
        <row r="378">
          <cell r="R378" t="e">
            <v>#N/A</v>
          </cell>
          <cell r="T378" t="str">
            <v>-</v>
          </cell>
        </row>
        <row r="379">
          <cell r="R379" t="e">
            <v>#N/A</v>
          </cell>
          <cell r="T379" t="str">
            <v>-</v>
          </cell>
        </row>
        <row r="380">
          <cell r="T380" t="e">
            <v>#VALUE!</v>
          </cell>
        </row>
        <row r="381">
          <cell r="T381" t="e">
            <v>#VALUE!</v>
          </cell>
        </row>
        <row r="382">
          <cell r="T382" t="e">
            <v>#VALUE!</v>
          </cell>
        </row>
        <row r="383">
          <cell r="T383" t="e">
            <v>#VALUE!</v>
          </cell>
        </row>
        <row r="384">
          <cell r="T384" t="e">
            <v>#VALUE!</v>
          </cell>
        </row>
        <row r="385">
          <cell r="T385" t="e">
            <v>#VALUE!</v>
          </cell>
        </row>
        <row r="386">
          <cell r="T386" t="e">
            <v>#VALUE!</v>
          </cell>
        </row>
        <row r="387">
          <cell r="T387" t="e">
            <v>#VALUE!</v>
          </cell>
        </row>
        <row r="388">
          <cell r="T388" t="e">
            <v>#VALUE!</v>
          </cell>
        </row>
        <row r="389">
          <cell r="T389" t="e">
            <v>#VALUE!</v>
          </cell>
        </row>
        <row r="390">
          <cell r="T390" t="e">
            <v>#VALUE!</v>
          </cell>
        </row>
        <row r="391">
          <cell r="T391" t="e">
            <v>#VALUE!</v>
          </cell>
        </row>
        <row r="392">
          <cell r="T392" t="e">
            <v>#VALUE!</v>
          </cell>
        </row>
        <row r="393">
          <cell r="T393" t="e">
            <v>#VALUE!</v>
          </cell>
        </row>
        <row r="394">
          <cell r="T394" t="e">
            <v>#VALUE!</v>
          </cell>
        </row>
        <row r="395">
          <cell r="T395" t="e">
            <v>#VALUE!</v>
          </cell>
        </row>
        <row r="396">
          <cell r="T396" t="e">
            <v>#VALUE!</v>
          </cell>
        </row>
        <row r="397">
          <cell r="T397" t="e">
            <v>#VALUE!</v>
          </cell>
        </row>
        <row r="398">
          <cell r="T398" t="e">
            <v>#VALUE!</v>
          </cell>
        </row>
        <row r="399">
          <cell r="T399" t="e">
            <v>#VALUE!</v>
          </cell>
        </row>
        <row r="400">
          <cell r="T400" t="e">
            <v>#VALUE!</v>
          </cell>
        </row>
        <row r="401">
          <cell r="T401" t="e">
            <v>#VALUE!</v>
          </cell>
        </row>
        <row r="402">
          <cell r="T402" t="e">
            <v>#VALUE!</v>
          </cell>
        </row>
        <row r="403">
          <cell r="T403" t="e">
            <v>#VALUE!</v>
          </cell>
        </row>
        <row r="404">
          <cell r="T404" t="e">
            <v>#VALUE!</v>
          </cell>
        </row>
        <row r="405">
          <cell r="T405" t="e">
            <v>#VALUE!</v>
          </cell>
        </row>
        <row r="406">
          <cell r="T406" t="e">
            <v>#VALUE!</v>
          </cell>
        </row>
        <row r="407">
          <cell r="T407" t="e">
            <v>#VALUE!</v>
          </cell>
        </row>
        <row r="408">
          <cell r="T408" t="e">
            <v>#VALUE!</v>
          </cell>
        </row>
        <row r="409">
          <cell r="T409" t="e">
            <v>#VALUE!</v>
          </cell>
        </row>
        <row r="410">
          <cell r="T410" t="e">
            <v>#VALUE!</v>
          </cell>
        </row>
        <row r="411">
          <cell r="T411" t="e">
            <v>#VALUE!</v>
          </cell>
        </row>
        <row r="412">
          <cell r="T412" t="e">
            <v>#VALUE!</v>
          </cell>
        </row>
        <row r="413">
          <cell r="T413" t="e">
            <v>#VALUE!</v>
          </cell>
        </row>
        <row r="414">
          <cell r="T414" t="e">
            <v>#VALUE!</v>
          </cell>
        </row>
        <row r="415">
          <cell r="T415" t="e">
            <v>#VALUE!</v>
          </cell>
        </row>
        <row r="416">
          <cell r="T416" t="e">
            <v>#VALUE!</v>
          </cell>
        </row>
        <row r="417">
          <cell r="T417" t="e">
            <v>#VALUE!</v>
          </cell>
        </row>
        <row r="418">
          <cell r="T418" t="e">
            <v>#VALUE!</v>
          </cell>
        </row>
        <row r="419">
          <cell r="T419" t="e">
            <v>#VALUE!</v>
          </cell>
        </row>
        <row r="420">
          <cell r="T420" t="e">
            <v>#VALUE!</v>
          </cell>
        </row>
        <row r="421">
          <cell r="T421" t="e">
            <v>#VALUE!</v>
          </cell>
        </row>
        <row r="422">
          <cell r="T422" t="e">
            <v>#VALUE!</v>
          </cell>
        </row>
        <row r="423">
          <cell r="T423" t="e">
            <v>#VALUE!</v>
          </cell>
        </row>
        <row r="424">
          <cell r="T424" t="e">
            <v>#VALUE!</v>
          </cell>
        </row>
        <row r="425">
          <cell r="T425" t="e">
            <v>#VALUE!</v>
          </cell>
        </row>
        <row r="426">
          <cell r="T426" t="e">
            <v>#VALUE!</v>
          </cell>
        </row>
        <row r="427">
          <cell r="T427" t="e">
            <v>#VALUE!</v>
          </cell>
        </row>
        <row r="428">
          <cell r="T428" t="e">
            <v>#VALUE!</v>
          </cell>
        </row>
        <row r="429">
          <cell r="T429" t="e">
            <v>#VALUE!</v>
          </cell>
        </row>
        <row r="430">
          <cell r="T430" t="e">
            <v>#VALUE!</v>
          </cell>
        </row>
        <row r="431">
          <cell r="T431" t="e">
            <v>#VALUE!</v>
          </cell>
        </row>
        <row r="432">
          <cell r="T432" t="e">
            <v>#VALUE!</v>
          </cell>
        </row>
        <row r="433">
          <cell r="T433" t="e">
            <v>#VALUE!</v>
          </cell>
        </row>
        <row r="434">
          <cell r="T434" t="e">
            <v>#VALUE!</v>
          </cell>
        </row>
        <row r="435">
          <cell r="T435" t="e">
            <v>#VALUE!</v>
          </cell>
        </row>
        <row r="436">
          <cell r="T436" t="e">
            <v>#VALUE!</v>
          </cell>
        </row>
        <row r="437">
          <cell r="T437" t="e">
            <v>#VALUE!</v>
          </cell>
        </row>
        <row r="438">
          <cell r="T438" t="e">
            <v>#VALUE!</v>
          </cell>
        </row>
        <row r="439">
          <cell r="T439" t="e">
            <v>#VALUE!</v>
          </cell>
        </row>
        <row r="440">
          <cell r="T440" t="e">
            <v>#VALUE!</v>
          </cell>
        </row>
        <row r="441">
          <cell r="T441" t="e">
            <v>#VALUE!</v>
          </cell>
        </row>
        <row r="442">
          <cell r="T442" t="e">
            <v>#VALUE!</v>
          </cell>
        </row>
        <row r="443">
          <cell r="T443" t="e">
            <v>#VALUE!</v>
          </cell>
        </row>
        <row r="444">
          <cell r="T444" t="e">
            <v>#VALUE!</v>
          </cell>
        </row>
        <row r="445">
          <cell r="T445" t="e">
            <v>#VALUE!</v>
          </cell>
        </row>
        <row r="446">
          <cell r="T446" t="e">
            <v>#VALUE!</v>
          </cell>
        </row>
        <row r="447">
          <cell r="T447" t="e">
            <v>#VALUE!</v>
          </cell>
        </row>
        <row r="448">
          <cell r="T448" t="e">
            <v>#VALUE!</v>
          </cell>
        </row>
        <row r="449">
          <cell r="T449" t="e">
            <v>#VALUE!</v>
          </cell>
        </row>
        <row r="450">
          <cell r="T450" t="e">
            <v>#VALUE!</v>
          </cell>
        </row>
        <row r="451">
          <cell r="T451" t="e">
            <v>#VALUE!</v>
          </cell>
        </row>
        <row r="452">
          <cell r="T452" t="e">
            <v>#VALUE!</v>
          </cell>
        </row>
        <row r="453">
          <cell r="T453" t="e">
            <v>#VALUE!</v>
          </cell>
        </row>
        <row r="454">
          <cell r="T454" t="e">
            <v>#VALUE!</v>
          </cell>
        </row>
        <row r="455">
          <cell r="T455" t="e">
            <v>#VALUE!</v>
          </cell>
        </row>
        <row r="456">
          <cell r="T456" t="e">
            <v>#VALUE!</v>
          </cell>
        </row>
        <row r="457">
          <cell r="T457" t="e">
            <v>#VALUE!</v>
          </cell>
        </row>
        <row r="458">
          <cell r="T458" t="e">
            <v>#VALUE!</v>
          </cell>
        </row>
        <row r="459">
          <cell r="T459" t="e">
            <v>#VALUE!</v>
          </cell>
        </row>
        <row r="460">
          <cell r="T460" t="e">
            <v>#VALUE!</v>
          </cell>
        </row>
        <row r="461">
          <cell r="T461" t="e">
            <v>#VALUE!</v>
          </cell>
        </row>
        <row r="462">
          <cell r="T462" t="e">
            <v>#VALUE!</v>
          </cell>
        </row>
        <row r="463">
          <cell r="T463" t="e">
            <v>#VALUE!</v>
          </cell>
        </row>
        <row r="464">
          <cell r="T464" t="e">
            <v>#VALUE!</v>
          </cell>
        </row>
        <row r="465">
          <cell r="T465" t="e">
            <v>#VALUE!</v>
          </cell>
        </row>
        <row r="466">
          <cell r="T466" t="e">
            <v>#VALUE!</v>
          </cell>
        </row>
        <row r="467">
          <cell r="T467" t="e">
            <v>#VALUE!</v>
          </cell>
        </row>
        <row r="468">
          <cell r="T468" t="e">
            <v>#VALUE!</v>
          </cell>
        </row>
        <row r="469">
          <cell r="T469" t="e">
            <v>#VALUE!</v>
          </cell>
        </row>
        <row r="470">
          <cell r="T470" t="e">
            <v>#VALUE!</v>
          </cell>
        </row>
        <row r="471">
          <cell r="T471" t="e">
            <v>#VALUE!</v>
          </cell>
        </row>
        <row r="472">
          <cell r="T472" t="e">
            <v>#VALUE!</v>
          </cell>
        </row>
        <row r="473">
          <cell r="T473" t="e">
            <v>#VALUE!</v>
          </cell>
        </row>
        <row r="474">
          <cell r="T474" t="e">
            <v>#VALUE!</v>
          </cell>
        </row>
        <row r="475">
          <cell r="T475" t="e">
            <v>#VALUE!</v>
          </cell>
        </row>
        <row r="476">
          <cell r="T476" t="e">
            <v>#VALUE!</v>
          </cell>
        </row>
        <row r="477">
          <cell r="T477" t="e">
            <v>#VALUE!</v>
          </cell>
        </row>
        <row r="478">
          <cell r="T478" t="e">
            <v>#VALUE!</v>
          </cell>
        </row>
        <row r="479">
          <cell r="T479" t="e">
            <v>#VALUE!</v>
          </cell>
        </row>
        <row r="480">
          <cell r="T480" t="e">
            <v>#VALUE!</v>
          </cell>
        </row>
        <row r="481">
          <cell r="T481" t="e">
            <v>#VALUE!</v>
          </cell>
        </row>
        <row r="482">
          <cell r="T482" t="e">
            <v>#VALUE!</v>
          </cell>
        </row>
        <row r="483">
          <cell r="T483" t="e">
            <v>#VALUE!</v>
          </cell>
        </row>
        <row r="484">
          <cell r="T484" t="e">
            <v>#VALUE!</v>
          </cell>
        </row>
        <row r="485">
          <cell r="T485" t="e">
            <v>#VALUE!</v>
          </cell>
        </row>
        <row r="486">
          <cell r="T486" t="e">
            <v>#VALUE!</v>
          </cell>
        </row>
        <row r="487">
          <cell r="T487" t="e">
            <v>#VALUE!</v>
          </cell>
        </row>
        <row r="488">
          <cell r="T488" t="e">
            <v>#VALUE!</v>
          </cell>
        </row>
        <row r="489">
          <cell r="T489" t="e">
            <v>#VALUE!</v>
          </cell>
        </row>
        <row r="490">
          <cell r="T490" t="e">
            <v>#VALUE!</v>
          </cell>
        </row>
        <row r="491">
          <cell r="T491" t="e">
            <v>#VALUE!</v>
          </cell>
        </row>
        <row r="492">
          <cell r="T492" t="e">
            <v>#VALUE!</v>
          </cell>
        </row>
        <row r="493">
          <cell r="T493" t="e">
            <v>#VALUE!</v>
          </cell>
        </row>
        <row r="494">
          <cell r="T494" t="e">
            <v>#VALUE!</v>
          </cell>
        </row>
        <row r="495">
          <cell r="T495" t="e">
            <v>#VALUE!</v>
          </cell>
        </row>
        <row r="496">
          <cell r="T496" t="e">
            <v>#VALUE!</v>
          </cell>
        </row>
        <row r="497">
          <cell r="T497" t="e">
            <v>#VALUE!</v>
          </cell>
        </row>
        <row r="498">
          <cell r="T498" t="e">
            <v>#VALUE!</v>
          </cell>
        </row>
        <row r="499">
          <cell r="T499" t="e">
            <v>#VALUE!</v>
          </cell>
        </row>
        <row r="500">
          <cell r="T500" t="e">
            <v>#VALUE!</v>
          </cell>
        </row>
        <row r="501">
          <cell r="T501" t="e">
            <v>#VALUE!</v>
          </cell>
        </row>
        <row r="502">
          <cell r="T502" t="e">
            <v>#VALUE!</v>
          </cell>
        </row>
        <row r="503">
          <cell r="T503" t="e">
            <v>#VALUE!</v>
          </cell>
        </row>
        <row r="504">
          <cell r="T504" t="e">
            <v>#VALUE!</v>
          </cell>
        </row>
        <row r="505">
          <cell r="T505" t="e">
            <v>#VALUE!</v>
          </cell>
        </row>
        <row r="506">
          <cell r="T506" t="e">
            <v>#VALUE!</v>
          </cell>
        </row>
        <row r="507">
          <cell r="T507" t="e">
            <v>#VALUE!</v>
          </cell>
        </row>
        <row r="508">
          <cell r="T508" t="e">
            <v>#VALUE!</v>
          </cell>
        </row>
        <row r="509">
          <cell r="T509" t="e">
            <v>#VALUE!</v>
          </cell>
        </row>
        <row r="510">
          <cell r="T510" t="e">
            <v>#VALUE!</v>
          </cell>
        </row>
        <row r="511">
          <cell r="T511" t="e">
            <v>#VALUE!</v>
          </cell>
        </row>
        <row r="512">
          <cell r="T512" t="e">
            <v>#VALUE!</v>
          </cell>
        </row>
        <row r="513">
          <cell r="T513" t="e">
            <v>#VALUE!</v>
          </cell>
        </row>
        <row r="514">
          <cell r="T514" t="e">
            <v>#VALUE!</v>
          </cell>
        </row>
        <row r="515">
          <cell r="T515" t="e">
            <v>#VALUE!</v>
          </cell>
        </row>
        <row r="516">
          <cell r="T516" t="e">
            <v>#VALUE!</v>
          </cell>
        </row>
        <row r="517">
          <cell r="T517" t="e">
            <v>#VALUE!</v>
          </cell>
        </row>
        <row r="518">
          <cell r="T518" t="e">
            <v>#VALUE!</v>
          </cell>
        </row>
        <row r="519">
          <cell r="T519" t="e">
            <v>#VALUE!</v>
          </cell>
        </row>
        <row r="520">
          <cell r="T520" t="e">
            <v>#VALUE!</v>
          </cell>
        </row>
        <row r="521">
          <cell r="T521" t="e">
            <v>#VALUE!</v>
          </cell>
        </row>
        <row r="522">
          <cell r="T522" t="e">
            <v>#VALUE!</v>
          </cell>
        </row>
        <row r="523">
          <cell r="T523" t="e">
            <v>#VALUE!</v>
          </cell>
        </row>
        <row r="524">
          <cell r="T524" t="e">
            <v>#VALUE!</v>
          </cell>
        </row>
        <row r="525">
          <cell r="T525" t="e">
            <v>#VALUE!</v>
          </cell>
        </row>
        <row r="526">
          <cell r="T526" t="e">
            <v>#VALUE!</v>
          </cell>
        </row>
        <row r="527">
          <cell r="T527" t="e">
            <v>#VALUE!</v>
          </cell>
        </row>
        <row r="528">
          <cell r="T528" t="e">
            <v>#VALUE!</v>
          </cell>
        </row>
        <row r="529">
          <cell r="T529" t="e">
            <v>#VALUE!</v>
          </cell>
        </row>
        <row r="530">
          <cell r="T530" t="e">
            <v>#VALUE!</v>
          </cell>
        </row>
        <row r="531">
          <cell r="T531" t="e">
            <v>#VALUE!</v>
          </cell>
        </row>
        <row r="532">
          <cell r="T532" t="e">
            <v>#VALUE!</v>
          </cell>
        </row>
        <row r="533">
          <cell r="T533" t="e">
            <v>#VALUE!</v>
          </cell>
        </row>
        <row r="534">
          <cell r="T534" t="e">
            <v>#VALUE!</v>
          </cell>
        </row>
        <row r="535">
          <cell r="T535" t="e">
            <v>#VALUE!</v>
          </cell>
        </row>
        <row r="536">
          <cell r="T536" t="e">
            <v>#VALUE!</v>
          </cell>
        </row>
        <row r="537">
          <cell r="T537" t="e">
            <v>#VALUE!</v>
          </cell>
        </row>
        <row r="538">
          <cell r="T538" t="e">
            <v>#VALUE!</v>
          </cell>
        </row>
        <row r="539">
          <cell r="T539" t="e">
            <v>#VALUE!</v>
          </cell>
        </row>
        <row r="540">
          <cell r="T540" t="e">
            <v>#VALUE!</v>
          </cell>
        </row>
        <row r="541">
          <cell r="T541" t="e">
            <v>#VALUE!</v>
          </cell>
        </row>
        <row r="542">
          <cell r="T542" t="e">
            <v>#VALUE!</v>
          </cell>
        </row>
        <row r="543">
          <cell r="T543" t="e">
            <v>#VALUE!</v>
          </cell>
        </row>
        <row r="544">
          <cell r="T544" t="e">
            <v>#VALUE!</v>
          </cell>
        </row>
        <row r="545">
          <cell r="T545" t="e">
            <v>#VALUE!</v>
          </cell>
        </row>
        <row r="546">
          <cell r="T546" t="e">
            <v>#VALUE!</v>
          </cell>
        </row>
        <row r="547">
          <cell r="T547" t="e">
            <v>#VALUE!</v>
          </cell>
        </row>
        <row r="548">
          <cell r="T548" t="e">
            <v>#VALUE!</v>
          </cell>
        </row>
        <row r="549">
          <cell r="T549" t="e">
            <v>#VALUE!</v>
          </cell>
        </row>
        <row r="550">
          <cell r="T550" t="e">
            <v>#VALUE!</v>
          </cell>
        </row>
        <row r="551">
          <cell r="T551" t="e">
            <v>#VALUE!</v>
          </cell>
        </row>
        <row r="552">
          <cell r="T552" t="e">
            <v>#VALUE!</v>
          </cell>
        </row>
        <row r="553">
          <cell r="T553" t="e">
            <v>#VALUE!</v>
          </cell>
        </row>
        <row r="554">
          <cell r="T554" t="e">
            <v>#VALUE!</v>
          </cell>
        </row>
        <row r="555">
          <cell r="T555" t="e">
            <v>#VALUE!</v>
          </cell>
        </row>
        <row r="556">
          <cell r="T556" t="e">
            <v>#VALUE!</v>
          </cell>
        </row>
        <row r="557">
          <cell r="T557" t="e">
            <v>#VALUE!</v>
          </cell>
        </row>
        <row r="558">
          <cell r="T558" t="e">
            <v>#VALUE!</v>
          </cell>
        </row>
        <row r="559">
          <cell r="T559" t="e">
            <v>#VALUE!</v>
          </cell>
        </row>
        <row r="560">
          <cell r="T560" t="e">
            <v>#VALUE!</v>
          </cell>
        </row>
        <row r="561">
          <cell r="T561" t="e">
            <v>#VALUE!</v>
          </cell>
        </row>
        <row r="562">
          <cell r="T562" t="e">
            <v>#VALUE!</v>
          </cell>
        </row>
        <row r="563">
          <cell r="T563" t="e">
            <v>#VALUE!</v>
          </cell>
        </row>
        <row r="564">
          <cell r="T564" t="e">
            <v>#VALUE!</v>
          </cell>
        </row>
        <row r="565">
          <cell r="T565" t="e">
            <v>#VALUE!</v>
          </cell>
        </row>
        <row r="566">
          <cell r="T566" t="e">
            <v>#VALUE!</v>
          </cell>
        </row>
        <row r="567">
          <cell r="T567" t="e">
            <v>#VALUE!</v>
          </cell>
        </row>
        <row r="568">
          <cell r="T568" t="e">
            <v>#VALUE!</v>
          </cell>
        </row>
        <row r="569">
          <cell r="T569" t="e">
            <v>#VALUE!</v>
          </cell>
        </row>
        <row r="570">
          <cell r="T570" t="e">
            <v>#VALUE!</v>
          </cell>
        </row>
        <row r="571">
          <cell r="T571" t="e">
            <v>#VALUE!</v>
          </cell>
        </row>
        <row r="572">
          <cell r="T572" t="e">
            <v>#VALUE!</v>
          </cell>
        </row>
        <row r="573">
          <cell r="T573" t="e">
            <v>#VALUE!</v>
          </cell>
        </row>
        <row r="574">
          <cell r="T574" t="e">
            <v>#VALUE!</v>
          </cell>
        </row>
        <row r="575">
          <cell r="T575" t="e">
            <v>#VALUE!</v>
          </cell>
        </row>
        <row r="576">
          <cell r="T576" t="e">
            <v>#VALUE!</v>
          </cell>
        </row>
        <row r="577">
          <cell r="T577" t="e">
            <v>#VALUE!</v>
          </cell>
        </row>
        <row r="578">
          <cell r="T578" t="e">
            <v>#VALUE!</v>
          </cell>
        </row>
        <row r="579">
          <cell r="T579" t="e">
            <v>#VALUE!</v>
          </cell>
        </row>
        <row r="580">
          <cell r="T580" t="e">
            <v>#VALUE!</v>
          </cell>
        </row>
        <row r="581">
          <cell r="T581" t="e">
            <v>#VALUE!</v>
          </cell>
        </row>
        <row r="582">
          <cell r="T582" t="e">
            <v>#VALUE!</v>
          </cell>
        </row>
        <row r="583">
          <cell r="T583" t="e">
            <v>#VALUE!</v>
          </cell>
        </row>
        <row r="584">
          <cell r="T584" t="e">
            <v>#VALUE!</v>
          </cell>
        </row>
        <row r="585">
          <cell r="T585" t="e">
            <v>#VALUE!</v>
          </cell>
        </row>
        <row r="586">
          <cell r="T586" t="e">
            <v>#VALUE!</v>
          </cell>
        </row>
        <row r="587">
          <cell r="T587" t="e">
            <v>#VALUE!</v>
          </cell>
        </row>
        <row r="588">
          <cell r="T588" t="e">
            <v>#VALUE!</v>
          </cell>
        </row>
        <row r="589">
          <cell r="T589" t="e">
            <v>#VALUE!</v>
          </cell>
        </row>
        <row r="590">
          <cell r="T590" t="e">
            <v>#VALUE!</v>
          </cell>
        </row>
        <row r="591">
          <cell r="T591" t="e">
            <v>#VALUE!</v>
          </cell>
        </row>
        <row r="592">
          <cell r="T592" t="e">
            <v>#VALUE!</v>
          </cell>
        </row>
        <row r="593">
          <cell r="T593" t="e">
            <v>#VALUE!</v>
          </cell>
        </row>
        <row r="594">
          <cell r="T594" t="e">
            <v>#VALUE!</v>
          </cell>
        </row>
        <row r="595">
          <cell r="T595" t="e">
            <v>#VALUE!</v>
          </cell>
        </row>
        <row r="596">
          <cell r="T596" t="e">
            <v>#VALUE!</v>
          </cell>
        </row>
        <row r="597">
          <cell r="T597" t="e">
            <v>#VALUE!</v>
          </cell>
        </row>
        <row r="598">
          <cell r="T598" t="e">
            <v>#VALUE!</v>
          </cell>
        </row>
        <row r="599">
          <cell r="T599" t="e">
            <v>#VALUE!</v>
          </cell>
        </row>
        <row r="600">
          <cell r="T600" t="e">
            <v>#VALUE!</v>
          </cell>
        </row>
        <row r="601">
          <cell r="T601" t="e">
            <v>#VALUE!</v>
          </cell>
        </row>
        <row r="602">
          <cell r="T602" t="e">
            <v>#VALUE!</v>
          </cell>
        </row>
        <row r="603">
          <cell r="T603" t="e">
            <v>#VALUE!</v>
          </cell>
        </row>
        <row r="604">
          <cell r="T604" t="e">
            <v>#VALUE!</v>
          </cell>
        </row>
        <row r="605">
          <cell r="T605" t="e">
            <v>#VALUE!</v>
          </cell>
        </row>
        <row r="606">
          <cell r="T606" t="e">
            <v>#VALUE!</v>
          </cell>
        </row>
        <row r="607">
          <cell r="T607" t="e">
            <v>#VALUE!</v>
          </cell>
        </row>
        <row r="608">
          <cell r="T608" t="e">
            <v>#VALUE!</v>
          </cell>
        </row>
        <row r="609">
          <cell r="T609" t="e">
            <v>#VALUE!</v>
          </cell>
        </row>
        <row r="610">
          <cell r="T610" t="e">
            <v>#VALUE!</v>
          </cell>
        </row>
        <row r="611">
          <cell r="T611" t="e">
            <v>#VALUE!</v>
          </cell>
        </row>
        <row r="612">
          <cell r="T612" t="e">
            <v>#VALUE!</v>
          </cell>
        </row>
        <row r="613">
          <cell r="T613" t="e">
            <v>#VALUE!</v>
          </cell>
        </row>
        <row r="614">
          <cell r="T614" t="e">
            <v>#VALUE!</v>
          </cell>
        </row>
        <row r="615">
          <cell r="T615" t="e">
            <v>#VALUE!</v>
          </cell>
        </row>
        <row r="616">
          <cell r="T616" t="e">
            <v>#VALUE!</v>
          </cell>
        </row>
        <row r="617">
          <cell r="T617" t="e">
            <v>#VALUE!</v>
          </cell>
        </row>
        <row r="618">
          <cell r="T618" t="e">
            <v>#VALUE!</v>
          </cell>
        </row>
        <row r="619">
          <cell r="T619" t="e">
            <v>#VALUE!</v>
          </cell>
        </row>
        <row r="620">
          <cell r="T620" t="e">
            <v>#VALUE!</v>
          </cell>
        </row>
        <row r="621">
          <cell r="T621" t="e">
            <v>#VALUE!</v>
          </cell>
        </row>
        <row r="622">
          <cell r="T622" t="e">
            <v>#VALUE!</v>
          </cell>
        </row>
        <row r="623">
          <cell r="T623" t="e">
            <v>#VALUE!</v>
          </cell>
        </row>
        <row r="624">
          <cell r="T624" t="e">
            <v>#VALUE!</v>
          </cell>
        </row>
        <row r="625">
          <cell r="T625" t="e">
            <v>#VALUE!</v>
          </cell>
        </row>
        <row r="626">
          <cell r="T626" t="e">
            <v>#VALUE!</v>
          </cell>
        </row>
        <row r="627">
          <cell r="T627" t="e">
            <v>#VALUE!</v>
          </cell>
        </row>
        <row r="628">
          <cell r="T628" t="e">
            <v>#VALUE!</v>
          </cell>
        </row>
        <row r="629">
          <cell r="T629" t="e">
            <v>#VALUE!</v>
          </cell>
        </row>
        <row r="630">
          <cell r="T630" t="e">
            <v>#VALUE!</v>
          </cell>
        </row>
        <row r="631">
          <cell r="T631" t="e">
            <v>#VALUE!</v>
          </cell>
        </row>
        <row r="632">
          <cell r="T632" t="e">
            <v>#VALUE!</v>
          </cell>
        </row>
        <row r="633">
          <cell r="T633" t="e">
            <v>#VALUE!</v>
          </cell>
        </row>
        <row r="634">
          <cell r="T634" t="e">
            <v>#VALUE!</v>
          </cell>
        </row>
        <row r="635">
          <cell r="T635" t="e">
            <v>#VALUE!</v>
          </cell>
        </row>
        <row r="636">
          <cell r="T636" t="e">
            <v>#VALUE!</v>
          </cell>
        </row>
        <row r="637">
          <cell r="T637" t="e">
            <v>#VALUE!</v>
          </cell>
        </row>
        <row r="638">
          <cell r="T638" t="e">
            <v>#VALUE!</v>
          </cell>
        </row>
        <row r="639">
          <cell r="T639" t="e">
            <v>#VALUE!</v>
          </cell>
        </row>
        <row r="640">
          <cell r="T640" t="e">
            <v>#VALUE!</v>
          </cell>
        </row>
        <row r="641">
          <cell r="T641" t="e">
            <v>#VALUE!</v>
          </cell>
        </row>
        <row r="642">
          <cell r="T642" t="e">
            <v>#VALUE!</v>
          </cell>
        </row>
        <row r="643">
          <cell r="T643" t="e">
            <v>#VALUE!</v>
          </cell>
        </row>
        <row r="644">
          <cell r="T644" t="e">
            <v>#VALUE!</v>
          </cell>
        </row>
        <row r="645">
          <cell r="T645" t="e">
            <v>#VALUE!</v>
          </cell>
        </row>
        <row r="646">
          <cell r="T646" t="e">
            <v>#VALUE!</v>
          </cell>
        </row>
        <row r="647">
          <cell r="T647" t="e">
            <v>#VALUE!</v>
          </cell>
        </row>
        <row r="648">
          <cell r="T648" t="e">
            <v>#VALUE!</v>
          </cell>
        </row>
        <row r="649">
          <cell r="T649" t="e">
            <v>#VALUE!</v>
          </cell>
        </row>
        <row r="650">
          <cell r="T650" t="e">
            <v>#VALUE!</v>
          </cell>
        </row>
        <row r="651">
          <cell r="T651" t="e">
            <v>#VALUE!</v>
          </cell>
        </row>
        <row r="652">
          <cell r="T652" t="e">
            <v>#VALUE!</v>
          </cell>
        </row>
        <row r="653">
          <cell r="T653" t="e">
            <v>#VALUE!</v>
          </cell>
        </row>
        <row r="654">
          <cell r="T654" t="e">
            <v>#VALUE!</v>
          </cell>
        </row>
        <row r="655">
          <cell r="T655" t="e">
            <v>#VALUE!</v>
          </cell>
        </row>
        <row r="656">
          <cell r="T656" t="e">
            <v>#VALUE!</v>
          </cell>
        </row>
        <row r="657">
          <cell r="T657" t="e">
            <v>#VALUE!</v>
          </cell>
        </row>
        <row r="658">
          <cell r="T658" t="e">
            <v>#VALUE!</v>
          </cell>
        </row>
        <row r="659">
          <cell r="T659" t="e">
            <v>#VALUE!</v>
          </cell>
        </row>
        <row r="660">
          <cell r="T660" t="e">
            <v>#VALUE!</v>
          </cell>
        </row>
        <row r="661">
          <cell r="T661" t="e">
            <v>#VALUE!</v>
          </cell>
        </row>
        <row r="662">
          <cell r="T662" t="e">
            <v>#VALUE!</v>
          </cell>
        </row>
        <row r="663">
          <cell r="T663" t="e">
            <v>#VALUE!</v>
          </cell>
        </row>
        <row r="664">
          <cell r="T664" t="e">
            <v>#VALUE!</v>
          </cell>
        </row>
        <row r="665">
          <cell r="T665" t="e">
            <v>#VALUE!</v>
          </cell>
        </row>
        <row r="666">
          <cell r="T666" t="e">
            <v>#VALUE!</v>
          </cell>
        </row>
        <row r="667">
          <cell r="T667" t="e">
            <v>#VALUE!</v>
          </cell>
        </row>
        <row r="668">
          <cell r="T668" t="e">
            <v>#VALUE!</v>
          </cell>
        </row>
        <row r="669">
          <cell r="T669" t="e">
            <v>#VALUE!</v>
          </cell>
        </row>
        <row r="670">
          <cell r="T670" t="e">
            <v>#VALUE!</v>
          </cell>
        </row>
        <row r="671">
          <cell r="T671" t="e">
            <v>#VALUE!</v>
          </cell>
        </row>
        <row r="672">
          <cell r="T672" t="e">
            <v>#VALUE!</v>
          </cell>
        </row>
        <row r="673">
          <cell r="T673" t="e">
            <v>#VALUE!</v>
          </cell>
        </row>
        <row r="674">
          <cell r="T674" t="e">
            <v>#VALUE!</v>
          </cell>
        </row>
        <row r="675">
          <cell r="T675" t="e">
            <v>#VALUE!</v>
          </cell>
        </row>
        <row r="676">
          <cell r="T676" t="e">
            <v>#VALUE!</v>
          </cell>
        </row>
        <row r="677">
          <cell r="T677" t="e">
            <v>#VALUE!</v>
          </cell>
        </row>
        <row r="678">
          <cell r="T678" t="e">
            <v>#VALUE!</v>
          </cell>
        </row>
        <row r="679">
          <cell r="T679" t="e">
            <v>#VALUE!</v>
          </cell>
        </row>
        <row r="680">
          <cell r="T680" t="e">
            <v>#VALUE!</v>
          </cell>
        </row>
        <row r="681">
          <cell r="T681" t="e">
            <v>#VALUE!</v>
          </cell>
        </row>
        <row r="682">
          <cell r="T682" t="e">
            <v>#VALUE!</v>
          </cell>
        </row>
        <row r="683">
          <cell r="T683" t="e">
            <v>#VALUE!</v>
          </cell>
        </row>
        <row r="684">
          <cell r="T684" t="e">
            <v>#VALUE!</v>
          </cell>
        </row>
        <row r="685">
          <cell r="T685" t="e">
            <v>#VALUE!</v>
          </cell>
        </row>
        <row r="686">
          <cell r="T686" t="e">
            <v>#VALUE!</v>
          </cell>
        </row>
        <row r="687">
          <cell r="T687" t="e">
            <v>#VALUE!</v>
          </cell>
        </row>
        <row r="688">
          <cell r="T688" t="e">
            <v>#VALUE!</v>
          </cell>
        </row>
        <row r="689">
          <cell r="T689" t="e">
            <v>#VALUE!</v>
          </cell>
        </row>
        <row r="690">
          <cell r="T690" t="e">
            <v>#VALUE!</v>
          </cell>
        </row>
        <row r="691">
          <cell r="T691" t="e">
            <v>#VALUE!</v>
          </cell>
        </row>
        <row r="692">
          <cell r="T692" t="e">
            <v>#VALUE!</v>
          </cell>
        </row>
        <row r="693">
          <cell r="T693" t="e">
            <v>#VALUE!</v>
          </cell>
        </row>
        <row r="694">
          <cell r="T694" t="e">
            <v>#VALUE!</v>
          </cell>
        </row>
        <row r="695">
          <cell r="T695" t="e">
            <v>#VALUE!</v>
          </cell>
        </row>
        <row r="696">
          <cell r="T696" t="e">
            <v>#VALUE!</v>
          </cell>
        </row>
        <row r="697">
          <cell r="T697" t="e">
            <v>#VALUE!</v>
          </cell>
        </row>
        <row r="698">
          <cell r="T698" t="e">
            <v>#VALUE!</v>
          </cell>
        </row>
        <row r="699">
          <cell r="T699" t="e">
            <v>#VALUE!</v>
          </cell>
        </row>
        <row r="700">
          <cell r="T700" t="e">
            <v>#VALUE!</v>
          </cell>
        </row>
        <row r="701">
          <cell r="T701" t="e">
            <v>#VALUE!</v>
          </cell>
        </row>
        <row r="702">
          <cell r="T702" t="e">
            <v>#VALUE!</v>
          </cell>
        </row>
        <row r="703">
          <cell r="T703" t="e">
            <v>#VALUE!</v>
          </cell>
        </row>
        <row r="704">
          <cell r="T704" t="e">
            <v>#VALUE!</v>
          </cell>
        </row>
        <row r="705">
          <cell r="T705" t="e">
            <v>#VALUE!</v>
          </cell>
        </row>
        <row r="706">
          <cell r="T706" t="e">
            <v>#VALUE!</v>
          </cell>
        </row>
        <row r="707">
          <cell r="T707" t="e">
            <v>#VALUE!</v>
          </cell>
        </row>
        <row r="708">
          <cell r="T708" t="e">
            <v>#VALUE!</v>
          </cell>
        </row>
        <row r="709">
          <cell r="T709" t="e">
            <v>#VALUE!</v>
          </cell>
        </row>
        <row r="710">
          <cell r="T710" t="e">
            <v>#VALUE!</v>
          </cell>
        </row>
        <row r="711">
          <cell r="T711" t="e">
            <v>#VALUE!</v>
          </cell>
        </row>
        <row r="712">
          <cell r="T712" t="e">
            <v>#VALUE!</v>
          </cell>
        </row>
        <row r="713">
          <cell r="T713" t="e">
            <v>#VALUE!</v>
          </cell>
        </row>
        <row r="714">
          <cell r="T714" t="e">
            <v>#VALUE!</v>
          </cell>
        </row>
        <row r="715">
          <cell r="T715" t="e">
            <v>#VALUE!</v>
          </cell>
        </row>
        <row r="716">
          <cell r="T716" t="e">
            <v>#VALUE!</v>
          </cell>
        </row>
        <row r="717">
          <cell r="T717" t="e">
            <v>#VALUE!</v>
          </cell>
        </row>
        <row r="718">
          <cell r="T718" t="e">
            <v>#VALUE!</v>
          </cell>
        </row>
        <row r="719">
          <cell r="T719" t="e">
            <v>#VALUE!</v>
          </cell>
        </row>
        <row r="720">
          <cell r="T720" t="e">
            <v>#VALUE!</v>
          </cell>
        </row>
        <row r="721">
          <cell r="T721" t="e">
            <v>#VALUE!</v>
          </cell>
        </row>
        <row r="722">
          <cell r="T722" t="e">
            <v>#VALUE!</v>
          </cell>
        </row>
        <row r="723">
          <cell r="T723" t="e">
            <v>#VALUE!</v>
          </cell>
        </row>
        <row r="724">
          <cell r="T724" t="e">
            <v>#VALUE!</v>
          </cell>
        </row>
        <row r="725">
          <cell r="T725" t="e">
            <v>#VALUE!</v>
          </cell>
        </row>
        <row r="726">
          <cell r="T726" t="e">
            <v>#VALUE!</v>
          </cell>
        </row>
        <row r="727">
          <cell r="T727" t="e">
            <v>#VALUE!</v>
          </cell>
        </row>
        <row r="728">
          <cell r="T728" t="e">
            <v>#VALUE!</v>
          </cell>
        </row>
        <row r="729">
          <cell r="T729" t="e">
            <v>#VALUE!</v>
          </cell>
        </row>
        <row r="730">
          <cell r="T730" t="e">
            <v>#VALUE!</v>
          </cell>
        </row>
        <row r="731">
          <cell r="T731" t="e">
            <v>#VALUE!</v>
          </cell>
        </row>
        <row r="732">
          <cell r="T732" t="e">
            <v>#VALUE!</v>
          </cell>
        </row>
        <row r="733">
          <cell r="T733" t="e">
            <v>#VALUE!</v>
          </cell>
        </row>
        <row r="734">
          <cell r="T734" t="e">
            <v>#VALUE!</v>
          </cell>
        </row>
        <row r="735">
          <cell r="T735" t="e">
            <v>#VALUE!</v>
          </cell>
        </row>
        <row r="736">
          <cell r="T736" t="e">
            <v>#VALUE!</v>
          </cell>
        </row>
        <row r="737">
          <cell r="T737" t="e">
            <v>#VALUE!</v>
          </cell>
        </row>
        <row r="738">
          <cell r="T738" t="e">
            <v>#VALUE!</v>
          </cell>
        </row>
        <row r="739">
          <cell r="T739" t="e">
            <v>#VALUE!</v>
          </cell>
        </row>
        <row r="740">
          <cell r="T740" t="e">
            <v>#VALUE!</v>
          </cell>
        </row>
        <row r="741">
          <cell r="T741" t="e">
            <v>#VALUE!</v>
          </cell>
        </row>
        <row r="742">
          <cell r="T742" t="e">
            <v>#VALUE!</v>
          </cell>
        </row>
        <row r="743">
          <cell r="T743" t="e">
            <v>#VALUE!</v>
          </cell>
        </row>
        <row r="744">
          <cell r="T744" t="e">
            <v>#VALUE!</v>
          </cell>
        </row>
        <row r="745">
          <cell r="T745" t="e">
            <v>#VALUE!</v>
          </cell>
        </row>
        <row r="746">
          <cell r="T746" t="e">
            <v>#VALUE!</v>
          </cell>
        </row>
        <row r="747">
          <cell r="T747" t="e">
            <v>#VALUE!</v>
          </cell>
        </row>
        <row r="748">
          <cell r="T748" t="e">
            <v>#VALUE!</v>
          </cell>
        </row>
        <row r="749">
          <cell r="T749" t="e">
            <v>#VALUE!</v>
          </cell>
        </row>
        <row r="750">
          <cell r="T750" t="e">
            <v>#VALUE!</v>
          </cell>
        </row>
        <row r="751">
          <cell r="T751" t="e">
            <v>#VALUE!</v>
          </cell>
        </row>
        <row r="752">
          <cell r="T752" t="e">
            <v>#VALUE!</v>
          </cell>
        </row>
        <row r="753">
          <cell r="T753" t="e">
            <v>#VALUE!</v>
          </cell>
        </row>
        <row r="754">
          <cell r="T754" t="e">
            <v>#VALUE!</v>
          </cell>
        </row>
        <row r="755">
          <cell r="T755" t="e">
            <v>#VALUE!</v>
          </cell>
        </row>
        <row r="756">
          <cell r="T756" t="e">
            <v>#VALUE!</v>
          </cell>
        </row>
        <row r="757">
          <cell r="T757" t="e">
            <v>#VALUE!</v>
          </cell>
        </row>
        <row r="758">
          <cell r="T758" t="e">
            <v>#VALUE!</v>
          </cell>
        </row>
        <row r="759">
          <cell r="T759" t="e">
            <v>#VALUE!</v>
          </cell>
        </row>
        <row r="760">
          <cell r="T760" t="e">
            <v>#VALUE!</v>
          </cell>
        </row>
        <row r="761">
          <cell r="T761" t="e">
            <v>#VALUE!</v>
          </cell>
        </row>
        <row r="762">
          <cell r="T762" t="e">
            <v>#VALUE!</v>
          </cell>
        </row>
        <row r="763">
          <cell r="T763" t="e">
            <v>#VALUE!</v>
          </cell>
        </row>
        <row r="764">
          <cell r="T764" t="e">
            <v>#VALUE!</v>
          </cell>
        </row>
        <row r="765">
          <cell r="T765" t="e">
            <v>#VALUE!</v>
          </cell>
        </row>
        <row r="766">
          <cell r="T766" t="e">
            <v>#VALUE!</v>
          </cell>
        </row>
        <row r="767">
          <cell r="T767" t="e">
            <v>#VALUE!</v>
          </cell>
        </row>
        <row r="768">
          <cell r="T768" t="e">
            <v>#VALUE!</v>
          </cell>
        </row>
        <row r="769">
          <cell r="T769" t="e">
            <v>#VALUE!</v>
          </cell>
        </row>
        <row r="770">
          <cell r="T770" t="e">
            <v>#VALUE!</v>
          </cell>
        </row>
        <row r="771">
          <cell r="T771" t="e">
            <v>#VALUE!</v>
          </cell>
        </row>
        <row r="772">
          <cell r="T772" t="e">
            <v>#VALUE!</v>
          </cell>
        </row>
        <row r="773">
          <cell r="T773" t="e">
            <v>#VALUE!</v>
          </cell>
        </row>
        <row r="774">
          <cell r="T774" t="e">
            <v>#VALUE!</v>
          </cell>
        </row>
        <row r="775">
          <cell r="T775" t="e">
            <v>#VALUE!</v>
          </cell>
        </row>
        <row r="776">
          <cell r="T776" t="e">
            <v>#VALUE!</v>
          </cell>
        </row>
        <row r="777">
          <cell r="T777" t="e">
            <v>#VALUE!</v>
          </cell>
        </row>
        <row r="778">
          <cell r="T778" t="e">
            <v>#VALUE!</v>
          </cell>
        </row>
        <row r="779">
          <cell r="T779" t="e">
            <v>#VALUE!</v>
          </cell>
        </row>
        <row r="780">
          <cell r="T780" t="e">
            <v>#VALUE!</v>
          </cell>
        </row>
        <row r="781">
          <cell r="T781" t="e">
            <v>#VALUE!</v>
          </cell>
        </row>
        <row r="782">
          <cell r="T782" t="e">
            <v>#VALUE!</v>
          </cell>
        </row>
        <row r="783">
          <cell r="T783" t="e">
            <v>#VALUE!</v>
          </cell>
        </row>
        <row r="784">
          <cell r="T784" t="e">
            <v>#VALUE!</v>
          </cell>
        </row>
        <row r="785">
          <cell r="T785" t="e">
            <v>#VALUE!</v>
          </cell>
        </row>
        <row r="786">
          <cell r="T786" t="e">
            <v>#VALUE!</v>
          </cell>
        </row>
        <row r="787">
          <cell r="T787" t="e">
            <v>#VALUE!</v>
          </cell>
        </row>
        <row r="788">
          <cell r="T788" t="e">
            <v>#VALUE!</v>
          </cell>
        </row>
        <row r="789">
          <cell r="T789" t="e">
            <v>#VALUE!</v>
          </cell>
        </row>
        <row r="790">
          <cell r="T790" t="e">
            <v>#VALUE!</v>
          </cell>
        </row>
        <row r="791">
          <cell r="T791" t="e">
            <v>#VALUE!</v>
          </cell>
        </row>
        <row r="792">
          <cell r="T792" t="e">
            <v>#VALUE!</v>
          </cell>
        </row>
        <row r="793">
          <cell r="T793" t="e">
            <v>#VALUE!</v>
          </cell>
        </row>
        <row r="794">
          <cell r="T794" t="e">
            <v>#VALUE!</v>
          </cell>
        </row>
        <row r="795">
          <cell r="T795" t="e">
            <v>#VALUE!</v>
          </cell>
        </row>
        <row r="796">
          <cell r="T796" t="e">
            <v>#VALUE!</v>
          </cell>
        </row>
        <row r="797">
          <cell r="T797" t="e">
            <v>#VALUE!</v>
          </cell>
        </row>
        <row r="798">
          <cell r="T798" t="e">
            <v>#VALUE!</v>
          </cell>
        </row>
        <row r="799">
          <cell r="T799" t="e">
            <v>#VALUE!</v>
          </cell>
        </row>
        <row r="800">
          <cell r="T800" t="e">
            <v>#VALUE!</v>
          </cell>
        </row>
        <row r="801">
          <cell r="T801" t="e">
            <v>#VALUE!</v>
          </cell>
        </row>
        <row r="802">
          <cell r="T802" t="e">
            <v>#VALUE!</v>
          </cell>
        </row>
        <row r="803">
          <cell r="T803" t="e">
            <v>#VALUE!</v>
          </cell>
        </row>
        <row r="804">
          <cell r="T804" t="e">
            <v>#VALUE!</v>
          </cell>
        </row>
        <row r="805">
          <cell r="T805" t="e">
            <v>#VALUE!</v>
          </cell>
        </row>
        <row r="806">
          <cell r="T806" t="e">
            <v>#VALUE!</v>
          </cell>
        </row>
        <row r="807">
          <cell r="T807" t="e">
            <v>#VALUE!</v>
          </cell>
        </row>
        <row r="808">
          <cell r="T808" t="e">
            <v>#VALUE!</v>
          </cell>
        </row>
        <row r="809">
          <cell r="T809" t="e">
            <v>#VALUE!</v>
          </cell>
        </row>
        <row r="810">
          <cell r="T810" t="e">
            <v>#VALUE!</v>
          </cell>
        </row>
        <row r="811">
          <cell r="T811" t="e">
            <v>#VALUE!</v>
          </cell>
        </row>
        <row r="812">
          <cell r="T812" t="e">
            <v>#VALUE!</v>
          </cell>
        </row>
        <row r="813">
          <cell r="T813" t="e">
            <v>#VALUE!</v>
          </cell>
        </row>
        <row r="814">
          <cell r="T814" t="e">
            <v>#VALUE!</v>
          </cell>
        </row>
        <row r="815">
          <cell r="T815" t="e">
            <v>#VALUE!</v>
          </cell>
        </row>
        <row r="816">
          <cell r="T816" t="e">
            <v>#VALUE!</v>
          </cell>
        </row>
        <row r="817">
          <cell r="T817" t="e">
            <v>#VALUE!</v>
          </cell>
        </row>
        <row r="818">
          <cell r="T818" t="e">
            <v>#VALUE!</v>
          </cell>
        </row>
        <row r="819">
          <cell r="T819" t="e">
            <v>#VALUE!</v>
          </cell>
        </row>
        <row r="820">
          <cell r="T820" t="e">
            <v>#VALUE!</v>
          </cell>
        </row>
        <row r="821">
          <cell r="T821" t="e">
            <v>#VALUE!</v>
          </cell>
        </row>
        <row r="822">
          <cell r="T822" t="e">
            <v>#VALUE!</v>
          </cell>
        </row>
        <row r="823">
          <cell r="T823" t="e">
            <v>#VALUE!</v>
          </cell>
        </row>
        <row r="824">
          <cell r="T824" t="e">
            <v>#VALUE!</v>
          </cell>
        </row>
        <row r="825">
          <cell r="T825" t="e">
            <v>#VALUE!</v>
          </cell>
        </row>
        <row r="826">
          <cell r="T826" t="e">
            <v>#VALUE!</v>
          </cell>
        </row>
        <row r="827">
          <cell r="T827" t="e">
            <v>#VALUE!</v>
          </cell>
        </row>
        <row r="828">
          <cell r="T828" t="e">
            <v>#VALUE!</v>
          </cell>
        </row>
        <row r="829">
          <cell r="T829" t="e">
            <v>#VALUE!</v>
          </cell>
        </row>
        <row r="830">
          <cell r="T830" t="e">
            <v>#VALUE!</v>
          </cell>
        </row>
        <row r="831">
          <cell r="T831" t="e">
            <v>#VALUE!</v>
          </cell>
        </row>
        <row r="832">
          <cell r="T832" t="e">
            <v>#VALUE!</v>
          </cell>
        </row>
        <row r="833">
          <cell r="T833" t="e">
            <v>#VALUE!</v>
          </cell>
        </row>
        <row r="834">
          <cell r="T834" t="e">
            <v>#VALUE!</v>
          </cell>
        </row>
        <row r="835">
          <cell r="T835" t="e">
            <v>#VALUE!</v>
          </cell>
        </row>
        <row r="836">
          <cell r="T836" t="e">
            <v>#VALUE!</v>
          </cell>
        </row>
        <row r="837">
          <cell r="T837" t="e">
            <v>#VALUE!</v>
          </cell>
        </row>
        <row r="838">
          <cell r="T838" t="e">
            <v>#VALUE!</v>
          </cell>
        </row>
        <row r="839">
          <cell r="T839" t="e">
            <v>#VALUE!</v>
          </cell>
        </row>
        <row r="840">
          <cell r="T840" t="e">
            <v>#VALUE!</v>
          </cell>
        </row>
        <row r="841">
          <cell r="T841" t="e">
            <v>#VALUE!</v>
          </cell>
        </row>
        <row r="842">
          <cell r="T842" t="e">
            <v>#VALUE!</v>
          </cell>
        </row>
        <row r="843">
          <cell r="T843" t="e">
            <v>#VALUE!</v>
          </cell>
        </row>
        <row r="844">
          <cell r="T844" t="e">
            <v>#VALUE!</v>
          </cell>
        </row>
        <row r="845">
          <cell r="T845" t="e">
            <v>#VALUE!</v>
          </cell>
        </row>
        <row r="846">
          <cell r="T846" t="e">
            <v>#VALUE!</v>
          </cell>
        </row>
        <row r="847">
          <cell r="T847" t="e">
            <v>#VALUE!</v>
          </cell>
        </row>
        <row r="848">
          <cell r="T848" t="e">
            <v>#VALUE!</v>
          </cell>
        </row>
        <row r="849">
          <cell r="T849" t="e">
            <v>#VALUE!</v>
          </cell>
        </row>
        <row r="850">
          <cell r="T850" t="e">
            <v>#VALUE!</v>
          </cell>
        </row>
        <row r="851">
          <cell r="T851" t="e">
            <v>#VALUE!</v>
          </cell>
        </row>
        <row r="852">
          <cell r="T852" t="e">
            <v>#VALUE!</v>
          </cell>
        </row>
        <row r="853">
          <cell r="T853" t="e">
            <v>#VALUE!</v>
          </cell>
        </row>
        <row r="854">
          <cell r="T854" t="e">
            <v>#VALUE!</v>
          </cell>
        </row>
        <row r="855">
          <cell r="T855" t="e">
            <v>#VALUE!</v>
          </cell>
        </row>
        <row r="856">
          <cell r="T856" t="e">
            <v>#VALUE!</v>
          </cell>
        </row>
        <row r="857">
          <cell r="T857" t="e">
            <v>#VALUE!</v>
          </cell>
        </row>
        <row r="858">
          <cell r="T858" t="e">
            <v>#VALUE!</v>
          </cell>
        </row>
        <row r="859">
          <cell r="T859" t="e">
            <v>#VALUE!</v>
          </cell>
        </row>
        <row r="860">
          <cell r="T860" t="e">
            <v>#VALUE!</v>
          </cell>
        </row>
        <row r="861">
          <cell r="T861" t="e">
            <v>#VALUE!</v>
          </cell>
        </row>
        <row r="862">
          <cell r="T862" t="e">
            <v>#VALUE!</v>
          </cell>
        </row>
        <row r="863">
          <cell r="T863" t="e">
            <v>#VALUE!</v>
          </cell>
        </row>
        <row r="864">
          <cell r="T864" t="e">
            <v>#VALUE!</v>
          </cell>
        </row>
        <row r="865">
          <cell r="T865" t="e">
            <v>#VALUE!</v>
          </cell>
        </row>
        <row r="866">
          <cell r="T866" t="e">
            <v>#VALUE!</v>
          </cell>
        </row>
        <row r="867">
          <cell r="T867" t="e">
            <v>#VALUE!</v>
          </cell>
        </row>
        <row r="868">
          <cell r="T868" t="e">
            <v>#VALUE!</v>
          </cell>
        </row>
        <row r="869">
          <cell r="T869" t="e">
            <v>#VALUE!</v>
          </cell>
        </row>
        <row r="870">
          <cell r="T870" t="e">
            <v>#VALUE!</v>
          </cell>
        </row>
        <row r="871">
          <cell r="T871" t="e">
            <v>#VALUE!</v>
          </cell>
        </row>
        <row r="872">
          <cell r="T872" t="e">
            <v>#VALUE!</v>
          </cell>
        </row>
        <row r="873">
          <cell r="T873" t="e">
            <v>#VALUE!</v>
          </cell>
        </row>
        <row r="874">
          <cell r="T874" t="e">
            <v>#VALUE!</v>
          </cell>
        </row>
        <row r="875">
          <cell r="T875" t="e">
            <v>#VALUE!</v>
          </cell>
        </row>
        <row r="876">
          <cell r="T876" t="e">
            <v>#VALUE!</v>
          </cell>
        </row>
        <row r="877">
          <cell r="T877" t="e">
            <v>#VALUE!</v>
          </cell>
        </row>
        <row r="878">
          <cell r="T878" t="e">
            <v>#VALUE!</v>
          </cell>
        </row>
        <row r="879">
          <cell r="T879" t="e">
            <v>#VALUE!</v>
          </cell>
        </row>
        <row r="880">
          <cell r="T880" t="e">
            <v>#VALUE!</v>
          </cell>
        </row>
        <row r="881">
          <cell r="T881" t="e">
            <v>#VALUE!</v>
          </cell>
        </row>
        <row r="882">
          <cell r="T882" t="e">
            <v>#VALUE!</v>
          </cell>
        </row>
        <row r="883">
          <cell r="T883" t="e">
            <v>#VALUE!</v>
          </cell>
        </row>
        <row r="884">
          <cell r="T884" t="e">
            <v>#VALUE!</v>
          </cell>
        </row>
        <row r="885">
          <cell r="T885" t="e">
            <v>#VALUE!</v>
          </cell>
        </row>
        <row r="886">
          <cell r="T886" t="e">
            <v>#VALUE!</v>
          </cell>
        </row>
        <row r="887">
          <cell r="T887" t="e">
            <v>#VALUE!</v>
          </cell>
        </row>
        <row r="888">
          <cell r="T888" t="e">
            <v>#VALUE!</v>
          </cell>
        </row>
        <row r="889">
          <cell r="T889" t="e">
            <v>#VALUE!</v>
          </cell>
        </row>
        <row r="890">
          <cell r="T890" t="e">
            <v>#VALUE!</v>
          </cell>
        </row>
        <row r="891">
          <cell r="T891" t="e">
            <v>#VALUE!</v>
          </cell>
        </row>
        <row r="892">
          <cell r="T892" t="e">
            <v>#VALUE!</v>
          </cell>
        </row>
        <row r="893">
          <cell r="T893" t="e">
            <v>#VALUE!</v>
          </cell>
        </row>
        <row r="894">
          <cell r="T894" t="e">
            <v>#VALUE!</v>
          </cell>
        </row>
        <row r="895">
          <cell r="T895" t="e">
            <v>#VALUE!</v>
          </cell>
        </row>
        <row r="896">
          <cell r="T896" t="e">
            <v>#VALUE!</v>
          </cell>
        </row>
        <row r="897">
          <cell r="T897" t="e">
            <v>#VALUE!</v>
          </cell>
        </row>
        <row r="898">
          <cell r="T898" t="e">
            <v>#VALUE!</v>
          </cell>
        </row>
        <row r="899">
          <cell r="T899" t="e">
            <v>#VALUE!</v>
          </cell>
        </row>
        <row r="900">
          <cell r="T900" t="e">
            <v>#VALUE!</v>
          </cell>
        </row>
        <row r="901">
          <cell r="T901" t="e">
            <v>#VALUE!</v>
          </cell>
        </row>
        <row r="902">
          <cell r="T902" t="e">
            <v>#VALUE!</v>
          </cell>
        </row>
        <row r="903">
          <cell r="T903" t="e">
            <v>#VALUE!</v>
          </cell>
        </row>
        <row r="904">
          <cell r="T904" t="e">
            <v>#VALUE!</v>
          </cell>
        </row>
        <row r="905">
          <cell r="T905" t="e">
            <v>#VALUE!</v>
          </cell>
        </row>
        <row r="906">
          <cell r="T906" t="e">
            <v>#VALUE!</v>
          </cell>
        </row>
        <row r="907">
          <cell r="T907" t="e">
            <v>#VALUE!</v>
          </cell>
        </row>
        <row r="908">
          <cell r="T908" t="e">
            <v>#VALUE!</v>
          </cell>
        </row>
        <row r="909">
          <cell r="T909" t="e">
            <v>#VALUE!</v>
          </cell>
        </row>
        <row r="910">
          <cell r="T910" t="e">
            <v>#VALUE!</v>
          </cell>
        </row>
        <row r="911">
          <cell r="T911" t="e">
            <v>#VALUE!</v>
          </cell>
        </row>
        <row r="912">
          <cell r="T912" t="e">
            <v>#VALUE!</v>
          </cell>
        </row>
        <row r="913">
          <cell r="T913" t="e">
            <v>#VALUE!</v>
          </cell>
        </row>
        <row r="914">
          <cell r="T914" t="e">
            <v>#VALUE!</v>
          </cell>
        </row>
        <row r="915">
          <cell r="T915" t="e">
            <v>#VALUE!</v>
          </cell>
        </row>
        <row r="916">
          <cell r="T916" t="e">
            <v>#VALUE!</v>
          </cell>
        </row>
        <row r="917">
          <cell r="T917" t="e">
            <v>#VALUE!</v>
          </cell>
        </row>
        <row r="918">
          <cell r="T918" t="e">
            <v>#VALUE!</v>
          </cell>
        </row>
        <row r="919">
          <cell r="T919" t="e">
            <v>#VALUE!</v>
          </cell>
        </row>
        <row r="920">
          <cell r="T920" t="e">
            <v>#VALUE!</v>
          </cell>
        </row>
        <row r="921">
          <cell r="T921" t="e">
            <v>#VALUE!</v>
          </cell>
        </row>
        <row r="922">
          <cell r="T922" t="e">
            <v>#VALUE!</v>
          </cell>
        </row>
        <row r="923">
          <cell r="T923" t="e">
            <v>#VALUE!</v>
          </cell>
        </row>
        <row r="924">
          <cell r="T924" t="e">
            <v>#VALUE!</v>
          </cell>
        </row>
        <row r="925">
          <cell r="T925" t="e">
            <v>#VALUE!</v>
          </cell>
        </row>
        <row r="926">
          <cell r="T926" t="e">
            <v>#VALUE!</v>
          </cell>
        </row>
        <row r="927">
          <cell r="T927" t="e">
            <v>#VALUE!</v>
          </cell>
        </row>
        <row r="928">
          <cell r="T928" t="e">
            <v>#VALUE!</v>
          </cell>
        </row>
        <row r="929">
          <cell r="T929" t="e">
            <v>#VALUE!</v>
          </cell>
        </row>
        <row r="930">
          <cell r="T930" t="e">
            <v>#VALUE!</v>
          </cell>
        </row>
        <row r="931">
          <cell r="T931" t="e">
            <v>#VALUE!</v>
          </cell>
        </row>
        <row r="932">
          <cell r="T932" t="e">
            <v>#VALUE!</v>
          </cell>
        </row>
        <row r="933">
          <cell r="T933" t="e">
            <v>#VALUE!</v>
          </cell>
        </row>
        <row r="934">
          <cell r="T934" t="e">
            <v>#VALUE!</v>
          </cell>
        </row>
        <row r="935">
          <cell r="T935" t="e">
            <v>#VALUE!</v>
          </cell>
        </row>
        <row r="936">
          <cell r="T936" t="e">
            <v>#VALUE!</v>
          </cell>
        </row>
        <row r="937">
          <cell r="T937" t="e">
            <v>#VALUE!</v>
          </cell>
        </row>
        <row r="938">
          <cell r="T938" t="e">
            <v>#VALUE!</v>
          </cell>
        </row>
        <row r="939">
          <cell r="T939" t="e">
            <v>#VALUE!</v>
          </cell>
        </row>
        <row r="940">
          <cell r="T940" t="e">
            <v>#VALUE!</v>
          </cell>
        </row>
        <row r="941">
          <cell r="T941" t="e">
            <v>#VALUE!</v>
          </cell>
        </row>
        <row r="942">
          <cell r="T942" t="e">
            <v>#VALUE!</v>
          </cell>
        </row>
        <row r="943">
          <cell r="T943" t="e">
            <v>#VALUE!</v>
          </cell>
        </row>
        <row r="944">
          <cell r="T944" t="e">
            <v>#VALUE!</v>
          </cell>
        </row>
        <row r="945">
          <cell r="T945" t="e">
            <v>#VALUE!</v>
          </cell>
        </row>
        <row r="946">
          <cell r="T946" t="e">
            <v>#VALUE!</v>
          </cell>
        </row>
        <row r="947">
          <cell r="T947" t="e">
            <v>#VALUE!</v>
          </cell>
        </row>
        <row r="948">
          <cell r="T948" t="e">
            <v>#VALUE!</v>
          </cell>
        </row>
        <row r="949">
          <cell r="T949" t="e">
            <v>#VALUE!</v>
          </cell>
        </row>
        <row r="950">
          <cell r="T950" t="e">
            <v>#VALUE!</v>
          </cell>
        </row>
        <row r="951">
          <cell r="T951" t="e">
            <v>#VALUE!</v>
          </cell>
        </row>
        <row r="952">
          <cell r="T952" t="e">
            <v>#VALUE!</v>
          </cell>
        </row>
        <row r="953">
          <cell r="T953" t="e">
            <v>#VALUE!</v>
          </cell>
        </row>
        <row r="954">
          <cell r="T954" t="e">
            <v>#VALUE!</v>
          </cell>
        </row>
        <row r="955">
          <cell r="T955" t="e">
            <v>#VALUE!</v>
          </cell>
        </row>
        <row r="956">
          <cell r="T956" t="e">
            <v>#VALUE!</v>
          </cell>
        </row>
        <row r="957">
          <cell r="T957" t="e">
            <v>#VALUE!</v>
          </cell>
        </row>
        <row r="958">
          <cell r="T958" t="e">
            <v>#VALUE!</v>
          </cell>
        </row>
        <row r="959">
          <cell r="T959" t="e">
            <v>#VALUE!</v>
          </cell>
        </row>
        <row r="960">
          <cell r="T960" t="e">
            <v>#VALUE!</v>
          </cell>
        </row>
        <row r="961">
          <cell r="T961" t="e">
            <v>#VALUE!</v>
          </cell>
        </row>
        <row r="962">
          <cell r="T962" t="e">
            <v>#VALUE!</v>
          </cell>
        </row>
        <row r="963">
          <cell r="T963" t="e">
            <v>#VALUE!</v>
          </cell>
        </row>
        <row r="964">
          <cell r="T964" t="e">
            <v>#VALUE!</v>
          </cell>
        </row>
        <row r="965">
          <cell r="T965" t="e">
            <v>#VALUE!</v>
          </cell>
        </row>
        <row r="966">
          <cell r="T966" t="e">
            <v>#VALUE!</v>
          </cell>
        </row>
        <row r="967">
          <cell r="T967" t="e">
            <v>#VALUE!</v>
          </cell>
        </row>
        <row r="968">
          <cell r="T968" t="e">
            <v>#VALUE!</v>
          </cell>
        </row>
        <row r="969">
          <cell r="T969" t="e">
            <v>#VALUE!</v>
          </cell>
        </row>
        <row r="970">
          <cell r="T970" t="e">
            <v>#VALUE!</v>
          </cell>
        </row>
        <row r="971">
          <cell r="T971" t="e">
            <v>#VALUE!</v>
          </cell>
        </row>
        <row r="972">
          <cell r="T972" t="e">
            <v>#VALUE!</v>
          </cell>
        </row>
        <row r="973">
          <cell r="T973" t="e">
            <v>#VALUE!</v>
          </cell>
        </row>
        <row r="974">
          <cell r="T974" t="e">
            <v>#VALUE!</v>
          </cell>
        </row>
        <row r="975">
          <cell r="T975" t="e">
            <v>#VALUE!</v>
          </cell>
        </row>
        <row r="976">
          <cell r="T976" t="e">
            <v>#VALUE!</v>
          </cell>
        </row>
        <row r="977">
          <cell r="T977" t="e">
            <v>#VALUE!</v>
          </cell>
        </row>
        <row r="978">
          <cell r="T978" t="e">
            <v>#VALUE!</v>
          </cell>
        </row>
        <row r="979">
          <cell r="T979" t="e">
            <v>#VALUE!</v>
          </cell>
        </row>
        <row r="980">
          <cell r="T980" t="e">
            <v>#VALUE!</v>
          </cell>
        </row>
        <row r="981">
          <cell r="T981" t="e">
            <v>#VALUE!</v>
          </cell>
        </row>
        <row r="982">
          <cell r="T982" t="e">
            <v>#VALUE!</v>
          </cell>
        </row>
        <row r="983">
          <cell r="T983" t="e">
            <v>#VALUE!</v>
          </cell>
        </row>
        <row r="984">
          <cell r="T984" t="e">
            <v>#VALUE!</v>
          </cell>
        </row>
        <row r="985">
          <cell r="T985" t="e">
            <v>#VALUE!</v>
          </cell>
        </row>
        <row r="986">
          <cell r="T986" t="e">
            <v>#VALUE!</v>
          </cell>
        </row>
        <row r="987">
          <cell r="T987" t="e">
            <v>#VALUE!</v>
          </cell>
        </row>
        <row r="988">
          <cell r="T988" t="e">
            <v>#VALUE!</v>
          </cell>
        </row>
        <row r="989">
          <cell r="T989" t="e">
            <v>#VALUE!</v>
          </cell>
        </row>
        <row r="990">
          <cell r="T990" t="e">
            <v>#VALUE!</v>
          </cell>
        </row>
        <row r="991">
          <cell r="T991" t="e">
            <v>#VALUE!</v>
          </cell>
        </row>
        <row r="992">
          <cell r="T992" t="e">
            <v>#VALUE!</v>
          </cell>
        </row>
        <row r="993">
          <cell r="T993" t="e">
            <v>#VALUE!</v>
          </cell>
        </row>
        <row r="994">
          <cell r="T994" t="e">
            <v>#VALUE!</v>
          </cell>
        </row>
        <row r="995">
          <cell r="T995" t="e">
            <v>#VALUE!</v>
          </cell>
        </row>
        <row r="996">
          <cell r="T996" t="e">
            <v>#VALUE!</v>
          </cell>
        </row>
        <row r="997">
          <cell r="T997" t="e">
            <v>#VALUE!</v>
          </cell>
        </row>
        <row r="998">
          <cell r="T998" t="e">
            <v>#VALUE!</v>
          </cell>
        </row>
        <row r="999">
          <cell r="T999" t="e">
            <v>#VALUE!</v>
          </cell>
        </row>
        <row r="1000">
          <cell r="T1000" t="e">
            <v>#VALUE!</v>
          </cell>
        </row>
        <row r="1001">
          <cell r="T1001" t="e">
            <v>#VALUE!</v>
          </cell>
        </row>
        <row r="1002">
          <cell r="T1002" t="e">
            <v>#VALUE!</v>
          </cell>
        </row>
        <row r="1003">
          <cell r="T1003" t="e">
            <v>#VALUE!</v>
          </cell>
        </row>
        <row r="1004">
          <cell r="T1004" t="e">
            <v>#VALUE!</v>
          </cell>
        </row>
        <row r="1005">
          <cell r="T1005" t="e">
            <v>#VALUE!</v>
          </cell>
        </row>
        <row r="1006">
          <cell r="T1006" t="e">
            <v>#VALUE!</v>
          </cell>
        </row>
        <row r="1007">
          <cell r="T1007" t="e">
            <v>#VALUE!</v>
          </cell>
        </row>
        <row r="1008">
          <cell r="T1008" t="e">
            <v>#VALUE!</v>
          </cell>
        </row>
        <row r="1009">
          <cell r="T1009" t="e">
            <v>#VALUE!</v>
          </cell>
        </row>
        <row r="1010">
          <cell r="T1010" t="e">
            <v>#VALUE!</v>
          </cell>
        </row>
        <row r="1011">
          <cell r="T1011" t="e">
            <v>#VALUE!</v>
          </cell>
        </row>
        <row r="1012">
          <cell r="T1012" t="e">
            <v>#VALUE!</v>
          </cell>
        </row>
        <row r="1013">
          <cell r="T1013" t="e">
            <v>#VALUE!</v>
          </cell>
        </row>
        <row r="1014">
          <cell r="T1014" t="e">
            <v>#VALUE!</v>
          </cell>
        </row>
        <row r="1015">
          <cell r="T1015" t="e">
            <v>#VALUE!</v>
          </cell>
        </row>
        <row r="1016">
          <cell r="T1016" t="e">
            <v>#VALUE!</v>
          </cell>
        </row>
        <row r="1017">
          <cell r="T1017" t="e">
            <v>#VALUE!</v>
          </cell>
        </row>
        <row r="1018">
          <cell r="T1018" t="e">
            <v>#VALUE!</v>
          </cell>
        </row>
        <row r="1019">
          <cell r="T1019" t="e">
            <v>#VALUE!</v>
          </cell>
        </row>
        <row r="1020">
          <cell r="T1020" t="e">
            <v>#VALUE!</v>
          </cell>
        </row>
        <row r="1021">
          <cell r="T1021" t="e">
            <v>#VALUE!</v>
          </cell>
        </row>
        <row r="1022">
          <cell r="T1022" t="e">
            <v>#VALUE!</v>
          </cell>
        </row>
        <row r="1023">
          <cell r="T1023" t="e">
            <v>#VALUE!</v>
          </cell>
        </row>
        <row r="1024">
          <cell r="T1024" t="e">
            <v>#VALUE!</v>
          </cell>
        </row>
        <row r="1025">
          <cell r="T1025" t="e">
            <v>#VALUE!</v>
          </cell>
        </row>
        <row r="1026">
          <cell r="T1026" t="e">
            <v>#VALUE!</v>
          </cell>
        </row>
        <row r="1027">
          <cell r="T1027" t="e">
            <v>#VALUE!</v>
          </cell>
        </row>
        <row r="1028">
          <cell r="T1028" t="e">
            <v>#VALUE!</v>
          </cell>
        </row>
        <row r="1029">
          <cell r="T1029" t="e">
            <v>#VALUE!</v>
          </cell>
        </row>
        <row r="1030">
          <cell r="T1030" t="e">
            <v>#VALUE!</v>
          </cell>
        </row>
        <row r="1031">
          <cell r="T1031" t="e">
            <v>#VALUE!</v>
          </cell>
        </row>
        <row r="1032">
          <cell r="T1032" t="e">
            <v>#VALUE!</v>
          </cell>
        </row>
        <row r="1033">
          <cell r="T1033" t="e">
            <v>#VALUE!</v>
          </cell>
        </row>
        <row r="1034">
          <cell r="T1034" t="e">
            <v>#VALUE!</v>
          </cell>
        </row>
        <row r="1035">
          <cell r="T1035" t="e">
            <v>#VALUE!</v>
          </cell>
        </row>
        <row r="1036">
          <cell r="T1036" t="e">
            <v>#VALUE!</v>
          </cell>
        </row>
        <row r="1037">
          <cell r="T1037" t="e">
            <v>#VALUE!</v>
          </cell>
        </row>
        <row r="1038">
          <cell r="T1038" t="e">
            <v>#VALUE!</v>
          </cell>
        </row>
        <row r="1039">
          <cell r="T1039" t="e">
            <v>#VALUE!</v>
          </cell>
        </row>
        <row r="1040">
          <cell r="T1040" t="e">
            <v>#VALUE!</v>
          </cell>
        </row>
        <row r="1041">
          <cell r="T1041" t="e">
            <v>#VALUE!</v>
          </cell>
        </row>
        <row r="1042">
          <cell r="T1042" t="e">
            <v>#VALUE!</v>
          </cell>
        </row>
        <row r="1043">
          <cell r="T1043" t="e">
            <v>#VALUE!</v>
          </cell>
        </row>
        <row r="1044">
          <cell r="T1044" t="e">
            <v>#VALUE!</v>
          </cell>
        </row>
        <row r="1045">
          <cell r="T1045" t="e">
            <v>#VALUE!</v>
          </cell>
        </row>
        <row r="1046">
          <cell r="T1046" t="e">
            <v>#VALUE!</v>
          </cell>
        </row>
        <row r="1047">
          <cell r="T1047" t="e">
            <v>#VALUE!</v>
          </cell>
        </row>
        <row r="1048">
          <cell r="T1048" t="e">
            <v>#VALUE!</v>
          </cell>
        </row>
        <row r="1049">
          <cell r="T1049" t="e">
            <v>#VALUE!</v>
          </cell>
        </row>
        <row r="1050">
          <cell r="T1050" t="e">
            <v>#VALUE!</v>
          </cell>
        </row>
        <row r="1051">
          <cell r="T1051" t="e">
            <v>#VALUE!</v>
          </cell>
        </row>
        <row r="1052">
          <cell r="T1052" t="e">
            <v>#VALUE!</v>
          </cell>
        </row>
        <row r="1053">
          <cell r="T1053" t="e">
            <v>#VALUE!</v>
          </cell>
        </row>
        <row r="1054">
          <cell r="T1054" t="e">
            <v>#VALUE!</v>
          </cell>
        </row>
        <row r="1055">
          <cell r="T1055" t="e">
            <v>#VALUE!</v>
          </cell>
        </row>
        <row r="1056">
          <cell r="T1056" t="e">
            <v>#VALUE!</v>
          </cell>
        </row>
        <row r="1057">
          <cell r="T1057" t="e">
            <v>#VALUE!</v>
          </cell>
        </row>
        <row r="1058">
          <cell r="T1058" t="e">
            <v>#VALUE!</v>
          </cell>
        </row>
        <row r="1059">
          <cell r="T1059" t="e">
            <v>#VALUE!</v>
          </cell>
        </row>
        <row r="1060">
          <cell r="T1060" t="e">
            <v>#VALUE!</v>
          </cell>
        </row>
        <row r="1061">
          <cell r="T1061" t="e">
            <v>#VALUE!</v>
          </cell>
        </row>
        <row r="1062">
          <cell r="T1062" t="e">
            <v>#VALUE!</v>
          </cell>
        </row>
        <row r="1063">
          <cell r="T1063" t="e">
            <v>#VALUE!</v>
          </cell>
        </row>
        <row r="1064">
          <cell r="T1064" t="e">
            <v>#VALUE!</v>
          </cell>
        </row>
        <row r="1065">
          <cell r="T1065" t="e">
            <v>#VALUE!</v>
          </cell>
        </row>
        <row r="1066">
          <cell r="T1066" t="e">
            <v>#VALUE!</v>
          </cell>
        </row>
        <row r="1067">
          <cell r="T1067" t="e">
            <v>#VALUE!</v>
          </cell>
        </row>
        <row r="1068">
          <cell r="T1068" t="e">
            <v>#VALUE!</v>
          </cell>
        </row>
        <row r="1069">
          <cell r="T1069" t="e">
            <v>#VALUE!</v>
          </cell>
        </row>
        <row r="1070">
          <cell r="T1070" t="e">
            <v>#VALUE!</v>
          </cell>
        </row>
        <row r="1071">
          <cell r="T1071" t="e">
            <v>#VALUE!</v>
          </cell>
        </row>
        <row r="1072">
          <cell r="T1072" t="e">
            <v>#VALUE!</v>
          </cell>
        </row>
        <row r="1073">
          <cell r="T1073" t="e">
            <v>#VALUE!</v>
          </cell>
        </row>
        <row r="1074">
          <cell r="T1074" t="e">
            <v>#VALUE!</v>
          </cell>
        </row>
        <row r="1075">
          <cell r="T1075" t="e">
            <v>#VALUE!</v>
          </cell>
        </row>
        <row r="1076">
          <cell r="T1076" t="e">
            <v>#VALUE!</v>
          </cell>
        </row>
        <row r="1077">
          <cell r="T1077" t="e">
            <v>#VALUE!</v>
          </cell>
        </row>
        <row r="1078">
          <cell r="T1078" t="e">
            <v>#VALUE!</v>
          </cell>
        </row>
        <row r="1079">
          <cell r="T1079" t="e">
            <v>#VALUE!</v>
          </cell>
        </row>
        <row r="1080">
          <cell r="T1080" t="e">
            <v>#VALUE!</v>
          </cell>
        </row>
        <row r="1081">
          <cell r="T1081" t="e">
            <v>#VALUE!</v>
          </cell>
        </row>
        <row r="1082">
          <cell r="T1082" t="e">
            <v>#VALUE!</v>
          </cell>
        </row>
        <row r="1083">
          <cell r="T1083" t="e">
            <v>#VALUE!</v>
          </cell>
        </row>
        <row r="1084">
          <cell r="T1084" t="e">
            <v>#VALUE!</v>
          </cell>
        </row>
        <row r="1085">
          <cell r="T1085" t="e">
            <v>#VALUE!</v>
          </cell>
        </row>
        <row r="1086">
          <cell r="T1086" t="e">
            <v>#VALUE!</v>
          </cell>
        </row>
        <row r="1087">
          <cell r="T1087" t="e">
            <v>#VALUE!</v>
          </cell>
        </row>
        <row r="1088">
          <cell r="T1088" t="e">
            <v>#VALUE!</v>
          </cell>
        </row>
        <row r="1089">
          <cell r="T1089" t="e">
            <v>#VALUE!</v>
          </cell>
        </row>
        <row r="1090">
          <cell r="T1090" t="e">
            <v>#VALUE!</v>
          </cell>
        </row>
        <row r="1091">
          <cell r="T1091" t="e">
            <v>#VALUE!</v>
          </cell>
        </row>
        <row r="1092">
          <cell r="T1092" t="e">
            <v>#VALUE!</v>
          </cell>
        </row>
        <row r="1093">
          <cell r="T1093" t="e">
            <v>#VALUE!</v>
          </cell>
        </row>
        <row r="1094">
          <cell r="T1094" t="e">
            <v>#VALUE!</v>
          </cell>
        </row>
        <row r="1095">
          <cell r="T1095" t="e">
            <v>#VALUE!</v>
          </cell>
        </row>
        <row r="1096">
          <cell r="T1096" t="e">
            <v>#VALUE!</v>
          </cell>
        </row>
        <row r="1097">
          <cell r="T1097" t="e">
            <v>#VALUE!</v>
          </cell>
        </row>
        <row r="1098">
          <cell r="T1098" t="e">
            <v>#VALUE!</v>
          </cell>
        </row>
        <row r="1099">
          <cell r="T1099" t="e">
            <v>#VALUE!</v>
          </cell>
        </row>
        <row r="1100">
          <cell r="T1100" t="e">
            <v>#VALUE!</v>
          </cell>
        </row>
        <row r="1101">
          <cell r="T1101" t="e">
            <v>#VALUE!</v>
          </cell>
        </row>
        <row r="1102">
          <cell r="T1102" t="e">
            <v>#VALUE!</v>
          </cell>
        </row>
        <row r="1103">
          <cell r="T1103" t="e">
            <v>#VALUE!</v>
          </cell>
        </row>
        <row r="1104">
          <cell r="T1104" t="e">
            <v>#VALUE!</v>
          </cell>
        </row>
        <row r="1105">
          <cell r="T1105" t="e">
            <v>#VALUE!</v>
          </cell>
        </row>
        <row r="1106">
          <cell r="T1106" t="e">
            <v>#VALUE!</v>
          </cell>
        </row>
        <row r="1107">
          <cell r="T1107" t="e">
            <v>#VALUE!</v>
          </cell>
        </row>
        <row r="1108">
          <cell r="T1108" t="e">
            <v>#VALUE!</v>
          </cell>
        </row>
        <row r="1109">
          <cell r="T1109" t="e">
            <v>#VALUE!</v>
          </cell>
        </row>
        <row r="1110">
          <cell r="T1110" t="e">
            <v>#VALUE!</v>
          </cell>
        </row>
        <row r="1111">
          <cell r="T1111" t="e">
            <v>#VALUE!</v>
          </cell>
        </row>
        <row r="1112">
          <cell r="T1112" t="e">
            <v>#VALUE!</v>
          </cell>
        </row>
        <row r="1113">
          <cell r="T1113" t="e">
            <v>#VALUE!</v>
          </cell>
        </row>
        <row r="1114">
          <cell r="T1114" t="e">
            <v>#VALUE!</v>
          </cell>
        </row>
        <row r="1115">
          <cell r="T1115" t="e">
            <v>#VALUE!</v>
          </cell>
        </row>
        <row r="1116">
          <cell r="T1116" t="e">
            <v>#VALUE!</v>
          </cell>
        </row>
        <row r="1117">
          <cell r="T1117" t="e">
            <v>#VALUE!</v>
          </cell>
        </row>
        <row r="1118">
          <cell r="T1118" t="e">
            <v>#VALUE!</v>
          </cell>
        </row>
        <row r="1119">
          <cell r="T1119" t="e">
            <v>#VALUE!</v>
          </cell>
        </row>
        <row r="1120">
          <cell r="T1120" t="e">
            <v>#VALUE!</v>
          </cell>
        </row>
        <row r="1121">
          <cell r="T1121" t="e">
            <v>#VALUE!</v>
          </cell>
        </row>
        <row r="1122">
          <cell r="T1122" t="e">
            <v>#VALUE!</v>
          </cell>
        </row>
        <row r="1123">
          <cell r="T1123" t="e">
            <v>#VALUE!</v>
          </cell>
        </row>
        <row r="1124">
          <cell r="T1124" t="e">
            <v>#VALUE!</v>
          </cell>
        </row>
        <row r="1125">
          <cell r="T1125" t="e">
            <v>#VALUE!</v>
          </cell>
        </row>
        <row r="1126">
          <cell r="T1126" t="e">
            <v>#VALUE!</v>
          </cell>
        </row>
        <row r="1127">
          <cell r="T1127" t="e">
            <v>#VALUE!</v>
          </cell>
        </row>
        <row r="1128">
          <cell r="T1128" t="e">
            <v>#VALUE!</v>
          </cell>
        </row>
        <row r="1129">
          <cell r="T1129" t="e">
            <v>#VALUE!</v>
          </cell>
        </row>
        <row r="1130">
          <cell r="T1130" t="e">
            <v>#VALUE!</v>
          </cell>
        </row>
        <row r="1131">
          <cell r="T1131" t="e">
            <v>#VALUE!</v>
          </cell>
        </row>
        <row r="1132">
          <cell r="T1132" t="e">
            <v>#VALUE!</v>
          </cell>
        </row>
        <row r="1133">
          <cell r="T1133" t="e">
            <v>#VALUE!</v>
          </cell>
        </row>
        <row r="1134">
          <cell r="T1134" t="e">
            <v>#VALUE!</v>
          </cell>
        </row>
        <row r="1135">
          <cell r="T1135" t="e">
            <v>#VALUE!</v>
          </cell>
        </row>
        <row r="1136">
          <cell r="T1136" t="e">
            <v>#VALUE!</v>
          </cell>
        </row>
        <row r="1137">
          <cell r="T1137" t="e">
            <v>#VALUE!</v>
          </cell>
        </row>
        <row r="1138">
          <cell r="T1138" t="e">
            <v>#VALUE!</v>
          </cell>
        </row>
        <row r="1139">
          <cell r="T1139" t="e">
            <v>#VALUE!</v>
          </cell>
        </row>
        <row r="1140">
          <cell r="T1140" t="e">
            <v>#VALUE!</v>
          </cell>
        </row>
        <row r="1141">
          <cell r="T1141" t="e">
            <v>#VALUE!</v>
          </cell>
        </row>
        <row r="1142">
          <cell r="T1142" t="e">
            <v>#VALUE!</v>
          </cell>
        </row>
        <row r="1143">
          <cell r="T1143" t="e">
            <v>#VALUE!</v>
          </cell>
        </row>
        <row r="1144">
          <cell r="T1144" t="e">
            <v>#VALUE!</v>
          </cell>
        </row>
        <row r="1145">
          <cell r="T1145" t="e">
            <v>#VALUE!</v>
          </cell>
        </row>
        <row r="1146">
          <cell r="T1146" t="e">
            <v>#VALUE!</v>
          </cell>
        </row>
        <row r="1147">
          <cell r="T1147" t="e">
            <v>#VALUE!</v>
          </cell>
        </row>
        <row r="1148">
          <cell r="T1148" t="e">
            <v>#VALUE!</v>
          </cell>
        </row>
        <row r="1149">
          <cell r="T1149" t="e">
            <v>#VALUE!</v>
          </cell>
        </row>
        <row r="1150">
          <cell r="T1150" t="e">
            <v>#VALUE!</v>
          </cell>
        </row>
        <row r="1151">
          <cell r="T1151" t="e">
            <v>#VALUE!</v>
          </cell>
        </row>
        <row r="1152">
          <cell r="T1152" t="e">
            <v>#VALUE!</v>
          </cell>
        </row>
        <row r="1153">
          <cell r="T1153" t="e">
            <v>#VALUE!</v>
          </cell>
        </row>
        <row r="1154">
          <cell r="T1154" t="e">
            <v>#VALUE!</v>
          </cell>
        </row>
        <row r="1155">
          <cell r="T1155" t="e">
            <v>#VALUE!</v>
          </cell>
        </row>
        <row r="1156">
          <cell r="T1156" t="e">
            <v>#VALUE!</v>
          </cell>
        </row>
        <row r="1157">
          <cell r="T1157" t="e">
            <v>#VALUE!</v>
          </cell>
        </row>
        <row r="1158">
          <cell r="T1158" t="e">
            <v>#VALUE!</v>
          </cell>
        </row>
        <row r="1159">
          <cell r="T1159" t="e">
            <v>#VALUE!</v>
          </cell>
        </row>
        <row r="1160">
          <cell r="T1160" t="e">
            <v>#VALUE!</v>
          </cell>
        </row>
        <row r="1161">
          <cell r="T1161" t="e">
            <v>#VALUE!</v>
          </cell>
        </row>
        <row r="1162">
          <cell r="T1162" t="e">
            <v>#VALUE!</v>
          </cell>
        </row>
        <row r="1163">
          <cell r="T1163" t="e">
            <v>#VALUE!</v>
          </cell>
        </row>
        <row r="1164">
          <cell r="T1164" t="e">
            <v>#VALUE!</v>
          </cell>
        </row>
        <row r="1165">
          <cell r="T1165" t="e">
            <v>#VALUE!</v>
          </cell>
        </row>
        <row r="1166">
          <cell r="T1166" t="e">
            <v>#VALUE!</v>
          </cell>
        </row>
        <row r="1167">
          <cell r="T1167" t="e">
            <v>#VALUE!</v>
          </cell>
        </row>
        <row r="1168">
          <cell r="T1168" t="e">
            <v>#VALUE!</v>
          </cell>
        </row>
        <row r="1169">
          <cell r="T1169" t="e">
            <v>#VALUE!</v>
          </cell>
        </row>
        <row r="1170">
          <cell r="T1170" t="e">
            <v>#VALUE!</v>
          </cell>
        </row>
        <row r="1171">
          <cell r="T1171" t="e">
            <v>#VALUE!</v>
          </cell>
        </row>
        <row r="1172">
          <cell r="T1172" t="e">
            <v>#VALUE!</v>
          </cell>
        </row>
        <row r="1173">
          <cell r="T1173" t="e">
            <v>#VALUE!</v>
          </cell>
        </row>
        <row r="1174">
          <cell r="T1174" t="e">
            <v>#VALUE!</v>
          </cell>
        </row>
        <row r="1175">
          <cell r="T1175" t="e">
            <v>#VALUE!</v>
          </cell>
        </row>
        <row r="1176">
          <cell r="T1176" t="e">
            <v>#VALUE!</v>
          </cell>
        </row>
        <row r="1177">
          <cell r="T1177" t="e">
            <v>#VALUE!</v>
          </cell>
        </row>
        <row r="1178">
          <cell r="T1178" t="e">
            <v>#VALUE!</v>
          </cell>
        </row>
        <row r="1179">
          <cell r="T1179" t="e">
            <v>#VALUE!</v>
          </cell>
        </row>
        <row r="1180">
          <cell r="T1180" t="e">
            <v>#VALUE!</v>
          </cell>
        </row>
        <row r="1181">
          <cell r="T1181" t="e">
            <v>#VALUE!</v>
          </cell>
        </row>
        <row r="1182">
          <cell r="T1182" t="e">
            <v>#VALUE!</v>
          </cell>
        </row>
        <row r="1183">
          <cell r="T1183" t="e">
            <v>#VALUE!</v>
          </cell>
        </row>
        <row r="1184">
          <cell r="T1184" t="e">
            <v>#VALUE!</v>
          </cell>
        </row>
        <row r="1185">
          <cell r="T1185" t="e">
            <v>#VALUE!</v>
          </cell>
        </row>
        <row r="1186">
          <cell r="T1186" t="e">
            <v>#VALUE!</v>
          </cell>
        </row>
        <row r="1187">
          <cell r="T1187" t="e">
            <v>#VALUE!</v>
          </cell>
        </row>
        <row r="1188">
          <cell r="T1188" t="e">
            <v>#VALUE!</v>
          </cell>
        </row>
        <row r="1189">
          <cell r="T1189" t="e">
            <v>#VALUE!</v>
          </cell>
        </row>
        <row r="1190">
          <cell r="T1190" t="e">
            <v>#VALUE!</v>
          </cell>
        </row>
        <row r="1191">
          <cell r="T1191" t="e">
            <v>#VALUE!</v>
          </cell>
        </row>
        <row r="1192">
          <cell r="T1192" t="e">
            <v>#VALUE!</v>
          </cell>
        </row>
        <row r="1193">
          <cell r="T1193" t="e">
            <v>#VALUE!</v>
          </cell>
        </row>
        <row r="1194">
          <cell r="T1194" t="e">
            <v>#VALUE!</v>
          </cell>
        </row>
        <row r="1195">
          <cell r="T1195" t="e">
            <v>#VALUE!</v>
          </cell>
        </row>
        <row r="1196">
          <cell r="T1196" t="e">
            <v>#VALUE!</v>
          </cell>
        </row>
        <row r="1197">
          <cell r="T1197" t="e">
            <v>#VALUE!</v>
          </cell>
        </row>
        <row r="1198">
          <cell r="T1198" t="e">
            <v>#VALUE!</v>
          </cell>
        </row>
        <row r="1199">
          <cell r="T1199" t="e">
            <v>#VALUE!</v>
          </cell>
        </row>
        <row r="1200">
          <cell r="T1200" t="e">
            <v>#VALUE!</v>
          </cell>
        </row>
        <row r="1201">
          <cell r="T1201" t="e">
            <v>#VALUE!</v>
          </cell>
        </row>
        <row r="1202">
          <cell r="T1202" t="e">
            <v>#VALUE!</v>
          </cell>
        </row>
        <row r="1203">
          <cell r="T1203" t="e">
            <v>#VALUE!</v>
          </cell>
        </row>
        <row r="1204">
          <cell r="T1204" t="e">
            <v>#VALUE!</v>
          </cell>
        </row>
        <row r="1205">
          <cell r="T1205" t="e">
            <v>#VALUE!</v>
          </cell>
        </row>
        <row r="1206">
          <cell r="T1206" t="e">
            <v>#VALUE!</v>
          </cell>
        </row>
        <row r="1207">
          <cell r="T1207" t="e">
            <v>#VALUE!</v>
          </cell>
        </row>
        <row r="1208">
          <cell r="T1208" t="e">
            <v>#VALUE!</v>
          </cell>
        </row>
        <row r="1209">
          <cell r="T1209" t="e">
            <v>#VALUE!</v>
          </cell>
        </row>
        <row r="1210">
          <cell r="T1210" t="e">
            <v>#VALUE!</v>
          </cell>
        </row>
        <row r="1211">
          <cell r="T1211" t="e">
            <v>#VALUE!</v>
          </cell>
        </row>
        <row r="1212">
          <cell r="T1212" t="e">
            <v>#VALUE!</v>
          </cell>
        </row>
        <row r="1213">
          <cell r="T1213" t="e">
            <v>#VALUE!</v>
          </cell>
        </row>
        <row r="1214">
          <cell r="T1214" t="e">
            <v>#VALUE!</v>
          </cell>
        </row>
        <row r="1215">
          <cell r="T1215" t="e">
            <v>#VALUE!</v>
          </cell>
        </row>
        <row r="1216">
          <cell r="T1216" t="e">
            <v>#VALUE!</v>
          </cell>
        </row>
        <row r="1217">
          <cell r="T1217" t="e">
            <v>#VALUE!</v>
          </cell>
        </row>
        <row r="1218">
          <cell r="T1218" t="e">
            <v>#VALUE!</v>
          </cell>
        </row>
        <row r="1219">
          <cell r="T1219" t="e">
            <v>#VALUE!</v>
          </cell>
        </row>
        <row r="1220">
          <cell r="T1220" t="e">
            <v>#VALUE!</v>
          </cell>
        </row>
        <row r="1221">
          <cell r="T1221" t="e">
            <v>#VALUE!</v>
          </cell>
        </row>
        <row r="1222">
          <cell r="T1222" t="e">
            <v>#VALUE!</v>
          </cell>
        </row>
        <row r="1223">
          <cell r="T1223" t="e">
            <v>#VALUE!</v>
          </cell>
        </row>
        <row r="1224">
          <cell r="T1224" t="e">
            <v>#VALUE!</v>
          </cell>
        </row>
        <row r="1225">
          <cell r="T1225" t="e">
            <v>#VALUE!</v>
          </cell>
        </row>
        <row r="1226">
          <cell r="T1226" t="e">
            <v>#VALUE!</v>
          </cell>
        </row>
        <row r="1227">
          <cell r="T1227" t="e">
            <v>#VALUE!</v>
          </cell>
        </row>
        <row r="1228">
          <cell r="T1228" t="e">
            <v>#VALUE!</v>
          </cell>
        </row>
        <row r="1229">
          <cell r="T1229" t="e">
            <v>#VALUE!</v>
          </cell>
        </row>
        <row r="1230">
          <cell r="T1230" t="e">
            <v>#VALUE!</v>
          </cell>
        </row>
        <row r="1231">
          <cell r="T1231" t="e">
            <v>#VALUE!</v>
          </cell>
        </row>
        <row r="1232">
          <cell r="T1232" t="e">
            <v>#VALUE!</v>
          </cell>
        </row>
        <row r="1233">
          <cell r="T1233" t="e">
            <v>#VALUE!</v>
          </cell>
        </row>
        <row r="1234">
          <cell r="T1234" t="e">
            <v>#VALUE!</v>
          </cell>
        </row>
        <row r="1235">
          <cell r="T1235" t="e">
            <v>#VALUE!</v>
          </cell>
        </row>
        <row r="1236">
          <cell r="T1236" t="e">
            <v>#VALUE!</v>
          </cell>
        </row>
        <row r="1237">
          <cell r="T1237" t="e">
            <v>#VALUE!</v>
          </cell>
        </row>
        <row r="1238">
          <cell r="T1238" t="e">
            <v>#VALUE!</v>
          </cell>
        </row>
        <row r="1239">
          <cell r="T1239" t="e">
            <v>#VALUE!</v>
          </cell>
        </row>
        <row r="1240">
          <cell r="T1240" t="e">
            <v>#VALUE!</v>
          </cell>
        </row>
        <row r="1241">
          <cell r="T1241" t="e">
            <v>#VALUE!</v>
          </cell>
        </row>
        <row r="1242">
          <cell r="T1242" t="e">
            <v>#VALUE!</v>
          </cell>
        </row>
        <row r="1243">
          <cell r="T1243" t="e">
            <v>#VALUE!</v>
          </cell>
        </row>
        <row r="1244">
          <cell r="T1244" t="e">
            <v>#VALUE!</v>
          </cell>
        </row>
        <row r="1245">
          <cell r="T1245" t="e">
            <v>#VALUE!</v>
          </cell>
        </row>
        <row r="1246">
          <cell r="T1246" t="e">
            <v>#VALUE!</v>
          </cell>
        </row>
        <row r="1247">
          <cell r="T1247" t="e">
            <v>#VALUE!</v>
          </cell>
        </row>
        <row r="1248">
          <cell r="T1248" t="e">
            <v>#VALUE!</v>
          </cell>
        </row>
        <row r="1249">
          <cell r="T1249" t="e">
            <v>#VALUE!</v>
          </cell>
        </row>
        <row r="1250">
          <cell r="T1250" t="e">
            <v>#VALUE!</v>
          </cell>
        </row>
        <row r="1251">
          <cell r="T1251" t="e">
            <v>#VALUE!</v>
          </cell>
        </row>
        <row r="1252">
          <cell r="T1252" t="e">
            <v>#VALUE!</v>
          </cell>
        </row>
        <row r="1253">
          <cell r="T1253" t="e">
            <v>#VALUE!</v>
          </cell>
        </row>
        <row r="1254">
          <cell r="T1254" t="e">
            <v>#VALUE!</v>
          </cell>
        </row>
        <row r="1255">
          <cell r="T1255" t="e">
            <v>#VALUE!</v>
          </cell>
        </row>
        <row r="1256">
          <cell r="T1256" t="e">
            <v>#VALUE!</v>
          </cell>
        </row>
        <row r="1257">
          <cell r="T1257" t="e">
            <v>#VALUE!</v>
          </cell>
        </row>
        <row r="1258">
          <cell r="T1258" t="e">
            <v>#VALUE!</v>
          </cell>
        </row>
        <row r="1259">
          <cell r="T1259" t="e">
            <v>#VALUE!</v>
          </cell>
        </row>
        <row r="1260">
          <cell r="T1260" t="e">
            <v>#VALUE!</v>
          </cell>
        </row>
        <row r="1261">
          <cell r="T1261" t="e">
            <v>#VALUE!</v>
          </cell>
        </row>
        <row r="1262">
          <cell r="T1262" t="e">
            <v>#VALUE!</v>
          </cell>
        </row>
        <row r="1263">
          <cell r="T1263" t="e">
            <v>#VALUE!</v>
          </cell>
        </row>
        <row r="1264">
          <cell r="T1264" t="e">
            <v>#VALUE!</v>
          </cell>
        </row>
        <row r="1265">
          <cell r="T1265" t="e">
            <v>#VALUE!</v>
          </cell>
        </row>
        <row r="1266">
          <cell r="T1266" t="e">
            <v>#VALUE!</v>
          </cell>
        </row>
        <row r="1267">
          <cell r="T1267" t="e">
            <v>#VALUE!</v>
          </cell>
        </row>
        <row r="1268">
          <cell r="T1268" t="e">
            <v>#VALUE!</v>
          </cell>
        </row>
        <row r="1269">
          <cell r="T1269" t="e">
            <v>#VALUE!</v>
          </cell>
        </row>
        <row r="1270">
          <cell r="T1270" t="e">
            <v>#VALUE!</v>
          </cell>
        </row>
        <row r="1271">
          <cell r="T1271" t="e">
            <v>#VALUE!</v>
          </cell>
        </row>
        <row r="1272">
          <cell r="T1272" t="e">
            <v>#VALUE!</v>
          </cell>
        </row>
        <row r="1273">
          <cell r="T1273" t="e">
            <v>#VALUE!</v>
          </cell>
        </row>
        <row r="1274">
          <cell r="T1274" t="e">
            <v>#VALUE!</v>
          </cell>
        </row>
        <row r="1275">
          <cell r="T1275" t="e">
            <v>#VALUE!</v>
          </cell>
        </row>
        <row r="1276">
          <cell r="T1276" t="e">
            <v>#VALUE!</v>
          </cell>
        </row>
        <row r="1277">
          <cell r="T1277" t="e">
            <v>#VALUE!</v>
          </cell>
        </row>
        <row r="1278">
          <cell r="T1278" t="e">
            <v>#VALUE!</v>
          </cell>
        </row>
        <row r="1279">
          <cell r="T1279" t="e">
            <v>#VALUE!</v>
          </cell>
        </row>
        <row r="1280">
          <cell r="T1280" t="e">
            <v>#VALUE!</v>
          </cell>
        </row>
        <row r="1281">
          <cell r="T1281" t="e">
            <v>#VALUE!</v>
          </cell>
        </row>
        <row r="1282">
          <cell r="T1282" t="e">
            <v>#VALUE!</v>
          </cell>
        </row>
        <row r="1283">
          <cell r="T1283" t="e">
            <v>#VALUE!</v>
          </cell>
        </row>
        <row r="1284">
          <cell r="T1284" t="e">
            <v>#VALUE!</v>
          </cell>
        </row>
        <row r="1285">
          <cell r="T1285" t="e">
            <v>#VALUE!</v>
          </cell>
        </row>
        <row r="1286">
          <cell r="T1286" t="e">
            <v>#VALUE!</v>
          </cell>
        </row>
        <row r="1287">
          <cell r="T1287" t="e">
            <v>#VALUE!</v>
          </cell>
        </row>
        <row r="1288">
          <cell r="T1288" t="e">
            <v>#VALUE!</v>
          </cell>
        </row>
        <row r="1289">
          <cell r="T1289" t="e">
            <v>#VALUE!</v>
          </cell>
        </row>
        <row r="1290">
          <cell r="T1290" t="e">
            <v>#VALUE!</v>
          </cell>
        </row>
        <row r="1291">
          <cell r="T1291" t="e">
            <v>#VALUE!</v>
          </cell>
        </row>
        <row r="1292">
          <cell r="T1292" t="e">
            <v>#VALUE!</v>
          </cell>
        </row>
        <row r="1293">
          <cell r="T1293" t="e">
            <v>#VALUE!</v>
          </cell>
        </row>
        <row r="1294">
          <cell r="T1294" t="e">
            <v>#VALUE!</v>
          </cell>
        </row>
        <row r="1295">
          <cell r="T1295" t="e">
            <v>#VALUE!</v>
          </cell>
        </row>
        <row r="1296">
          <cell r="T1296" t="e">
            <v>#VALUE!</v>
          </cell>
        </row>
        <row r="1297">
          <cell r="T1297" t="e">
            <v>#VALUE!</v>
          </cell>
        </row>
        <row r="1298">
          <cell r="T1298" t="e">
            <v>#VALUE!</v>
          </cell>
        </row>
        <row r="1299">
          <cell r="T1299" t="e">
            <v>#VALUE!</v>
          </cell>
        </row>
        <row r="1300">
          <cell r="T1300" t="e">
            <v>#VALUE!</v>
          </cell>
        </row>
        <row r="1301">
          <cell r="T1301" t="e">
            <v>#VALUE!</v>
          </cell>
        </row>
        <row r="1302">
          <cell r="T1302" t="e">
            <v>#VALUE!</v>
          </cell>
        </row>
        <row r="1303">
          <cell r="T1303" t="e">
            <v>#VALUE!</v>
          </cell>
        </row>
        <row r="1304">
          <cell r="T1304" t="e">
            <v>#VALUE!</v>
          </cell>
        </row>
        <row r="1305">
          <cell r="T1305" t="e">
            <v>#VALUE!</v>
          </cell>
        </row>
        <row r="1306">
          <cell r="T1306" t="e">
            <v>#VALUE!</v>
          </cell>
        </row>
        <row r="1307">
          <cell r="T1307" t="e">
            <v>#VALUE!</v>
          </cell>
        </row>
        <row r="1308">
          <cell r="T1308" t="e">
            <v>#VALUE!</v>
          </cell>
        </row>
        <row r="1309">
          <cell r="T1309" t="e">
            <v>#VALUE!</v>
          </cell>
        </row>
        <row r="1310">
          <cell r="T1310" t="e">
            <v>#VALUE!</v>
          </cell>
        </row>
        <row r="1311">
          <cell r="T1311" t="e">
            <v>#VALUE!</v>
          </cell>
        </row>
        <row r="1312">
          <cell r="T1312" t="e">
            <v>#VALUE!</v>
          </cell>
        </row>
        <row r="1313">
          <cell r="T1313" t="e">
            <v>#VALUE!</v>
          </cell>
        </row>
        <row r="1314">
          <cell r="T1314" t="e">
            <v>#VALUE!</v>
          </cell>
        </row>
        <row r="1315">
          <cell r="T1315" t="e">
            <v>#VALUE!</v>
          </cell>
        </row>
        <row r="1316">
          <cell r="T1316" t="e">
            <v>#VALUE!</v>
          </cell>
        </row>
        <row r="1317">
          <cell r="T1317" t="e">
            <v>#VALUE!</v>
          </cell>
        </row>
        <row r="1318">
          <cell r="T1318" t="e">
            <v>#VALUE!</v>
          </cell>
        </row>
        <row r="1319">
          <cell r="T1319" t="e">
            <v>#VALUE!</v>
          </cell>
        </row>
        <row r="1320">
          <cell r="T1320" t="e">
            <v>#VALUE!</v>
          </cell>
        </row>
        <row r="1321">
          <cell r="T1321" t="e">
            <v>#VALUE!</v>
          </cell>
        </row>
        <row r="1322">
          <cell r="T1322" t="e">
            <v>#VALUE!</v>
          </cell>
        </row>
        <row r="1323">
          <cell r="T1323" t="e">
            <v>#VALUE!</v>
          </cell>
        </row>
        <row r="1324">
          <cell r="T1324" t="e">
            <v>#VALUE!</v>
          </cell>
        </row>
        <row r="1325">
          <cell r="T1325" t="e">
            <v>#VALUE!</v>
          </cell>
        </row>
        <row r="1326">
          <cell r="T1326" t="e">
            <v>#VALUE!</v>
          </cell>
        </row>
        <row r="1327">
          <cell r="T1327" t="e">
            <v>#VALUE!</v>
          </cell>
        </row>
        <row r="1328">
          <cell r="T1328" t="e">
            <v>#VALUE!</v>
          </cell>
        </row>
        <row r="1329">
          <cell r="T1329" t="e">
            <v>#VALUE!</v>
          </cell>
        </row>
        <row r="1330">
          <cell r="T1330" t="e">
            <v>#VALUE!</v>
          </cell>
        </row>
        <row r="1331">
          <cell r="T1331" t="e">
            <v>#VALUE!</v>
          </cell>
        </row>
        <row r="1332">
          <cell r="T1332" t="e">
            <v>#VALUE!</v>
          </cell>
        </row>
        <row r="1333">
          <cell r="T1333" t="e">
            <v>#VALUE!</v>
          </cell>
        </row>
        <row r="1334">
          <cell r="T1334" t="e">
            <v>#VALUE!</v>
          </cell>
        </row>
        <row r="1335">
          <cell r="T1335" t="e">
            <v>#VALUE!</v>
          </cell>
        </row>
        <row r="1336">
          <cell r="T1336" t="e">
            <v>#VALUE!</v>
          </cell>
        </row>
        <row r="1337">
          <cell r="T1337" t="e">
            <v>#VALUE!</v>
          </cell>
        </row>
        <row r="1338">
          <cell r="T1338" t="e">
            <v>#VALUE!</v>
          </cell>
        </row>
        <row r="1339">
          <cell r="T1339" t="e">
            <v>#VALUE!</v>
          </cell>
        </row>
        <row r="1340">
          <cell r="T1340" t="e">
            <v>#VALUE!</v>
          </cell>
        </row>
        <row r="1341">
          <cell r="T1341" t="e">
            <v>#VALUE!</v>
          </cell>
        </row>
        <row r="1342">
          <cell r="T1342" t="e">
            <v>#VALUE!</v>
          </cell>
        </row>
        <row r="1343">
          <cell r="T1343" t="e">
            <v>#VALUE!</v>
          </cell>
        </row>
        <row r="1344">
          <cell r="T1344" t="e">
            <v>#VALUE!</v>
          </cell>
        </row>
        <row r="1345">
          <cell r="T1345" t="e">
            <v>#VALUE!</v>
          </cell>
        </row>
        <row r="1346">
          <cell r="T1346" t="e">
            <v>#VALUE!</v>
          </cell>
        </row>
        <row r="1347">
          <cell r="T1347" t="e">
            <v>#VALUE!</v>
          </cell>
        </row>
        <row r="1348">
          <cell r="T1348" t="e">
            <v>#VALUE!</v>
          </cell>
        </row>
        <row r="1349">
          <cell r="T1349" t="e">
            <v>#VALUE!</v>
          </cell>
        </row>
        <row r="1350">
          <cell r="T1350" t="e">
            <v>#VALUE!</v>
          </cell>
        </row>
        <row r="1351">
          <cell r="T1351" t="e">
            <v>#VALUE!</v>
          </cell>
        </row>
        <row r="1352">
          <cell r="T1352" t="e">
            <v>#VALUE!</v>
          </cell>
        </row>
        <row r="1353">
          <cell r="T1353" t="e">
            <v>#VALUE!</v>
          </cell>
        </row>
        <row r="1354">
          <cell r="T1354" t="e">
            <v>#VALUE!</v>
          </cell>
        </row>
        <row r="1355">
          <cell r="T1355" t="e">
            <v>#VALUE!</v>
          </cell>
        </row>
        <row r="1356">
          <cell r="T1356" t="e">
            <v>#VALUE!</v>
          </cell>
        </row>
        <row r="1357">
          <cell r="T1357" t="e">
            <v>#VALUE!</v>
          </cell>
        </row>
        <row r="1358">
          <cell r="T1358" t="e">
            <v>#VALUE!</v>
          </cell>
        </row>
        <row r="1359">
          <cell r="T1359" t="e">
            <v>#VALUE!</v>
          </cell>
        </row>
        <row r="1360">
          <cell r="T1360" t="e">
            <v>#VALUE!</v>
          </cell>
        </row>
        <row r="1361">
          <cell r="T1361" t="e">
            <v>#VALUE!</v>
          </cell>
        </row>
        <row r="1362">
          <cell r="T1362" t="e">
            <v>#VALUE!</v>
          </cell>
        </row>
        <row r="1363">
          <cell r="T1363" t="e">
            <v>#VALUE!</v>
          </cell>
        </row>
        <row r="1364">
          <cell r="T1364" t="e">
            <v>#VALUE!</v>
          </cell>
        </row>
        <row r="1365">
          <cell r="T1365" t="e">
            <v>#VALUE!</v>
          </cell>
        </row>
        <row r="1366">
          <cell r="T1366" t="e">
            <v>#VALUE!</v>
          </cell>
        </row>
        <row r="1367">
          <cell r="T1367" t="e">
            <v>#VALUE!</v>
          </cell>
        </row>
        <row r="1368">
          <cell r="T1368" t="e">
            <v>#VALUE!</v>
          </cell>
        </row>
        <row r="1369">
          <cell r="T1369" t="e">
            <v>#VALUE!</v>
          </cell>
        </row>
        <row r="1370">
          <cell r="T1370" t="e">
            <v>#VALUE!</v>
          </cell>
        </row>
        <row r="1371">
          <cell r="T1371" t="e">
            <v>#VALUE!</v>
          </cell>
        </row>
        <row r="1372">
          <cell r="T1372" t="e">
            <v>#VALUE!</v>
          </cell>
        </row>
        <row r="1373">
          <cell r="T1373" t="e">
            <v>#VALUE!</v>
          </cell>
        </row>
        <row r="1374">
          <cell r="T1374" t="e">
            <v>#VALUE!</v>
          </cell>
        </row>
        <row r="1375">
          <cell r="T1375" t="e">
            <v>#VALUE!</v>
          </cell>
        </row>
        <row r="1376">
          <cell r="T1376" t="e">
            <v>#VALUE!</v>
          </cell>
        </row>
        <row r="1377">
          <cell r="T1377" t="e">
            <v>#VALUE!</v>
          </cell>
        </row>
        <row r="1378">
          <cell r="T1378" t="e">
            <v>#VALUE!</v>
          </cell>
        </row>
        <row r="1379">
          <cell r="T1379" t="e">
            <v>#VALUE!</v>
          </cell>
        </row>
        <row r="1380">
          <cell r="T1380" t="e">
            <v>#VALUE!</v>
          </cell>
        </row>
        <row r="1381">
          <cell r="T1381" t="e">
            <v>#VALUE!</v>
          </cell>
        </row>
        <row r="1382">
          <cell r="T1382" t="e">
            <v>#VALUE!</v>
          </cell>
        </row>
        <row r="1383">
          <cell r="T1383" t="e">
            <v>#VALUE!</v>
          </cell>
        </row>
        <row r="1384">
          <cell r="T1384" t="e">
            <v>#VALUE!</v>
          </cell>
        </row>
        <row r="1385">
          <cell r="T1385" t="e">
            <v>#VALUE!</v>
          </cell>
        </row>
        <row r="1386">
          <cell r="T1386" t="e">
            <v>#VALUE!</v>
          </cell>
        </row>
        <row r="1387">
          <cell r="T1387" t="e">
            <v>#VALUE!</v>
          </cell>
        </row>
        <row r="1388">
          <cell r="T1388" t="e">
            <v>#VALUE!</v>
          </cell>
        </row>
        <row r="1389">
          <cell r="T1389" t="e">
            <v>#VALUE!</v>
          </cell>
        </row>
        <row r="1390">
          <cell r="T1390" t="e">
            <v>#VALUE!</v>
          </cell>
        </row>
        <row r="1391">
          <cell r="T1391" t="e">
            <v>#VALUE!</v>
          </cell>
        </row>
        <row r="1392">
          <cell r="T1392" t="e">
            <v>#VALUE!</v>
          </cell>
        </row>
        <row r="1393">
          <cell r="T1393" t="e">
            <v>#VALUE!</v>
          </cell>
        </row>
        <row r="1394">
          <cell r="T1394" t="e">
            <v>#VALUE!</v>
          </cell>
        </row>
        <row r="1395">
          <cell r="T1395" t="e">
            <v>#VALUE!</v>
          </cell>
        </row>
        <row r="1396">
          <cell r="T1396" t="e">
            <v>#VALUE!</v>
          </cell>
        </row>
        <row r="1397">
          <cell r="T1397" t="e">
            <v>#VALUE!</v>
          </cell>
        </row>
        <row r="1398">
          <cell r="T1398" t="e">
            <v>#VALUE!</v>
          </cell>
        </row>
        <row r="1399">
          <cell r="T1399" t="e">
            <v>#VALUE!</v>
          </cell>
        </row>
        <row r="1400">
          <cell r="T1400" t="e">
            <v>#VALUE!</v>
          </cell>
        </row>
        <row r="1401">
          <cell r="T1401" t="e">
            <v>#VALUE!</v>
          </cell>
        </row>
        <row r="1402">
          <cell r="T1402" t="e">
            <v>#VALUE!</v>
          </cell>
        </row>
        <row r="1403">
          <cell r="T1403" t="e">
            <v>#VALUE!</v>
          </cell>
        </row>
        <row r="1404">
          <cell r="T1404" t="e">
            <v>#VALUE!</v>
          </cell>
        </row>
        <row r="1405">
          <cell r="T1405" t="e">
            <v>#VALUE!</v>
          </cell>
        </row>
        <row r="1406">
          <cell r="T1406" t="e">
            <v>#VALUE!</v>
          </cell>
        </row>
        <row r="1407">
          <cell r="T1407" t="e">
            <v>#VALUE!</v>
          </cell>
        </row>
        <row r="1408">
          <cell r="T1408" t="e">
            <v>#VALUE!</v>
          </cell>
        </row>
        <row r="1409">
          <cell r="T1409" t="e">
            <v>#VALUE!</v>
          </cell>
        </row>
        <row r="1410">
          <cell r="T1410" t="e">
            <v>#VALUE!</v>
          </cell>
        </row>
        <row r="1411">
          <cell r="T1411" t="e">
            <v>#VALUE!</v>
          </cell>
        </row>
        <row r="1412">
          <cell r="T1412" t="e">
            <v>#VALUE!</v>
          </cell>
        </row>
        <row r="1413">
          <cell r="T1413" t="e">
            <v>#VALUE!</v>
          </cell>
        </row>
        <row r="1414">
          <cell r="T1414" t="e">
            <v>#VALUE!</v>
          </cell>
        </row>
        <row r="1415">
          <cell r="T1415" t="e">
            <v>#VALUE!</v>
          </cell>
        </row>
        <row r="1416">
          <cell r="T1416" t="e">
            <v>#VALUE!</v>
          </cell>
        </row>
        <row r="1417">
          <cell r="T1417" t="e">
            <v>#VALUE!</v>
          </cell>
        </row>
        <row r="1418">
          <cell r="T1418" t="e">
            <v>#VALUE!</v>
          </cell>
        </row>
        <row r="1419">
          <cell r="T1419" t="e">
            <v>#VALUE!</v>
          </cell>
        </row>
        <row r="1420">
          <cell r="T1420" t="e">
            <v>#VALUE!</v>
          </cell>
        </row>
        <row r="1421">
          <cell r="T1421" t="e">
            <v>#VALUE!</v>
          </cell>
        </row>
        <row r="1422">
          <cell r="T1422" t="e">
            <v>#VALUE!</v>
          </cell>
        </row>
        <row r="1423">
          <cell r="T1423" t="e">
            <v>#VALUE!</v>
          </cell>
        </row>
        <row r="1424">
          <cell r="T1424" t="e">
            <v>#VALUE!</v>
          </cell>
        </row>
        <row r="1425">
          <cell r="T1425" t="e">
            <v>#VALUE!</v>
          </cell>
        </row>
        <row r="1426">
          <cell r="T1426" t="e">
            <v>#VALUE!</v>
          </cell>
        </row>
        <row r="1427">
          <cell r="T1427" t="e">
            <v>#VALUE!</v>
          </cell>
        </row>
        <row r="1428">
          <cell r="T1428" t="e">
            <v>#VALUE!</v>
          </cell>
        </row>
        <row r="1429">
          <cell r="T1429" t="e">
            <v>#VALUE!</v>
          </cell>
        </row>
        <row r="1430">
          <cell r="T1430" t="e">
            <v>#VALUE!</v>
          </cell>
        </row>
        <row r="1431">
          <cell r="T1431" t="e">
            <v>#VALUE!</v>
          </cell>
        </row>
        <row r="1432">
          <cell r="T1432" t="e">
            <v>#VALUE!</v>
          </cell>
        </row>
        <row r="1433">
          <cell r="T1433" t="e">
            <v>#VALUE!</v>
          </cell>
        </row>
        <row r="1434">
          <cell r="T1434" t="e">
            <v>#VALUE!</v>
          </cell>
        </row>
        <row r="1435">
          <cell r="T1435" t="e">
            <v>#VALUE!</v>
          </cell>
        </row>
        <row r="1436">
          <cell r="T1436" t="e">
            <v>#VALUE!</v>
          </cell>
        </row>
        <row r="1437">
          <cell r="T1437" t="e">
            <v>#VALUE!</v>
          </cell>
        </row>
        <row r="1438">
          <cell r="T1438" t="e">
            <v>#VALUE!</v>
          </cell>
        </row>
        <row r="1439">
          <cell r="T1439" t="e">
            <v>#VALUE!</v>
          </cell>
        </row>
        <row r="1440">
          <cell r="T1440" t="e">
            <v>#VALUE!</v>
          </cell>
        </row>
        <row r="1441">
          <cell r="T1441" t="e">
            <v>#VALUE!</v>
          </cell>
        </row>
        <row r="1442">
          <cell r="T1442" t="e">
            <v>#VALUE!</v>
          </cell>
        </row>
        <row r="1443">
          <cell r="T1443" t="e">
            <v>#VALUE!</v>
          </cell>
        </row>
        <row r="1444">
          <cell r="T1444" t="e">
            <v>#VALUE!</v>
          </cell>
        </row>
        <row r="1445">
          <cell r="T1445" t="e">
            <v>#VALUE!</v>
          </cell>
        </row>
        <row r="1446">
          <cell r="T1446" t="e">
            <v>#VALUE!</v>
          </cell>
        </row>
        <row r="1447">
          <cell r="T1447" t="e">
            <v>#VALUE!</v>
          </cell>
        </row>
        <row r="1448">
          <cell r="T1448" t="e">
            <v>#VALUE!</v>
          </cell>
        </row>
        <row r="1449">
          <cell r="T1449" t="e">
            <v>#VALUE!</v>
          </cell>
        </row>
        <row r="1450">
          <cell r="T1450" t="e">
            <v>#VALUE!</v>
          </cell>
        </row>
        <row r="1451">
          <cell r="T1451" t="e">
            <v>#VALUE!</v>
          </cell>
        </row>
        <row r="1452">
          <cell r="T1452" t="e">
            <v>#VALUE!</v>
          </cell>
        </row>
        <row r="1453">
          <cell r="T1453" t="e">
            <v>#VALUE!</v>
          </cell>
        </row>
        <row r="1454">
          <cell r="T1454" t="e">
            <v>#VALUE!</v>
          </cell>
        </row>
        <row r="1455">
          <cell r="T1455" t="e">
            <v>#VALUE!</v>
          </cell>
        </row>
        <row r="1456">
          <cell r="T1456" t="e">
            <v>#VALUE!</v>
          </cell>
        </row>
        <row r="1457">
          <cell r="T1457" t="e">
            <v>#VALUE!</v>
          </cell>
        </row>
        <row r="1458">
          <cell r="T1458" t="e">
            <v>#VALUE!</v>
          </cell>
        </row>
        <row r="1459">
          <cell r="T1459" t="e">
            <v>#VALUE!</v>
          </cell>
        </row>
        <row r="1460">
          <cell r="T1460" t="e">
            <v>#VALUE!</v>
          </cell>
        </row>
        <row r="1461">
          <cell r="T1461" t="e">
            <v>#VALUE!</v>
          </cell>
        </row>
        <row r="1462">
          <cell r="T1462" t="e">
            <v>#VALUE!</v>
          </cell>
        </row>
        <row r="1463">
          <cell r="T1463" t="e">
            <v>#VALUE!</v>
          </cell>
        </row>
        <row r="1464">
          <cell r="T1464" t="e">
            <v>#VALUE!</v>
          </cell>
        </row>
        <row r="1465">
          <cell r="T1465" t="e">
            <v>#VALUE!</v>
          </cell>
        </row>
        <row r="1466">
          <cell r="T1466" t="e">
            <v>#VALUE!</v>
          </cell>
        </row>
        <row r="1467">
          <cell r="T1467" t="e">
            <v>#VALUE!</v>
          </cell>
        </row>
        <row r="1468">
          <cell r="T1468" t="e">
            <v>#VALUE!</v>
          </cell>
        </row>
        <row r="1469">
          <cell r="T1469" t="e">
            <v>#VALUE!</v>
          </cell>
        </row>
        <row r="1470">
          <cell r="T1470" t="e">
            <v>#VALUE!</v>
          </cell>
        </row>
        <row r="1471">
          <cell r="T1471" t="e">
            <v>#VALUE!</v>
          </cell>
        </row>
        <row r="1472">
          <cell r="T1472" t="e">
            <v>#VALUE!</v>
          </cell>
        </row>
        <row r="1473">
          <cell r="T1473" t="e">
            <v>#VALUE!</v>
          </cell>
        </row>
        <row r="1474">
          <cell r="T1474" t="e">
            <v>#VALUE!</v>
          </cell>
        </row>
        <row r="1475">
          <cell r="T1475" t="e">
            <v>#VALUE!</v>
          </cell>
        </row>
        <row r="1476">
          <cell r="T1476" t="e">
            <v>#VALUE!</v>
          </cell>
        </row>
        <row r="1477">
          <cell r="T1477" t="e">
            <v>#VALUE!</v>
          </cell>
        </row>
        <row r="1478">
          <cell r="T1478" t="e">
            <v>#VALUE!</v>
          </cell>
        </row>
        <row r="1479">
          <cell r="T1479" t="e">
            <v>#VALUE!</v>
          </cell>
        </row>
        <row r="1480">
          <cell r="T1480" t="e">
            <v>#VALUE!</v>
          </cell>
        </row>
        <row r="1481">
          <cell r="T1481" t="e">
            <v>#VALUE!</v>
          </cell>
        </row>
        <row r="1482">
          <cell r="T1482" t="e">
            <v>#VALUE!</v>
          </cell>
        </row>
        <row r="1483">
          <cell r="T1483" t="e">
            <v>#VALUE!</v>
          </cell>
        </row>
        <row r="1484">
          <cell r="T1484" t="e">
            <v>#VALUE!</v>
          </cell>
        </row>
        <row r="1485">
          <cell r="T1485" t="e">
            <v>#VALUE!</v>
          </cell>
        </row>
        <row r="1486">
          <cell r="T1486" t="e">
            <v>#VALUE!</v>
          </cell>
        </row>
        <row r="1487">
          <cell r="T1487" t="e">
            <v>#VALUE!</v>
          </cell>
        </row>
        <row r="1488">
          <cell r="T1488" t="e">
            <v>#VALUE!</v>
          </cell>
        </row>
        <row r="1489">
          <cell r="T1489" t="e">
            <v>#VALUE!</v>
          </cell>
        </row>
        <row r="1490">
          <cell r="T1490" t="e">
            <v>#VALUE!</v>
          </cell>
        </row>
        <row r="1491">
          <cell r="T1491" t="e">
            <v>#VALUE!</v>
          </cell>
        </row>
        <row r="1492">
          <cell r="T1492" t="e">
            <v>#VALUE!</v>
          </cell>
        </row>
        <row r="1493">
          <cell r="T1493" t="e">
            <v>#VALUE!</v>
          </cell>
        </row>
        <row r="1494">
          <cell r="T1494" t="e">
            <v>#VALUE!</v>
          </cell>
        </row>
        <row r="1495">
          <cell r="T1495" t="e">
            <v>#VALUE!</v>
          </cell>
        </row>
        <row r="1496">
          <cell r="T1496" t="e">
            <v>#VALUE!</v>
          </cell>
        </row>
        <row r="1497">
          <cell r="T1497" t="e">
            <v>#VALUE!</v>
          </cell>
        </row>
        <row r="1498">
          <cell r="T1498" t="e">
            <v>#VALUE!</v>
          </cell>
        </row>
        <row r="1499">
          <cell r="T1499" t="e">
            <v>#VALUE!</v>
          </cell>
        </row>
        <row r="1500">
          <cell r="T1500" t="e">
            <v>#VALUE!</v>
          </cell>
        </row>
        <row r="1501">
          <cell r="T1501" t="e">
            <v>#VALUE!</v>
          </cell>
        </row>
        <row r="1502">
          <cell r="T1502" t="e">
            <v>#VALUE!</v>
          </cell>
        </row>
        <row r="1503">
          <cell r="T1503" t="e">
            <v>#VALUE!</v>
          </cell>
        </row>
        <row r="1504">
          <cell r="T1504" t="e">
            <v>#VALUE!</v>
          </cell>
        </row>
        <row r="1505">
          <cell r="T1505" t="e">
            <v>#VALUE!</v>
          </cell>
        </row>
        <row r="1506">
          <cell r="T1506" t="e">
            <v>#VALUE!</v>
          </cell>
        </row>
        <row r="1507">
          <cell r="T1507" t="e">
            <v>#VALUE!</v>
          </cell>
        </row>
        <row r="1508">
          <cell r="T1508" t="e">
            <v>#VALUE!</v>
          </cell>
        </row>
        <row r="1509">
          <cell r="T1509" t="e">
            <v>#VALUE!</v>
          </cell>
        </row>
        <row r="1510">
          <cell r="T1510" t="e">
            <v>#VALUE!</v>
          </cell>
        </row>
        <row r="1511">
          <cell r="T1511" t="e">
            <v>#VALUE!</v>
          </cell>
        </row>
        <row r="1512">
          <cell r="T1512" t="e">
            <v>#VALUE!</v>
          </cell>
        </row>
        <row r="1513">
          <cell r="T1513" t="e">
            <v>#VALUE!</v>
          </cell>
        </row>
        <row r="1514">
          <cell r="T1514" t="e">
            <v>#VALUE!</v>
          </cell>
        </row>
        <row r="1515">
          <cell r="T1515" t="e">
            <v>#VALUE!</v>
          </cell>
        </row>
        <row r="1516">
          <cell r="T1516" t="e">
            <v>#VALUE!</v>
          </cell>
        </row>
        <row r="1517">
          <cell r="T1517" t="e">
            <v>#VALUE!</v>
          </cell>
        </row>
        <row r="1518">
          <cell r="T1518" t="e">
            <v>#VALUE!</v>
          </cell>
        </row>
        <row r="1519">
          <cell r="T1519" t="e">
            <v>#VALUE!</v>
          </cell>
        </row>
        <row r="1520">
          <cell r="T1520" t="e">
            <v>#VALUE!</v>
          </cell>
        </row>
        <row r="1521">
          <cell r="T1521" t="e">
            <v>#VALUE!</v>
          </cell>
        </row>
        <row r="1522">
          <cell r="T1522" t="e">
            <v>#VALUE!</v>
          </cell>
        </row>
        <row r="1523">
          <cell r="T1523" t="e">
            <v>#VALUE!</v>
          </cell>
        </row>
        <row r="1524">
          <cell r="T1524" t="e">
            <v>#VALUE!</v>
          </cell>
        </row>
        <row r="1525">
          <cell r="T1525" t="e">
            <v>#VALUE!</v>
          </cell>
        </row>
        <row r="1526">
          <cell r="T1526" t="e">
            <v>#VALUE!</v>
          </cell>
        </row>
        <row r="1527">
          <cell r="T1527" t="e">
            <v>#VALUE!</v>
          </cell>
        </row>
        <row r="1528">
          <cell r="T1528" t="e">
            <v>#VALUE!</v>
          </cell>
        </row>
        <row r="1529">
          <cell r="T1529" t="e">
            <v>#VALUE!</v>
          </cell>
        </row>
        <row r="1530">
          <cell r="T1530" t="e">
            <v>#VALUE!</v>
          </cell>
        </row>
        <row r="1531">
          <cell r="T1531" t="e">
            <v>#VALUE!</v>
          </cell>
        </row>
        <row r="1532">
          <cell r="T1532" t="e">
            <v>#VALUE!</v>
          </cell>
        </row>
        <row r="1533">
          <cell r="T1533" t="e">
            <v>#VALUE!</v>
          </cell>
        </row>
        <row r="1534">
          <cell r="T1534" t="e">
            <v>#VALUE!</v>
          </cell>
        </row>
        <row r="1535">
          <cell r="T1535" t="e">
            <v>#VALUE!</v>
          </cell>
        </row>
        <row r="1536">
          <cell r="T1536" t="e">
            <v>#VALUE!</v>
          </cell>
        </row>
        <row r="1537">
          <cell r="T1537" t="e">
            <v>#VALUE!</v>
          </cell>
        </row>
        <row r="1538">
          <cell r="T1538" t="e">
            <v>#VALUE!</v>
          </cell>
        </row>
        <row r="1539">
          <cell r="T1539" t="e">
            <v>#VALUE!</v>
          </cell>
        </row>
        <row r="1540">
          <cell r="T1540" t="e">
            <v>#VALUE!</v>
          </cell>
        </row>
        <row r="1541">
          <cell r="T1541" t="e">
            <v>#VALUE!</v>
          </cell>
        </row>
        <row r="1542">
          <cell r="T1542" t="e">
            <v>#VALUE!</v>
          </cell>
        </row>
        <row r="1543">
          <cell r="T1543" t="e">
            <v>#VALUE!</v>
          </cell>
        </row>
        <row r="1544">
          <cell r="T1544" t="e">
            <v>#VALUE!</v>
          </cell>
        </row>
        <row r="1545">
          <cell r="T1545" t="e">
            <v>#VALUE!</v>
          </cell>
        </row>
        <row r="1546">
          <cell r="T1546" t="e">
            <v>#VALUE!</v>
          </cell>
        </row>
        <row r="1547">
          <cell r="T1547" t="e">
            <v>#VALUE!</v>
          </cell>
        </row>
        <row r="1548">
          <cell r="T1548" t="e">
            <v>#VALUE!</v>
          </cell>
        </row>
        <row r="1549">
          <cell r="T1549" t="e">
            <v>#VALUE!</v>
          </cell>
        </row>
        <row r="1550">
          <cell r="T1550" t="e">
            <v>#VALUE!</v>
          </cell>
        </row>
        <row r="1551">
          <cell r="T1551" t="e">
            <v>#VALUE!</v>
          </cell>
        </row>
        <row r="1552">
          <cell r="T1552" t="e">
            <v>#VALUE!</v>
          </cell>
        </row>
        <row r="1553">
          <cell r="T1553" t="e">
            <v>#VALUE!</v>
          </cell>
        </row>
        <row r="1554">
          <cell r="T1554" t="e">
            <v>#VALUE!</v>
          </cell>
        </row>
        <row r="1555">
          <cell r="T1555" t="e">
            <v>#VALUE!</v>
          </cell>
        </row>
        <row r="1556">
          <cell r="T1556" t="e">
            <v>#VALUE!</v>
          </cell>
        </row>
        <row r="1557">
          <cell r="T1557" t="e">
            <v>#VALUE!</v>
          </cell>
        </row>
        <row r="1558">
          <cell r="T1558" t="e">
            <v>#VALUE!</v>
          </cell>
        </row>
        <row r="1559">
          <cell r="T1559" t="e">
            <v>#VALUE!</v>
          </cell>
        </row>
        <row r="1560">
          <cell r="T1560" t="e">
            <v>#VALUE!</v>
          </cell>
        </row>
        <row r="1561">
          <cell r="T1561" t="e">
            <v>#VALUE!</v>
          </cell>
        </row>
        <row r="1562">
          <cell r="T1562" t="e">
            <v>#VALUE!</v>
          </cell>
        </row>
        <row r="1563">
          <cell r="T1563" t="e">
            <v>#VALUE!</v>
          </cell>
        </row>
        <row r="1564">
          <cell r="T1564" t="e">
            <v>#VALUE!</v>
          </cell>
        </row>
        <row r="1565">
          <cell r="T1565" t="e">
            <v>#VALUE!</v>
          </cell>
        </row>
        <row r="1566">
          <cell r="T1566" t="e">
            <v>#VALUE!</v>
          </cell>
        </row>
        <row r="1567">
          <cell r="T1567" t="e">
            <v>#VALUE!</v>
          </cell>
        </row>
        <row r="1568">
          <cell r="T1568" t="e">
            <v>#VALUE!</v>
          </cell>
        </row>
        <row r="1569">
          <cell r="T1569" t="e">
            <v>#VALUE!</v>
          </cell>
        </row>
        <row r="1570">
          <cell r="T1570" t="e">
            <v>#VALUE!</v>
          </cell>
        </row>
        <row r="1571">
          <cell r="T1571" t="e">
            <v>#VALUE!</v>
          </cell>
        </row>
        <row r="1572">
          <cell r="T1572" t="e">
            <v>#VALUE!</v>
          </cell>
        </row>
        <row r="1573">
          <cell r="T1573" t="e">
            <v>#VALUE!</v>
          </cell>
        </row>
        <row r="1574">
          <cell r="T1574" t="e">
            <v>#VALUE!</v>
          </cell>
        </row>
        <row r="1575">
          <cell r="T1575" t="e">
            <v>#VALUE!</v>
          </cell>
        </row>
        <row r="1576">
          <cell r="T1576" t="e">
            <v>#VALUE!</v>
          </cell>
        </row>
        <row r="1577">
          <cell r="T1577" t="e">
            <v>#VALUE!</v>
          </cell>
        </row>
        <row r="1578">
          <cell r="T1578" t="e">
            <v>#VALUE!</v>
          </cell>
        </row>
        <row r="1579">
          <cell r="T1579" t="e">
            <v>#VALUE!</v>
          </cell>
        </row>
        <row r="1580">
          <cell r="T1580" t="e">
            <v>#VALUE!</v>
          </cell>
        </row>
        <row r="1581">
          <cell r="T1581" t="e">
            <v>#VALUE!</v>
          </cell>
        </row>
        <row r="1582">
          <cell r="T1582" t="e">
            <v>#VALUE!</v>
          </cell>
        </row>
        <row r="1583">
          <cell r="T1583" t="e">
            <v>#VALUE!</v>
          </cell>
        </row>
        <row r="1584">
          <cell r="T1584" t="e">
            <v>#VALUE!</v>
          </cell>
        </row>
        <row r="1585">
          <cell r="T1585" t="e">
            <v>#VALUE!</v>
          </cell>
        </row>
        <row r="1586">
          <cell r="T1586" t="e">
            <v>#VALUE!</v>
          </cell>
        </row>
        <row r="1587">
          <cell r="T1587" t="e">
            <v>#VALUE!</v>
          </cell>
        </row>
        <row r="1588">
          <cell r="T1588" t="e">
            <v>#VALUE!</v>
          </cell>
        </row>
        <row r="1589">
          <cell r="T1589" t="e">
            <v>#VALUE!</v>
          </cell>
        </row>
        <row r="1590">
          <cell r="T1590" t="e">
            <v>#VALUE!</v>
          </cell>
        </row>
        <row r="1591">
          <cell r="T1591" t="e">
            <v>#VALUE!</v>
          </cell>
        </row>
        <row r="1592">
          <cell r="T1592" t="e">
            <v>#VALUE!</v>
          </cell>
        </row>
        <row r="1593">
          <cell r="T1593" t="e">
            <v>#VALUE!</v>
          </cell>
        </row>
        <row r="1594">
          <cell r="T1594" t="e">
            <v>#VALUE!</v>
          </cell>
        </row>
        <row r="1595">
          <cell r="T1595" t="e">
            <v>#VALUE!</v>
          </cell>
        </row>
        <row r="1596">
          <cell r="T1596" t="e">
            <v>#VALUE!</v>
          </cell>
        </row>
        <row r="1597">
          <cell r="T1597" t="e">
            <v>#VALUE!</v>
          </cell>
        </row>
        <row r="1598">
          <cell r="T1598" t="e">
            <v>#VALUE!</v>
          </cell>
        </row>
        <row r="1599">
          <cell r="T1599" t="e">
            <v>#VALUE!</v>
          </cell>
        </row>
        <row r="1600">
          <cell r="T1600" t="e">
            <v>#VALUE!</v>
          </cell>
        </row>
        <row r="1601">
          <cell r="T1601" t="e">
            <v>#VALUE!</v>
          </cell>
        </row>
        <row r="1602">
          <cell r="T1602" t="e">
            <v>#VALUE!</v>
          </cell>
        </row>
        <row r="1603">
          <cell r="T1603" t="e">
            <v>#VALUE!</v>
          </cell>
        </row>
        <row r="1604">
          <cell r="T1604" t="e">
            <v>#VALUE!</v>
          </cell>
        </row>
        <row r="1605">
          <cell r="T1605" t="e">
            <v>#VALUE!</v>
          </cell>
        </row>
        <row r="1606">
          <cell r="T1606" t="e">
            <v>#VALUE!</v>
          </cell>
        </row>
        <row r="1607">
          <cell r="T1607" t="e">
            <v>#VALUE!</v>
          </cell>
        </row>
        <row r="1608">
          <cell r="T1608" t="e">
            <v>#VALUE!</v>
          </cell>
        </row>
        <row r="1609">
          <cell r="T1609" t="e">
            <v>#VALUE!</v>
          </cell>
        </row>
        <row r="1610">
          <cell r="T1610" t="e">
            <v>#VALUE!</v>
          </cell>
        </row>
        <row r="1611">
          <cell r="T1611" t="e">
            <v>#VALUE!</v>
          </cell>
        </row>
        <row r="1612">
          <cell r="T1612" t="e">
            <v>#VALUE!</v>
          </cell>
        </row>
        <row r="1613">
          <cell r="T1613" t="e">
            <v>#VALUE!</v>
          </cell>
        </row>
        <row r="1614">
          <cell r="T1614" t="e">
            <v>#VALUE!</v>
          </cell>
        </row>
        <row r="1615">
          <cell r="T1615" t="e">
            <v>#VALUE!</v>
          </cell>
        </row>
        <row r="1616">
          <cell r="T1616" t="e">
            <v>#VALUE!</v>
          </cell>
        </row>
        <row r="1617">
          <cell r="T1617" t="e">
            <v>#VALUE!</v>
          </cell>
        </row>
        <row r="1618">
          <cell r="T1618" t="e">
            <v>#VALUE!</v>
          </cell>
        </row>
        <row r="1619">
          <cell r="T1619" t="e">
            <v>#VALUE!</v>
          </cell>
        </row>
        <row r="1620">
          <cell r="T1620" t="e">
            <v>#VALUE!</v>
          </cell>
        </row>
        <row r="1621">
          <cell r="T1621" t="e">
            <v>#VALUE!</v>
          </cell>
        </row>
        <row r="1622">
          <cell r="T1622" t="e">
            <v>#VALUE!</v>
          </cell>
        </row>
        <row r="1623">
          <cell r="T1623" t="e">
            <v>#VALUE!</v>
          </cell>
        </row>
        <row r="1624">
          <cell r="T1624" t="e">
            <v>#VALUE!</v>
          </cell>
        </row>
        <row r="1625">
          <cell r="T1625" t="e">
            <v>#VALUE!</v>
          </cell>
        </row>
        <row r="1626">
          <cell r="T1626" t="e">
            <v>#VALUE!</v>
          </cell>
        </row>
        <row r="1627">
          <cell r="T1627" t="e">
            <v>#VALUE!</v>
          </cell>
        </row>
        <row r="1628">
          <cell r="T1628" t="e">
            <v>#VALUE!</v>
          </cell>
        </row>
        <row r="1629">
          <cell r="T1629" t="e">
            <v>#VALUE!</v>
          </cell>
        </row>
        <row r="1630">
          <cell r="T1630" t="e">
            <v>#VALUE!</v>
          </cell>
        </row>
        <row r="1631">
          <cell r="T1631" t="e">
            <v>#VALUE!</v>
          </cell>
        </row>
        <row r="1632">
          <cell r="T1632" t="e">
            <v>#VALUE!</v>
          </cell>
        </row>
        <row r="1633">
          <cell r="T1633" t="e">
            <v>#VALUE!</v>
          </cell>
        </row>
        <row r="1634">
          <cell r="T1634" t="e">
            <v>#VALUE!</v>
          </cell>
        </row>
        <row r="1635">
          <cell r="T1635" t="e">
            <v>#VALUE!</v>
          </cell>
        </row>
        <row r="1636">
          <cell r="T1636" t="e">
            <v>#VALUE!</v>
          </cell>
        </row>
        <row r="1637">
          <cell r="T1637" t="e">
            <v>#VALUE!</v>
          </cell>
        </row>
        <row r="1638">
          <cell r="T1638" t="e">
            <v>#VALUE!</v>
          </cell>
        </row>
        <row r="1639">
          <cell r="T1639" t="e">
            <v>#VALUE!</v>
          </cell>
        </row>
        <row r="1640">
          <cell r="T1640" t="e">
            <v>#VALUE!</v>
          </cell>
        </row>
        <row r="1641">
          <cell r="T1641" t="e">
            <v>#VALUE!</v>
          </cell>
        </row>
        <row r="1642">
          <cell r="T1642" t="e">
            <v>#VALUE!</v>
          </cell>
        </row>
        <row r="1643">
          <cell r="T1643" t="e">
            <v>#VALUE!</v>
          </cell>
        </row>
        <row r="1644">
          <cell r="T1644" t="e">
            <v>#VALUE!</v>
          </cell>
        </row>
        <row r="1645">
          <cell r="T1645" t="e">
            <v>#VALUE!</v>
          </cell>
        </row>
        <row r="1646">
          <cell r="T1646" t="e">
            <v>#VALUE!</v>
          </cell>
        </row>
        <row r="1647">
          <cell r="T1647" t="e">
            <v>#VALUE!</v>
          </cell>
        </row>
        <row r="1648">
          <cell r="T1648" t="e">
            <v>#VALUE!</v>
          </cell>
        </row>
        <row r="1649">
          <cell r="T1649" t="e">
            <v>#VALUE!</v>
          </cell>
        </row>
        <row r="1650">
          <cell r="T1650" t="e">
            <v>#VALUE!</v>
          </cell>
        </row>
        <row r="1651">
          <cell r="T1651" t="e">
            <v>#VALUE!</v>
          </cell>
        </row>
        <row r="1652">
          <cell r="T1652" t="e">
            <v>#VALUE!</v>
          </cell>
        </row>
        <row r="1653">
          <cell r="T1653" t="e">
            <v>#VALUE!</v>
          </cell>
        </row>
        <row r="1654">
          <cell r="T1654" t="e">
            <v>#VALUE!</v>
          </cell>
        </row>
        <row r="1655">
          <cell r="T1655" t="e">
            <v>#VALUE!</v>
          </cell>
        </row>
        <row r="1656">
          <cell r="T1656" t="e">
            <v>#VALUE!</v>
          </cell>
        </row>
        <row r="1657">
          <cell r="T1657" t="e">
            <v>#VALUE!</v>
          </cell>
        </row>
        <row r="1658">
          <cell r="T1658" t="e">
            <v>#VALUE!</v>
          </cell>
        </row>
        <row r="1659">
          <cell r="T1659" t="e">
            <v>#VALUE!</v>
          </cell>
        </row>
        <row r="1660">
          <cell r="T1660" t="e">
            <v>#VALUE!</v>
          </cell>
        </row>
        <row r="1661">
          <cell r="T1661" t="e">
            <v>#VALUE!</v>
          </cell>
        </row>
        <row r="1662">
          <cell r="T1662" t="e">
            <v>#VALUE!</v>
          </cell>
        </row>
        <row r="1663">
          <cell r="T1663" t="e">
            <v>#VALUE!</v>
          </cell>
        </row>
        <row r="1664">
          <cell r="T1664" t="e">
            <v>#VALUE!</v>
          </cell>
        </row>
        <row r="1665">
          <cell r="T1665" t="e">
            <v>#VALUE!</v>
          </cell>
        </row>
        <row r="1666">
          <cell r="T1666" t="e">
            <v>#VALUE!</v>
          </cell>
        </row>
        <row r="1667">
          <cell r="T1667" t="e">
            <v>#VALUE!</v>
          </cell>
        </row>
        <row r="1668">
          <cell r="T1668" t="e">
            <v>#VALUE!</v>
          </cell>
        </row>
        <row r="1669">
          <cell r="T1669" t="e">
            <v>#VALUE!</v>
          </cell>
        </row>
        <row r="1670">
          <cell r="T1670" t="e">
            <v>#VALUE!</v>
          </cell>
        </row>
        <row r="1671">
          <cell r="T1671" t="e">
            <v>#VALUE!</v>
          </cell>
        </row>
        <row r="1672">
          <cell r="T1672" t="e">
            <v>#VALUE!</v>
          </cell>
        </row>
        <row r="1673">
          <cell r="T1673" t="e">
            <v>#VALUE!</v>
          </cell>
        </row>
        <row r="1674">
          <cell r="T1674" t="e">
            <v>#VALUE!</v>
          </cell>
        </row>
        <row r="1675">
          <cell r="T1675" t="e">
            <v>#VALUE!</v>
          </cell>
        </row>
        <row r="1676">
          <cell r="T1676" t="e">
            <v>#VALUE!</v>
          </cell>
        </row>
        <row r="1677">
          <cell r="T1677" t="e">
            <v>#VALUE!</v>
          </cell>
        </row>
        <row r="1678">
          <cell r="T1678" t="e">
            <v>#VALUE!</v>
          </cell>
        </row>
        <row r="1679">
          <cell r="T1679" t="e">
            <v>#VALUE!</v>
          </cell>
        </row>
        <row r="1680">
          <cell r="T1680" t="e">
            <v>#VALUE!</v>
          </cell>
        </row>
        <row r="1681">
          <cell r="T1681" t="e">
            <v>#VALUE!</v>
          </cell>
        </row>
        <row r="1682">
          <cell r="T1682" t="e">
            <v>#VALUE!</v>
          </cell>
        </row>
        <row r="1683">
          <cell r="T1683" t="e">
            <v>#VALUE!</v>
          </cell>
        </row>
        <row r="1684">
          <cell r="T1684" t="e">
            <v>#VALUE!</v>
          </cell>
        </row>
        <row r="1685">
          <cell r="T1685" t="e">
            <v>#VALUE!</v>
          </cell>
        </row>
        <row r="1686">
          <cell r="T1686" t="e">
            <v>#VALUE!</v>
          </cell>
        </row>
        <row r="1687">
          <cell r="T1687" t="e">
            <v>#VALUE!</v>
          </cell>
        </row>
        <row r="1688">
          <cell r="T1688" t="e">
            <v>#VALUE!</v>
          </cell>
        </row>
        <row r="1689">
          <cell r="T1689" t="e">
            <v>#VALUE!</v>
          </cell>
        </row>
        <row r="1690">
          <cell r="T1690" t="e">
            <v>#VALUE!</v>
          </cell>
        </row>
        <row r="1691">
          <cell r="T1691" t="e">
            <v>#VALUE!</v>
          </cell>
        </row>
        <row r="1692">
          <cell r="T1692" t="e">
            <v>#VALUE!</v>
          </cell>
        </row>
        <row r="1693">
          <cell r="T1693" t="e">
            <v>#VALUE!</v>
          </cell>
        </row>
        <row r="1694">
          <cell r="T1694" t="e">
            <v>#VALUE!</v>
          </cell>
        </row>
        <row r="1695">
          <cell r="T1695" t="e">
            <v>#VALUE!</v>
          </cell>
        </row>
        <row r="1696">
          <cell r="T1696" t="e">
            <v>#VALUE!</v>
          </cell>
        </row>
        <row r="1697">
          <cell r="T1697" t="e">
            <v>#VALUE!</v>
          </cell>
        </row>
        <row r="1698">
          <cell r="T1698" t="e">
            <v>#VALUE!</v>
          </cell>
        </row>
        <row r="1699">
          <cell r="T1699" t="e">
            <v>#VALUE!</v>
          </cell>
        </row>
        <row r="1700">
          <cell r="T1700" t="e">
            <v>#VALUE!</v>
          </cell>
        </row>
        <row r="1701">
          <cell r="T1701" t="e">
            <v>#VALUE!</v>
          </cell>
        </row>
        <row r="1702">
          <cell r="T1702" t="e">
            <v>#VALUE!</v>
          </cell>
        </row>
        <row r="1703">
          <cell r="T1703" t="e">
            <v>#VALUE!</v>
          </cell>
        </row>
        <row r="1704">
          <cell r="T1704" t="e">
            <v>#VALUE!</v>
          </cell>
        </row>
        <row r="1705">
          <cell r="T1705" t="e">
            <v>#VALUE!</v>
          </cell>
        </row>
        <row r="1706">
          <cell r="T1706" t="e">
            <v>#VALUE!</v>
          </cell>
        </row>
        <row r="1707">
          <cell r="T1707" t="e">
            <v>#VALUE!</v>
          </cell>
        </row>
        <row r="1708">
          <cell r="T1708" t="e">
            <v>#VALUE!</v>
          </cell>
        </row>
        <row r="1709">
          <cell r="T1709" t="e">
            <v>#VALUE!</v>
          </cell>
        </row>
        <row r="1710">
          <cell r="T1710" t="e">
            <v>#VALUE!</v>
          </cell>
        </row>
        <row r="1711">
          <cell r="T1711" t="e">
            <v>#VALUE!</v>
          </cell>
        </row>
        <row r="1712">
          <cell r="T1712" t="e">
            <v>#VALUE!</v>
          </cell>
        </row>
        <row r="1713">
          <cell r="T1713" t="e">
            <v>#VALUE!</v>
          </cell>
        </row>
        <row r="1714">
          <cell r="T1714" t="e">
            <v>#VALUE!</v>
          </cell>
        </row>
        <row r="1715">
          <cell r="T1715" t="e">
            <v>#VALUE!</v>
          </cell>
        </row>
        <row r="1716">
          <cell r="T1716" t="e">
            <v>#VALUE!</v>
          </cell>
        </row>
        <row r="1717">
          <cell r="T1717" t="e">
            <v>#VALUE!</v>
          </cell>
        </row>
        <row r="1718">
          <cell r="T1718" t="e">
            <v>#VALUE!</v>
          </cell>
        </row>
        <row r="1719">
          <cell r="T1719" t="e">
            <v>#VALUE!</v>
          </cell>
        </row>
        <row r="1720">
          <cell r="T1720" t="e">
            <v>#VALUE!</v>
          </cell>
        </row>
        <row r="1721">
          <cell r="T1721" t="e">
            <v>#VALUE!</v>
          </cell>
        </row>
        <row r="1722">
          <cell r="T1722" t="e">
            <v>#VALUE!</v>
          </cell>
        </row>
        <row r="1723">
          <cell r="T1723" t="e">
            <v>#VALUE!</v>
          </cell>
        </row>
        <row r="1724">
          <cell r="T1724" t="e">
            <v>#VALUE!</v>
          </cell>
        </row>
        <row r="1725">
          <cell r="T1725" t="e">
            <v>#VALUE!</v>
          </cell>
        </row>
        <row r="1726">
          <cell r="T1726" t="e">
            <v>#VALUE!</v>
          </cell>
        </row>
        <row r="1727">
          <cell r="T1727" t="e">
            <v>#VALUE!</v>
          </cell>
        </row>
        <row r="1728">
          <cell r="T1728" t="e">
            <v>#VALUE!</v>
          </cell>
        </row>
        <row r="1729">
          <cell r="T1729" t="e">
            <v>#VALUE!</v>
          </cell>
        </row>
        <row r="1730">
          <cell r="T1730" t="e">
            <v>#VALUE!</v>
          </cell>
        </row>
        <row r="1731">
          <cell r="T1731" t="e">
            <v>#VALUE!</v>
          </cell>
        </row>
        <row r="1732">
          <cell r="T1732" t="e">
            <v>#VALUE!</v>
          </cell>
        </row>
        <row r="1733">
          <cell r="T1733" t="e">
            <v>#VALUE!</v>
          </cell>
        </row>
        <row r="1734">
          <cell r="T1734" t="e">
            <v>#VALUE!</v>
          </cell>
        </row>
        <row r="1735">
          <cell r="T1735" t="e">
            <v>#VALUE!</v>
          </cell>
        </row>
        <row r="1736">
          <cell r="T1736" t="e">
            <v>#VALUE!</v>
          </cell>
        </row>
        <row r="1737">
          <cell r="T1737" t="e">
            <v>#VALUE!</v>
          </cell>
        </row>
        <row r="1738">
          <cell r="T1738" t="e">
            <v>#VALUE!</v>
          </cell>
        </row>
        <row r="1739">
          <cell r="T1739" t="e">
            <v>#VALUE!</v>
          </cell>
        </row>
        <row r="1740">
          <cell r="T1740" t="e">
            <v>#VALUE!</v>
          </cell>
        </row>
        <row r="1741">
          <cell r="T1741" t="e">
            <v>#VALUE!</v>
          </cell>
        </row>
        <row r="1742">
          <cell r="T1742" t="e">
            <v>#VALUE!</v>
          </cell>
        </row>
        <row r="1743">
          <cell r="T1743" t="e">
            <v>#VALUE!</v>
          </cell>
        </row>
        <row r="1744">
          <cell r="T1744" t="e">
            <v>#VALUE!</v>
          </cell>
        </row>
        <row r="1745">
          <cell r="T1745" t="e">
            <v>#VALUE!</v>
          </cell>
        </row>
        <row r="1746">
          <cell r="T1746" t="e">
            <v>#VALUE!</v>
          </cell>
        </row>
        <row r="1747">
          <cell r="T1747" t="e">
            <v>#VALUE!</v>
          </cell>
        </row>
        <row r="1748">
          <cell r="T1748" t="e">
            <v>#VALUE!</v>
          </cell>
        </row>
        <row r="1749">
          <cell r="T1749" t="e">
            <v>#VALUE!</v>
          </cell>
        </row>
        <row r="1750">
          <cell r="T1750" t="e">
            <v>#VALUE!</v>
          </cell>
        </row>
        <row r="1751">
          <cell r="T1751" t="e">
            <v>#VALUE!</v>
          </cell>
        </row>
        <row r="1752">
          <cell r="T1752" t="e">
            <v>#VALUE!</v>
          </cell>
        </row>
        <row r="1753">
          <cell r="T1753" t="e">
            <v>#VALUE!</v>
          </cell>
        </row>
        <row r="1754">
          <cell r="T1754" t="e">
            <v>#VALUE!</v>
          </cell>
        </row>
        <row r="1755">
          <cell r="T1755" t="e">
            <v>#VALUE!</v>
          </cell>
        </row>
        <row r="1756">
          <cell r="T1756" t="e">
            <v>#VALUE!</v>
          </cell>
        </row>
        <row r="1757">
          <cell r="T1757" t="e">
            <v>#VALUE!</v>
          </cell>
        </row>
        <row r="1758">
          <cell r="T1758" t="e">
            <v>#VALUE!</v>
          </cell>
        </row>
        <row r="1759">
          <cell r="T1759" t="e">
            <v>#VALUE!</v>
          </cell>
        </row>
        <row r="1760">
          <cell r="T1760" t="e">
            <v>#VALUE!</v>
          </cell>
        </row>
        <row r="1761">
          <cell r="T1761" t="e">
            <v>#VALUE!</v>
          </cell>
        </row>
        <row r="1762">
          <cell r="T1762" t="e">
            <v>#VALUE!</v>
          </cell>
        </row>
        <row r="1763">
          <cell r="T1763" t="e">
            <v>#VALUE!</v>
          </cell>
        </row>
        <row r="1764">
          <cell r="T1764" t="e">
            <v>#VALUE!</v>
          </cell>
        </row>
        <row r="1765">
          <cell r="T1765" t="e">
            <v>#VALUE!</v>
          </cell>
        </row>
        <row r="1766">
          <cell r="T1766" t="e">
            <v>#VALUE!</v>
          </cell>
        </row>
        <row r="1767">
          <cell r="T1767" t="e">
            <v>#VALUE!</v>
          </cell>
        </row>
        <row r="1768">
          <cell r="T1768" t="e">
            <v>#VALUE!</v>
          </cell>
        </row>
        <row r="1769">
          <cell r="T1769" t="e">
            <v>#VALUE!</v>
          </cell>
        </row>
        <row r="1770">
          <cell r="T1770" t="e">
            <v>#VALUE!</v>
          </cell>
        </row>
        <row r="1771">
          <cell r="T1771" t="e">
            <v>#VALUE!</v>
          </cell>
        </row>
        <row r="1772">
          <cell r="T1772" t="e">
            <v>#VALUE!</v>
          </cell>
        </row>
        <row r="1773">
          <cell r="T1773" t="e">
            <v>#VALUE!</v>
          </cell>
        </row>
        <row r="1774">
          <cell r="T1774" t="e">
            <v>#VALUE!</v>
          </cell>
        </row>
        <row r="1775">
          <cell r="T1775" t="e">
            <v>#VALUE!</v>
          </cell>
        </row>
        <row r="1776">
          <cell r="T1776" t="e">
            <v>#VALUE!</v>
          </cell>
        </row>
        <row r="1777">
          <cell r="T1777" t="e">
            <v>#VALUE!</v>
          </cell>
        </row>
        <row r="1778">
          <cell r="T1778" t="e">
            <v>#VALUE!</v>
          </cell>
        </row>
        <row r="1779">
          <cell r="T1779" t="e">
            <v>#VALUE!</v>
          </cell>
        </row>
        <row r="1780">
          <cell r="T1780" t="e">
            <v>#VALUE!</v>
          </cell>
        </row>
        <row r="1781">
          <cell r="T1781" t="e">
            <v>#VALUE!</v>
          </cell>
        </row>
        <row r="1782">
          <cell r="T1782" t="e">
            <v>#VALUE!</v>
          </cell>
        </row>
        <row r="1783">
          <cell r="T1783" t="e">
            <v>#VALUE!</v>
          </cell>
        </row>
        <row r="1784">
          <cell r="T1784" t="e">
            <v>#VALUE!</v>
          </cell>
        </row>
        <row r="1785">
          <cell r="T1785" t="e">
            <v>#VALUE!</v>
          </cell>
        </row>
        <row r="1786">
          <cell r="T1786" t="e">
            <v>#VALUE!</v>
          </cell>
        </row>
        <row r="1787">
          <cell r="T1787" t="e">
            <v>#VALUE!</v>
          </cell>
        </row>
        <row r="1788">
          <cell r="T1788" t="e">
            <v>#VALUE!</v>
          </cell>
        </row>
        <row r="1789">
          <cell r="T1789" t="e">
            <v>#VALUE!</v>
          </cell>
        </row>
        <row r="1790">
          <cell r="T1790" t="e">
            <v>#VALUE!</v>
          </cell>
        </row>
        <row r="1791">
          <cell r="T1791" t="e">
            <v>#VALUE!</v>
          </cell>
        </row>
        <row r="1792">
          <cell r="T1792" t="e">
            <v>#VALUE!</v>
          </cell>
        </row>
        <row r="1793">
          <cell r="T1793" t="e">
            <v>#VALUE!</v>
          </cell>
        </row>
        <row r="1794">
          <cell r="T1794" t="e">
            <v>#VALUE!</v>
          </cell>
        </row>
        <row r="1795">
          <cell r="T1795" t="e">
            <v>#VALUE!</v>
          </cell>
        </row>
        <row r="1796">
          <cell r="T1796" t="e">
            <v>#VALUE!</v>
          </cell>
        </row>
        <row r="1797">
          <cell r="T1797" t="e">
            <v>#VALUE!</v>
          </cell>
        </row>
        <row r="1798">
          <cell r="T1798" t="e">
            <v>#VALUE!</v>
          </cell>
        </row>
        <row r="1799">
          <cell r="T1799" t="e">
            <v>#VALUE!</v>
          </cell>
        </row>
        <row r="1800">
          <cell r="T1800" t="e">
            <v>#VALUE!</v>
          </cell>
        </row>
        <row r="1801">
          <cell r="T1801" t="e">
            <v>#VALUE!</v>
          </cell>
        </row>
        <row r="1802">
          <cell r="T1802" t="e">
            <v>#VALUE!</v>
          </cell>
        </row>
        <row r="1803">
          <cell r="T1803" t="e">
            <v>#VALUE!</v>
          </cell>
        </row>
        <row r="1804">
          <cell r="T1804" t="e">
            <v>#VALUE!</v>
          </cell>
        </row>
        <row r="1805">
          <cell r="T1805" t="e">
            <v>#VALUE!</v>
          </cell>
        </row>
        <row r="1806">
          <cell r="T1806" t="e">
            <v>#VALUE!</v>
          </cell>
        </row>
        <row r="1807">
          <cell r="T1807" t="e">
            <v>#VALUE!</v>
          </cell>
        </row>
        <row r="1808">
          <cell r="T1808" t="e">
            <v>#VALUE!</v>
          </cell>
        </row>
        <row r="1809">
          <cell r="T1809" t="e">
            <v>#VALUE!</v>
          </cell>
        </row>
        <row r="1810">
          <cell r="T1810" t="e">
            <v>#VALUE!</v>
          </cell>
        </row>
        <row r="1811">
          <cell r="T1811" t="e">
            <v>#VALUE!</v>
          </cell>
        </row>
        <row r="1812">
          <cell r="T1812" t="e">
            <v>#VALUE!</v>
          </cell>
        </row>
        <row r="1813">
          <cell r="T1813" t="e">
            <v>#VALUE!</v>
          </cell>
        </row>
        <row r="1814">
          <cell r="T1814" t="e">
            <v>#VALUE!</v>
          </cell>
        </row>
        <row r="1815">
          <cell r="T1815" t="e">
            <v>#VALUE!</v>
          </cell>
        </row>
        <row r="1816">
          <cell r="T1816" t="e">
            <v>#VALUE!</v>
          </cell>
        </row>
        <row r="1817">
          <cell r="T1817" t="e">
            <v>#VALUE!</v>
          </cell>
        </row>
        <row r="1818">
          <cell r="T1818" t="e">
            <v>#VALUE!</v>
          </cell>
        </row>
        <row r="1819">
          <cell r="T1819" t="e">
            <v>#VALUE!</v>
          </cell>
        </row>
        <row r="1820">
          <cell r="T1820" t="e">
            <v>#VALUE!</v>
          </cell>
        </row>
        <row r="1821">
          <cell r="T1821" t="e">
            <v>#VALUE!</v>
          </cell>
        </row>
        <row r="1822">
          <cell r="T1822" t="e">
            <v>#VALUE!</v>
          </cell>
        </row>
        <row r="1823">
          <cell r="T1823" t="e">
            <v>#VALUE!</v>
          </cell>
        </row>
        <row r="1824">
          <cell r="T1824" t="e">
            <v>#VALUE!</v>
          </cell>
        </row>
        <row r="1825">
          <cell r="T1825" t="e">
            <v>#VALUE!</v>
          </cell>
        </row>
        <row r="1826">
          <cell r="T1826" t="e">
            <v>#VALUE!</v>
          </cell>
        </row>
        <row r="1827">
          <cell r="T1827" t="e">
            <v>#VALUE!</v>
          </cell>
        </row>
        <row r="1828">
          <cell r="T1828" t="e">
            <v>#VALUE!</v>
          </cell>
        </row>
        <row r="1829">
          <cell r="T1829" t="e">
            <v>#VALUE!</v>
          </cell>
        </row>
        <row r="1830">
          <cell r="T1830" t="e">
            <v>#VALUE!</v>
          </cell>
        </row>
        <row r="1831">
          <cell r="T1831" t="e">
            <v>#VALUE!</v>
          </cell>
        </row>
        <row r="1832">
          <cell r="T1832" t="e">
            <v>#VALUE!</v>
          </cell>
        </row>
        <row r="1833">
          <cell r="T1833" t="e">
            <v>#VALUE!</v>
          </cell>
        </row>
        <row r="1834">
          <cell r="T1834" t="e">
            <v>#VALUE!</v>
          </cell>
        </row>
        <row r="1835">
          <cell r="T1835" t="e">
            <v>#VALUE!</v>
          </cell>
        </row>
        <row r="1836">
          <cell r="T1836" t="e">
            <v>#VALUE!</v>
          </cell>
        </row>
        <row r="1837">
          <cell r="T1837" t="e">
            <v>#VALUE!</v>
          </cell>
        </row>
        <row r="1838">
          <cell r="T1838" t="e">
            <v>#VALUE!</v>
          </cell>
        </row>
        <row r="1839">
          <cell r="T1839" t="e">
            <v>#VALUE!</v>
          </cell>
        </row>
        <row r="1840">
          <cell r="T1840" t="e">
            <v>#VALUE!</v>
          </cell>
        </row>
        <row r="1841">
          <cell r="T1841" t="e">
            <v>#VALUE!</v>
          </cell>
        </row>
        <row r="1842">
          <cell r="T1842" t="e">
            <v>#VALUE!</v>
          </cell>
        </row>
        <row r="1843">
          <cell r="T1843" t="e">
            <v>#VALUE!</v>
          </cell>
        </row>
        <row r="1844">
          <cell r="T1844" t="e">
            <v>#VALUE!</v>
          </cell>
        </row>
        <row r="1845">
          <cell r="T1845" t="e">
            <v>#VALUE!</v>
          </cell>
        </row>
        <row r="1846">
          <cell r="T1846" t="e">
            <v>#VALUE!</v>
          </cell>
        </row>
        <row r="1847">
          <cell r="T1847" t="e">
            <v>#VALUE!</v>
          </cell>
        </row>
        <row r="1848">
          <cell r="T1848" t="e">
            <v>#VALUE!</v>
          </cell>
        </row>
        <row r="1849">
          <cell r="T1849" t="e">
            <v>#VALUE!</v>
          </cell>
        </row>
        <row r="1850">
          <cell r="T1850" t="e">
            <v>#VALUE!</v>
          </cell>
        </row>
        <row r="1851">
          <cell r="T1851" t="e">
            <v>#VALUE!</v>
          </cell>
        </row>
        <row r="1852">
          <cell r="T1852" t="e">
            <v>#VALUE!</v>
          </cell>
        </row>
        <row r="1853">
          <cell r="T1853" t="e">
            <v>#VALUE!</v>
          </cell>
        </row>
        <row r="1854">
          <cell r="T1854" t="e">
            <v>#VALUE!</v>
          </cell>
        </row>
        <row r="1855">
          <cell r="T1855" t="e">
            <v>#VALUE!</v>
          </cell>
        </row>
        <row r="1856">
          <cell r="T1856" t="e">
            <v>#VALUE!</v>
          </cell>
        </row>
        <row r="1857">
          <cell r="T1857" t="e">
            <v>#VALUE!</v>
          </cell>
        </row>
        <row r="1858">
          <cell r="T1858" t="e">
            <v>#VALUE!</v>
          </cell>
        </row>
        <row r="1859">
          <cell r="T1859" t="e">
            <v>#VALUE!</v>
          </cell>
        </row>
        <row r="1860">
          <cell r="T1860" t="e">
            <v>#VALUE!</v>
          </cell>
        </row>
        <row r="1861">
          <cell r="T1861" t="e">
            <v>#VALUE!</v>
          </cell>
        </row>
        <row r="1862">
          <cell r="T1862" t="e">
            <v>#VALUE!</v>
          </cell>
        </row>
        <row r="1863">
          <cell r="T1863" t="e">
            <v>#VALUE!</v>
          </cell>
        </row>
        <row r="1864">
          <cell r="T1864" t="e">
            <v>#VALUE!</v>
          </cell>
        </row>
        <row r="1865">
          <cell r="T1865" t="e">
            <v>#VALUE!</v>
          </cell>
        </row>
        <row r="1866">
          <cell r="T1866" t="e">
            <v>#VALUE!</v>
          </cell>
        </row>
        <row r="1867">
          <cell r="T1867" t="e">
            <v>#VALUE!</v>
          </cell>
        </row>
        <row r="1868">
          <cell r="T1868" t="e">
            <v>#VALUE!</v>
          </cell>
        </row>
        <row r="1869">
          <cell r="T1869" t="e">
            <v>#VALUE!</v>
          </cell>
        </row>
        <row r="1870">
          <cell r="T1870" t="e">
            <v>#VALUE!</v>
          </cell>
        </row>
        <row r="1871">
          <cell r="T1871" t="e">
            <v>#VALUE!</v>
          </cell>
        </row>
        <row r="1872">
          <cell r="T1872" t="e">
            <v>#VALUE!</v>
          </cell>
        </row>
        <row r="1873">
          <cell r="T1873" t="e">
            <v>#VALUE!</v>
          </cell>
        </row>
        <row r="1874">
          <cell r="T1874" t="e">
            <v>#VALUE!</v>
          </cell>
        </row>
        <row r="1875">
          <cell r="T1875" t="e">
            <v>#VALUE!</v>
          </cell>
        </row>
        <row r="1876">
          <cell r="T1876" t="e">
            <v>#VALUE!</v>
          </cell>
        </row>
        <row r="1877">
          <cell r="T1877" t="e">
            <v>#VALUE!</v>
          </cell>
        </row>
        <row r="1878">
          <cell r="T1878" t="e">
            <v>#VALUE!</v>
          </cell>
        </row>
        <row r="1879">
          <cell r="T1879" t="e">
            <v>#VALUE!</v>
          </cell>
        </row>
        <row r="1880">
          <cell r="T1880" t="e">
            <v>#VALUE!</v>
          </cell>
        </row>
        <row r="1881">
          <cell r="T1881" t="e">
            <v>#VALUE!</v>
          </cell>
        </row>
        <row r="1882">
          <cell r="T1882" t="e">
            <v>#VALUE!</v>
          </cell>
        </row>
        <row r="1883">
          <cell r="T1883" t="e">
            <v>#VALUE!</v>
          </cell>
        </row>
        <row r="1884">
          <cell r="T1884" t="e">
            <v>#VALUE!</v>
          </cell>
        </row>
        <row r="1885">
          <cell r="T1885" t="e">
            <v>#VALUE!</v>
          </cell>
        </row>
        <row r="1886">
          <cell r="T1886" t="e">
            <v>#VALUE!</v>
          </cell>
        </row>
        <row r="1887">
          <cell r="T1887" t="e">
            <v>#VALUE!</v>
          </cell>
        </row>
        <row r="1888">
          <cell r="T1888" t="e">
            <v>#VALUE!</v>
          </cell>
        </row>
        <row r="1889">
          <cell r="T1889" t="e">
            <v>#VALUE!</v>
          </cell>
        </row>
        <row r="1890">
          <cell r="T1890" t="e">
            <v>#VALUE!</v>
          </cell>
        </row>
        <row r="1891">
          <cell r="T1891" t="e">
            <v>#VALUE!</v>
          </cell>
        </row>
        <row r="1892">
          <cell r="T1892" t="e">
            <v>#VALUE!</v>
          </cell>
        </row>
        <row r="1893">
          <cell r="T1893" t="e">
            <v>#VALUE!</v>
          </cell>
        </row>
        <row r="1894">
          <cell r="T1894" t="e">
            <v>#VALUE!</v>
          </cell>
        </row>
        <row r="1895">
          <cell r="T1895" t="e">
            <v>#VALUE!</v>
          </cell>
        </row>
        <row r="1896">
          <cell r="T1896" t="e">
            <v>#VALUE!</v>
          </cell>
        </row>
        <row r="1897">
          <cell r="T1897" t="e">
            <v>#VALUE!</v>
          </cell>
        </row>
        <row r="1898">
          <cell r="T1898" t="e">
            <v>#VALUE!</v>
          </cell>
        </row>
        <row r="1899">
          <cell r="T1899" t="e">
            <v>#VALUE!</v>
          </cell>
        </row>
        <row r="1900">
          <cell r="T1900" t="e">
            <v>#VALUE!</v>
          </cell>
        </row>
        <row r="1901">
          <cell r="T1901" t="e">
            <v>#VALUE!</v>
          </cell>
        </row>
        <row r="1902">
          <cell r="T1902" t="e">
            <v>#VALUE!</v>
          </cell>
        </row>
        <row r="1903">
          <cell r="T1903" t="e">
            <v>#VALUE!</v>
          </cell>
        </row>
        <row r="1904">
          <cell r="T1904" t="e">
            <v>#VALUE!</v>
          </cell>
        </row>
        <row r="1905">
          <cell r="T1905" t="e">
            <v>#VALUE!</v>
          </cell>
        </row>
        <row r="1906">
          <cell r="T1906" t="e">
            <v>#VALUE!</v>
          </cell>
        </row>
        <row r="1907">
          <cell r="T1907" t="e">
            <v>#VALUE!</v>
          </cell>
        </row>
        <row r="1908">
          <cell r="T1908" t="e">
            <v>#VALUE!</v>
          </cell>
        </row>
        <row r="1909">
          <cell r="T1909" t="e">
            <v>#VALUE!</v>
          </cell>
        </row>
        <row r="1910">
          <cell r="T1910" t="e">
            <v>#VALUE!</v>
          </cell>
        </row>
        <row r="1911">
          <cell r="T1911" t="e">
            <v>#VALUE!</v>
          </cell>
        </row>
        <row r="1912">
          <cell r="T1912" t="e">
            <v>#VALUE!</v>
          </cell>
        </row>
        <row r="1913">
          <cell r="T1913" t="e">
            <v>#VALUE!</v>
          </cell>
        </row>
        <row r="1914">
          <cell r="T1914" t="e">
            <v>#VALUE!</v>
          </cell>
        </row>
        <row r="1915">
          <cell r="T1915" t="e">
            <v>#VALUE!</v>
          </cell>
        </row>
        <row r="1916">
          <cell r="T1916" t="e">
            <v>#VALUE!</v>
          </cell>
        </row>
        <row r="1917">
          <cell r="T1917" t="e">
            <v>#VALUE!</v>
          </cell>
        </row>
        <row r="1918">
          <cell r="T1918" t="e">
            <v>#VALUE!</v>
          </cell>
        </row>
        <row r="1919">
          <cell r="T1919" t="e">
            <v>#VALUE!</v>
          </cell>
        </row>
        <row r="1920">
          <cell r="T1920" t="e">
            <v>#VALUE!</v>
          </cell>
        </row>
        <row r="1921">
          <cell r="T1921" t="e">
            <v>#VALUE!</v>
          </cell>
        </row>
        <row r="1922">
          <cell r="T1922" t="e">
            <v>#VALUE!</v>
          </cell>
        </row>
        <row r="1923">
          <cell r="T1923" t="e">
            <v>#VALUE!</v>
          </cell>
        </row>
        <row r="1924">
          <cell r="T1924" t="e">
            <v>#VALUE!</v>
          </cell>
        </row>
        <row r="1925">
          <cell r="T1925" t="e">
            <v>#VALUE!</v>
          </cell>
        </row>
        <row r="1926">
          <cell r="T1926" t="e">
            <v>#VALUE!</v>
          </cell>
        </row>
        <row r="1927">
          <cell r="T1927" t="e">
            <v>#VALUE!</v>
          </cell>
        </row>
        <row r="1928">
          <cell r="T1928" t="e">
            <v>#VALUE!</v>
          </cell>
        </row>
        <row r="1929">
          <cell r="T1929" t="e">
            <v>#VALUE!</v>
          </cell>
        </row>
        <row r="1930">
          <cell r="T1930" t="e">
            <v>#VALUE!</v>
          </cell>
        </row>
        <row r="1931">
          <cell r="T1931" t="e">
            <v>#VALUE!</v>
          </cell>
        </row>
        <row r="1932">
          <cell r="T1932" t="e">
            <v>#VALUE!</v>
          </cell>
        </row>
        <row r="1933">
          <cell r="T1933" t="e">
            <v>#VALUE!</v>
          </cell>
        </row>
        <row r="1934">
          <cell r="T1934" t="e">
            <v>#VALUE!</v>
          </cell>
        </row>
        <row r="1935">
          <cell r="T1935" t="e">
            <v>#VALUE!</v>
          </cell>
        </row>
        <row r="1936">
          <cell r="T1936" t="e">
            <v>#VALUE!</v>
          </cell>
        </row>
        <row r="1937">
          <cell r="T1937" t="e">
            <v>#VALUE!</v>
          </cell>
        </row>
        <row r="1938">
          <cell r="T1938" t="e">
            <v>#VALUE!</v>
          </cell>
        </row>
        <row r="1939">
          <cell r="T1939" t="e">
            <v>#VALUE!</v>
          </cell>
        </row>
        <row r="1940">
          <cell r="T1940" t="e">
            <v>#VALUE!</v>
          </cell>
        </row>
        <row r="1941">
          <cell r="T1941" t="e">
            <v>#VALUE!</v>
          </cell>
        </row>
        <row r="1942">
          <cell r="T1942" t="e">
            <v>#VALUE!</v>
          </cell>
        </row>
        <row r="1943">
          <cell r="T1943" t="e">
            <v>#VALUE!</v>
          </cell>
        </row>
        <row r="1944">
          <cell r="T1944" t="e">
            <v>#VALUE!</v>
          </cell>
        </row>
        <row r="1945">
          <cell r="T1945" t="e">
            <v>#VALUE!</v>
          </cell>
        </row>
        <row r="1946">
          <cell r="T1946" t="e">
            <v>#VALUE!</v>
          </cell>
        </row>
        <row r="1947">
          <cell r="T1947" t="e">
            <v>#VALUE!</v>
          </cell>
        </row>
        <row r="1948">
          <cell r="T1948" t="e">
            <v>#VALUE!</v>
          </cell>
        </row>
        <row r="1949">
          <cell r="T1949" t="e">
            <v>#VALUE!</v>
          </cell>
        </row>
        <row r="1950">
          <cell r="T1950" t="e">
            <v>#VALUE!</v>
          </cell>
        </row>
        <row r="1951">
          <cell r="T1951" t="e">
            <v>#VALUE!</v>
          </cell>
        </row>
        <row r="1952">
          <cell r="T1952" t="e">
            <v>#VALUE!</v>
          </cell>
        </row>
        <row r="1953">
          <cell r="T1953" t="e">
            <v>#VALUE!</v>
          </cell>
        </row>
        <row r="1954">
          <cell r="T1954" t="e">
            <v>#VALUE!</v>
          </cell>
        </row>
        <row r="1955">
          <cell r="T1955" t="e">
            <v>#VALUE!</v>
          </cell>
        </row>
        <row r="1956">
          <cell r="T1956" t="e">
            <v>#VALUE!</v>
          </cell>
        </row>
        <row r="1957">
          <cell r="T1957" t="e">
            <v>#VALUE!</v>
          </cell>
        </row>
        <row r="1958">
          <cell r="T1958" t="e">
            <v>#VALUE!</v>
          </cell>
        </row>
        <row r="1959">
          <cell r="T1959" t="e">
            <v>#VALUE!</v>
          </cell>
        </row>
        <row r="1960">
          <cell r="T1960" t="e">
            <v>#VALUE!</v>
          </cell>
        </row>
        <row r="1961">
          <cell r="T1961" t="e">
            <v>#VALUE!</v>
          </cell>
        </row>
        <row r="1962">
          <cell r="T1962" t="e">
            <v>#VALUE!</v>
          </cell>
        </row>
        <row r="1963">
          <cell r="T1963" t="e">
            <v>#VALUE!</v>
          </cell>
        </row>
        <row r="1964">
          <cell r="T1964" t="e">
            <v>#VALUE!</v>
          </cell>
        </row>
        <row r="1965">
          <cell r="T1965" t="e">
            <v>#VALUE!</v>
          </cell>
        </row>
        <row r="1966">
          <cell r="T1966" t="e">
            <v>#VALUE!</v>
          </cell>
        </row>
        <row r="1967">
          <cell r="T1967" t="e">
            <v>#VALUE!</v>
          </cell>
        </row>
        <row r="1968">
          <cell r="T1968" t="e">
            <v>#VALUE!</v>
          </cell>
        </row>
        <row r="1969">
          <cell r="T1969" t="e">
            <v>#VALUE!</v>
          </cell>
        </row>
        <row r="1970">
          <cell r="T1970" t="e">
            <v>#VALUE!</v>
          </cell>
        </row>
        <row r="1971">
          <cell r="T1971" t="e">
            <v>#VALUE!</v>
          </cell>
        </row>
        <row r="1972">
          <cell r="T1972" t="e">
            <v>#VALUE!</v>
          </cell>
        </row>
        <row r="1973">
          <cell r="T1973" t="e">
            <v>#VALUE!</v>
          </cell>
        </row>
        <row r="1974">
          <cell r="T1974" t="e">
            <v>#VALUE!</v>
          </cell>
        </row>
        <row r="1975">
          <cell r="T1975" t="e">
            <v>#VALUE!</v>
          </cell>
        </row>
        <row r="1976">
          <cell r="T1976" t="e">
            <v>#VALUE!</v>
          </cell>
        </row>
        <row r="1977">
          <cell r="T1977" t="e">
            <v>#VALUE!</v>
          </cell>
        </row>
        <row r="1978">
          <cell r="T1978" t="e">
            <v>#VALUE!</v>
          </cell>
        </row>
        <row r="1979">
          <cell r="T1979" t="e">
            <v>#VALUE!</v>
          </cell>
        </row>
        <row r="1980">
          <cell r="T1980" t="e">
            <v>#VALUE!</v>
          </cell>
        </row>
        <row r="1981">
          <cell r="T1981" t="e">
            <v>#VALUE!</v>
          </cell>
        </row>
        <row r="1982">
          <cell r="T1982" t="e">
            <v>#VALUE!</v>
          </cell>
        </row>
        <row r="1983">
          <cell r="T1983" t="e">
            <v>#VALUE!</v>
          </cell>
        </row>
        <row r="1984">
          <cell r="T1984" t="e">
            <v>#VALUE!</v>
          </cell>
        </row>
        <row r="1985">
          <cell r="T1985" t="e">
            <v>#VALUE!</v>
          </cell>
        </row>
        <row r="1986">
          <cell r="T1986" t="e">
            <v>#VALUE!</v>
          </cell>
        </row>
        <row r="1987">
          <cell r="T1987" t="e">
            <v>#VALUE!</v>
          </cell>
        </row>
        <row r="1988">
          <cell r="T1988" t="e">
            <v>#VALUE!</v>
          </cell>
        </row>
        <row r="1989">
          <cell r="T1989" t="e">
            <v>#VALUE!</v>
          </cell>
        </row>
        <row r="1990">
          <cell r="T1990" t="e">
            <v>#VALUE!</v>
          </cell>
        </row>
        <row r="1991">
          <cell r="T1991" t="e">
            <v>#VALUE!</v>
          </cell>
        </row>
        <row r="1992">
          <cell r="T1992" t="e">
            <v>#VALUE!</v>
          </cell>
        </row>
        <row r="1993">
          <cell r="T1993" t="e">
            <v>#VALUE!</v>
          </cell>
        </row>
        <row r="1994">
          <cell r="T1994" t="e">
            <v>#VALUE!</v>
          </cell>
        </row>
        <row r="1995">
          <cell r="T1995" t="e">
            <v>#VALUE!</v>
          </cell>
        </row>
        <row r="1996">
          <cell r="T1996" t="e">
            <v>#VALUE!</v>
          </cell>
        </row>
        <row r="1997">
          <cell r="T1997" t="e">
            <v>#VALUE!</v>
          </cell>
        </row>
        <row r="1998">
          <cell r="T1998" t="e">
            <v>#VALUE!</v>
          </cell>
        </row>
        <row r="1999">
          <cell r="T1999" t="e">
            <v>#VALUE!</v>
          </cell>
        </row>
        <row r="2000">
          <cell r="T2000" t="e">
            <v>#VALUE!</v>
          </cell>
        </row>
        <row r="2001">
          <cell r="T2001" t="e">
            <v>#VALUE!</v>
          </cell>
        </row>
        <row r="2002">
          <cell r="T2002" t="e">
            <v>#VALUE!</v>
          </cell>
        </row>
        <row r="2003">
          <cell r="T2003" t="e">
            <v>#VALUE!</v>
          </cell>
        </row>
        <row r="2004">
          <cell r="T2004" t="e">
            <v>#VALUE!</v>
          </cell>
        </row>
        <row r="2005">
          <cell r="T2005" t="e">
            <v>#VALUE!</v>
          </cell>
        </row>
        <row r="2006">
          <cell r="T2006" t="e">
            <v>#VALUE!</v>
          </cell>
        </row>
        <row r="2007">
          <cell r="T2007" t="e">
            <v>#VALUE!</v>
          </cell>
        </row>
        <row r="2008">
          <cell r="T2008" t="e">
            <v>#VALUE!</v>
          </cell>
        </row>
        <row r="2009">
          <cell r="T2009" t="e">
            <v>#VALUE!</v>
          </cell>
        </row>
        <row r="2010">
          <cell r="T2010" t="e">
            <v>#VALUE!</v>
          </cell>
        </row>
        <row r="2011">
          <cell r="T2011" t="e">
            <v>#VALUE!</v>
          </cell>
        </row>
        <row r="2012">
          <cell r="T2012" t="e">
            <v>#VALUE!</v>
          </cell>
        </row>
        <row r="2013">
          <cell r="T2013" t="e">
            <v>#VALUE!</v>
          </cell>
        </row>
        <row r="2014">
          <cell r="T2014" t="e">
            <v>#VALUE!</v>
          </cell>
        </row>
        <row r="2015">
          <cell r="T2015" t="e">
            <v>#VALUE!</v>
          </cell>
        </row>
        <row r="2016">
          <cell r="T2016" t="e">
            <v>#VALUE!</v>
          </cell>
        </row>
        <row r="2017">
          <cell r="T2017" t="e">
            <v>#VALUE!</v>
          </cell>
        </row>
        <row r="2018">
          <cell r="T2018" t="e">
            <v>#VALUE!</v>
          </cell>
        </row>
        <row r="2019">
          <cell r="T2019" t="e">
            <v>#VALUE!</v>
          </cell>
        </row>
        <row r="2020">
          <cell r="T2020" t="e">
            <v>#VALUE!</v>
          </cell>
        </row>
        <row r="2021">
          <cell r="T2021" t="e">
            <v>#VALUE!</v>
          </cell>
        </row>
        <row r="2022">
          <cell r="T2022" t="e">
            <v>#VALUE!</v>
          </cell>
        </row>
        <row r="2023">
          <cell r="T2023" t="e">
            <v>#VALUE!</v>
          </cell>
        </row>
        <row r="2024">
          <cell r="T2024" t="e">
            <v>#VALUE!</v>
          </cell>
        </row>
        <row r="2025">
          <cell r="T2025" t="e">
            <v>#VALUE!</v>
          </cell>
        </row>
        <row r="2026">
          <cell r="T2026" t="e">
            <v>#VALUE!</v>
          </cell>
        </row>
        <row r="2027">
          <cell r="T2027" t="e">
            <v>#VALUE!</v>
          </cell>
        </row>
        <row r="2028">
          <cell r="T2028" t="e">
            <v>#VALUE!</v>
          </cell>
        </row>
        <row r="2029">
          <cell r="T2029" t="e">
            <v>#VALUE!</v>
          </cell>
        </row>
        <row r="2030">
          <cell r="T2030" t="e">
            <v>#VALUE!</v>
          </cell>
        </row>
        <row r="2031">
          <cell r="T2031" t="e">
            <v>#VALUE!</v>
          </cell>
        </row>
        <row r="2032">
          <cell r="T2032" t="e">
            <v>#VALUE!</v>
          </cell>
        </row>
        <row r="2033">
          <cell r="T2033" t="e">
            <v>#VALUE!</v>
          </cell>
        </row>
        <row r="2034">
          <cell r="T2034" t="e">
            <v>#VALUE!</v>
          </cell>
        </row>
        <row r="2035">
          <cell r="T2035" t="e">
            <v>#VALUE!</v>
          </cell>
        </row>
        <row r="2036">
          <cell r="T2036" t="e">
            <v>#VALUE!</v>
          </cell>
        </row>
        <row r="2037">
          <cell r="T2037" t="e">
            <v>#VALUE!</v>
          </cell>
        </row>
        <row r="2038">
          <cell r="T2038" t="e">
            <v>#VALUE!</v>
          </cell>
        </row>
        <row r="2039">
          <cell r="T2039" t="e">
            <v>#VALUE!</v>
          </cell>
        </row>
        <row r="2040">
          <cell r="T2040" t="e">
            <v>#VALUE!</v>
          </cell>
        </row>
        <row r="2041">
          <cell r="T2041" t="e">
            <v>#VALUE!</v>
          </cell>
        </row>
        <row r="2042">
          <cell r="T2042" t="e">
            <v>#VALUE!</v>
          </cell>
        </row>
        <row r="2043">
          <cell r="T2043" t="e">
            <v>#VALUE!</v>
          </cell>
        </row>
        <row r="2044">
          <cell r="T2044" t="e">
            <v>#VALUE!</v>
          </cell>
        </row>
        <row r="2045">
          <cell r="T2045" t="e">
            <v>#VALUE!</v>
          </cell>
        </row>
        <row r="2046">
          <cell r="T2046" t="e">
            <v>#VALUE!</v>
          </cell>
        </row>
        <row r="2047">
          <cell r="T2047" t="e">
            <v>#VALUE!</v>
          </cell>
        </row>
        <row r="2048">
          <cell r="T2048" t="e">
            <v>#VALUE!</v>
          </cell>
        </row>
        <row r="2049">
          <cell r="T2049" t="e">
            <v>#VALUE!</v>
          </cell>
        </row>
        <row r="2050">
          <cell r="T2050" t="e">
            <v>#VALUE!</v>
          </cell>
        </row>
        <row r="2051">
          <cell r="T2051" t="e">
            <v>#VALUE!</v>
          </cell>
        </row>
        <row r="2052">
          <cell r="T2052" t="e">
            <v>#VALUE!</v>
          </cell>
        </row>
        <row r="2053">
          <cell r="T2053" t="e">
            <v>#VALUE!</v>
          </cell>
        </row>
        <row r="2054">
          <cell r="T2054" t="e">
            <v>#VALUE!</v>
          </cell>
        </row>
        <row r="2055">
          <cell r="T2055" t="e">
            <v>#VALUE!</v>
          </cell>
        </row>
        <row r="2056">
          <cell r="T2056" t="e">
            <v>#VALUE!</v>
          </cell>
        </row>
        <row r="2057">
          <cell r="T2057" t="e">
            <v>#VALUE!</v>
          </cell>
        </row>
        <row r="2058">
          <cell r="T2058" t="e">
            <v>#VALUE!</v>
          </cell>
        </row>
        <row r="2059">
          <cell r="T2059" t="e">
            <v>#VALUE!</v>
          </cell>
        </row>
        <row r="2060">
          <cell r="T2060" t="e">
            <v>#VALUE!</v>
          </cell>
        </row>
        <row r="2061">
          <cell r="T2061" t="e">
            <v>#VALUE!</v>
          </cell>
        </row>
        <row r="2062">
          <cell r="T2062" t="e">
            <v>#VALUE!</v>
          </cell>
        </row>
        <row r="2063">
          <cell r="T2063" t="e">
            <v>#VALUE!</v>
          </cell>
        </row>
        <row r="2064">
          <cell r="T2064" t="e">
            <v>#VALUE!</v>
          </cell>
        </row>
        <row r="2065">
          <cell r="T2065" t="e">
            <v>#VALUE!</v>
          </cell>
        </row>
        <row r="2066">
          <cell r="T2066" t="e">
            <v>#VALUE!</v>
          </cell>
        </row>
        <row r="2067">
          <cell r="T2067" t="e">
            <v>#VALUE!</v>
          </cell>
        </row>
        <row r="2068">
          <cell r="T2068" t="e">
            <v>#VALUE!</v>
          </cell>
        </row>
        <row r="2069">
          <cell r="T2069" t="e">
            <v>#VALUE!</v>
          </cell>
        </row>
        <row r="2070">
          <cell r="T2070" t="e">
            <v>#VALUE!</v>
          </cell>
        </row>
        <row r="2071">
          <cell r="T2071" t="e">
            <v>#VALUE!</v>
          </cell>
        </row>
        <row r="2072">
          <cell r="T2072" t="e">
            <v>#VALUE!</v>
          </cell>
        </row>
        <row r="2073">
          <cell r="T2073" t="e">
            <v>#VALUE!</v>
          </cell>
        </row>
        <row r="2074">
          <cell r="T2074" t="e">
            <v>#VALUE!</v>
          </cell>
        </row>
        <row r="2075">
          <cell r="T2075" t="e">
            <v>#VALUE!</v>
          </cell>
        </row>
        <row r="2076">
          <cell r="T2076" t="e">
            <v>#VALUE!</v>
          </cell>
        </row>
        <row r="2077">
          <cell r="T2077" t="e">
            <v>#VALUE!</v>
          </cell>
        </row>
        <row r="2078">
          <cell r="T2078" t="e">
            <v>#VALUE!</v>
          </cell>
        </row>
        <row r="2079">
          <cell r="T2079" t="e">
            <v>#VALUE!</v>
          </cell>
        </row>
        <row r="2080">
          <cell r="T2080" t="e">
            <v>#VALUE!</v>
          </cell>
        </row>
        <row r="2081">
          <cell r="T2081" t="e">
            <v>#VALUE!</v>
          </cell>
        </row>
        <row r="2082">
          <cell r="T2082" t="e">
            <v>#VALUE!</v>
          </cell>
        </row>
        <row r="2083">
          <cell r="T2083" t="e">
            <v>#VALUE!</v>
          </cell>
        </row>
        <row r="2084">
          <cell r="T2084" t="e">
            <v>#VALUE!</v>
          </cell>
        </row>
        <row r="2085">
          <cell r="T2085" t="e">
            <v>#VALUE!</v>
          </cell>
        </row>
        <row r="2086">
          <cell r="T2086" t="e">
            <v>#VALUE!</v>
          </cell>
        </row>
        <row r="2087">
          <cell r="T2087" t="e">
            <v>#VALUE!</v>
          </cell>
        </row>
        <row r="2088">
          <cell r="T2088" t="e">
            <v>#VALUE!</v>
          </cell>
        </row>
        <row r="2089">
          <cell r="T2089" t="e">
            <v>#VALUE!</v>
          </cell>
        </row>
        <row r="2090">
          <cell r="T2090" t="e">
            <v>#VALUE!</v>
          </cell>
        </row>
        <row r="2091">
          <cell r="T2091" t="e">
            <v>#VALUE!</v>
          </cell>
        </row>
        <row r="2092">
          <cell r="T2092" t="e">
            <v>#VALUE!</v>
          </cell>
        </row>
        <row r="2093">
          <cell r="T2093" t="e">
            <v>#VALUE!</v>
          </cell>
        </row>
        <row r="2094">
          <cell r="T2094" t="e">
            <v>#VALUE!</v>
          </cell>
        </row>
        <row r="2095">
          <cell r="T2095" t="e">
            <v>#VALUE!</v>
          </cell>
        </row>
        <row r="2096">
          <cell r="T2096" t="e">
            <v>#VALUE!</v>
          </cell>
        </row>
        <row r="2097">
          <cell r="T2097" t="e">
            <v>#VALUE!</v>
          </cell>
        </row>
        <row r="2098">
          <cell r="T2098" t="e">
            <v>#VALUE!</v>
          </cell>
        </row>
        <row r="2099">
          <cell r="T2099" t="e">
            <v>#VALUE!</v>
          </cell>
        </row>
        <row r="2100">
          <cell r="T2100" t="e">
            <v>#VALUE!</v>
          </cell>
        </row>
        <row r="2101">
          <cell r="T2101" t="e">
            <v>#VALUE!</v>
          </cell>
        </row>
        <row r="2102">
          <cell r="T2102" t="e">
            <v>#VALUE!</v>
          </cell>
        </row>
        <row r="2103">
          <cell r="T2103" t="e">
            <v>#VALUE!</v>
          </cell>
        </row>
        <row r="2104">
          <cell r="T2104" t="e">
            <v>#VALUE!</v>
          </cell>
        </row>
        <row r="2105">
          <cell r="T2105" t="e">
            <v>#VALUE!</v>
          </cell>
        </row>
        <row r="2106">
          <cell r="T2106" t="e">
            <v>#VALUE!</v>
          </cell>
        </row>
        <row r="2107">
          <cell r="T2107" t="e">
            <v>#VALUE!</v>
          </cell>
        </row>
        <row r="2108">
          <cell r="T2108" t="e">
            <v>#VALUE!</v>
          </cell>
        </row>
        <row r="2109">
          <cell r="T2109" t="e">
            <v>#VALUE!</v>
          </cell>
        </row>
        <row r="2110">
          <cell r="T2110" t="e">
            <v>#VALUE!</v>
          </cell>
        </row>
        <row r="2111">
          <cell r="T2111" t="e">
            <v>#VALUE!</v>
          </cell>
        </row>
        <row r="2112">
          <cell r="T2112" t="e">
            <v>#VALUE!</v>
          </cell>
        </row>
        <row r="2113">
          <cell r="T2113" t="e">
            <v>#VALUE!</v>
          </cell>
        </row>
        <row r="2114">
          <cell r="T2114" t="e">
            <v>#VALUE!</v>
          </cell>
        </row>
        <row r="2115">
          <cell r="T2115" t="e">
            <v>#VALUE!</v>
          </cell>
        </row>
        <row r="2116">
          <cell r="T2116" t="e">
            <v>#VALUE!</v>
          </cell>
        </row>
        <row r="2117">
          <cell r="T2117" t="e">
            <v>#VALUE!</v>
          </cell>
        </row>
        <row r="2118">
          <cell r="T2118" t="e">
            <v>#VALUE!</v>
          </cell>
        </row>
        <row r="2119">
          <cell r="T2119" t="e">
            <v>#VALUE!</v>
          </cell>
        </row>
        <row r="2120">
          <cell r="T2120" t="e">
            <v>#VALUE!</v>
          </cell>
        </row>
        <row r="2121">
          <cell r="T2121" t="e">
            <v>#VALUE!</v>
          </cell>
        </row>
        <row r="2122">
          <cell r="T2122" t="e">
            <v>#VALUE!</v>
          </cell>
        </row>
        <row r="2123">
          <cell r="T2123" t="e">
            <v>#VALUE!</v>
          </cell>
        </row>
        <row r="2124">
          <cell r="T2124" t="e">
            <v>#VALUE!</v>
          </cell>
        </row>
        <row r="2125">
          <cell r="T2125" t="e">
            <v>#VALUE!</v>
          </cell>
        </row>
        <row r="2126">
          <cell r="T2126" t="e">
            <v>#VALUE!</v>
          </cell>
        </row>
        <row r="2127">
          <cell r="T2127" t="e">
            <v>#VALUE!</v>
          </cell>
        </row>
        <row r="2128">
          <cell r="T2128" t="e">
            <v>#VALUE!</v>
          </cell>
        </row>
        <row r="2129">
          <cell r="T2129" t="e">
            <v>#VALUE!</v>
          </cell>
        </row>
        <row r="2130">
          <cell r="T2130" t="e">
            <v>#VALUE!</v>
          </cell>
        </row>
        <row r="2131">
          <cell r="T2131" t="e">
            <v>#VALUE!</v>
          </cell>
        </row>
        <row r="2132">
          <cell r="T2132" t="e">
            <v>#VALUE!</v>
          </cell>
        </row>
        <row r="2133">
          <cell r="T2133" t="e">
            <v>#VALUE!</v>
          </cell>
        </row>
        <row r="2134">
          <cell r="T2134" t="e">
            <v>#VALUE!</v>
          </cell>
        </row>
        <row r="2135">
          <cell r="T2135" t="e">
            <v>#VALUE!</v>
          </cell>
        </row>
        <row r="2136">
          <cell r="T2136" t="e">
            <v>#VALUE!</v>
          </cell>
        </row>
        <row r="2137">
          <cell r="T2137" t="e">
            <v>#VALUE!</v>
          </cell>
        </row>
        <row r="2138">
          <cell r="T2138" t="e">
            <v>#VALUE!</v>
          </cell>
        </row>
        <row r="2139">
          <cell r="T2139" t="e">
            <v>#VALUE!</v>
          </cell>
        </row>
        <row r="2140">
          <cell r="T2140" t="e">
            <v>#VALUE!</v>
          </cell>
        </row>
        <row r="2141">
          <cell r="T2141" t="e">
            <v>#VALUE!</v>
          </cell>
        </row>
        <row r="2142">
          <cell r="T2142" t="e">
            <v>#VALUE!</v>
          </cell>
        </row>
        <row r="2143">
          <cell r="T2143" t="e">
            <v>#VALUE!</v>
          </cell>
        </row>
        <row r="2144">
          <cell r="T2144" t="e">
            <v>#VALUE!</v>
          </cell>
        </row>
        <row r="2145">
          <cell r="T2145" t="e">
            <v>#VALUE!</v>
          </cell>
        </row>
        <row r="2146">
          <cell r="T2146" t="e">
            <v>#VALUE!</v>
          </cell>
        </row>
        <row r="2147">
          <cell r="T2147" t="e">
            <v>#VALUE!</v>
          </cell>
        </row>
        <row r="2148">
          <cell r="T2148" t="e">
            <v>#VALUE!</v>
          </cell>
        </row>
        <row r="2149">
          <cell r="T2149" t="e">
            <v>#VALUE!</v>
          </cell>
        </row>
        <row r="2150">
          <cell r="T2150" t="e">
            <v>#VALUE!</v>
          </cell>
        </row>
        <row r="2151">
          <cell r="T2151" t="e">
            <v>#VALUE!</v>
          </cell>
        </row>
        <row r="2152">
          <cell r="T2152" t="e">
            <v>#VALUE!</v>
          </cell>
        </row>
        <row r="2153">
          <cell r="T2153" t="e">
            <v>#VALUE!</v>
          </cell>
        </row>
        <row r="2154">
          <cell r="T2154" t="e">
            <v>#VALUE!</v>
          </cell>
        </row>
        <row r="2155">
          <cell r="T2155" t="e">
            <v>#VALUE!</v>
          </cell>
        </row>
        <row r="2156">
          <cell r="T2156" t="e">
            <v>#VALUE!</v>
          </cell>
        </row>
        <row r="2157">
          <cell r="T2157" t="e">
            <v>#VALUE!</v>
          </cell>
        </row>
        <row r="2158">
          <cell r="T2158" t="e">
            <v>#VALUE!</v>
          </cell>
        </row>
        <row r="2159">
          <cell r="T2159" t="e">
            <v>#VALUE!</v>
          </cell>
        </row>
        <row r="2160">
          <cell r="T2160" t="e">
            <v>#VALUE!</v>
          </cell>
        </row>
        <row r="2161">
          <cell r="T2161" t="e">
            <v>#VALUE!</v>
          </cell>
        </row>
        <row r="2162">
          <cell r="T2162" t="e">
            <v>#VALUE!</v>
          </cell>
        </row>
        <row r="2163">
          <cell r="T2163" t="e">
            <v>#VALUE!</v>
          </cell>
        </row>
        <row r="2164">
          <cell r="T2164" t="e">
            <v>#VALUE!</v>
          </cell>
        </row>
        <row r="2165">
          <cell r="T2165" t="e">
            <v>#VALUE!</v>
          </cell>
        </row>
        <row r="2166">
          <cell r="T2166" t="e">
            <v>#VALUE!</v>
          </cell>
        </row>
        <row r="2167">
          <cell r="T2167" t="e">
            <v>#VALUE!</v>
          </cell>
        </row>
        <row r="2168">
          <cell r="T2168" t="e">
            <v>#VALUE!</v>
          </cell>
        </row>
        <row r="2169">
          <cell r="T2169" t="e">
            <v>#VALUE!</v>
          </cell>
        </row>
        <row r="2170">
          <cell r="T2170" t="e">
            <v>#VALUE!</v>
          </cell>
        </row>
        <row r="2171">
          <cell r="T2171" t="e">
            <v>#VALUE!</v>
          </cell>
        </row>
        <row r="2172">
          <cell r="T2172" t="e">
            <v>#VALUE!</v>
          </cell>
        </row>
        <row r="2173">
          <cell r="T2173" t="e">
            <v>#VALUE!</v>
          </cell>
        </row>
        <row r="2174">
          <cell r="T2174" t="e">
            <v>#VALUE!</v>
          </cell>
        </row>
        <row r="2175">
          <cell r="T2175" t="e">
            <v>#VALUE!</v>
          </cell>
        </row>
        <row r="2176">
          <cell r="T2176" t="e">
            <v>#VALUE!</v>
          </cell>
        </row>
        <row r="2177">
          <cell r="T2177" t="e">
            <v>#VALUE!</v>
          </cell>
        </row>
        <row r="2178">
          <cell r="T2178" t="e">
            <v>#VALUE!</v>
          </cell>
        </row>
        <row r="2179">
          <cell r="T2179" t="e">
            <v>#VALUE!</v>
          </cell>
        </row>
        <row r="2180">
          <cell r="T2180" t="e">
            <v>#VALUE!</v>
          </cell>
        </row>
        <row r="2181">
          <cell r="T2181" t="e">
            <v>#VALUE!</v>
          </cell>
        </row>
        <row r="2182">
          <cell r="T2182" t="e">
            <v>#VALUE!</v>
          </cell>
        </row>
        <row r="2183">
          <cell r="T2183" t="e">
            <v>#VALUE!</v>
          </cell>
        </row>
        <row r="2184">
          <cell r="T2184" t="e">
            <v>#VALUE!</v>
          </cell>
        </row>
        <row r="2185">
          <cell r="T2185" t="e">
            <v>#VALUE!</v>
          </cell>
        </row>
        <row r="2186">
          <cell r="T2186" t="e">
            <v>#VALUE!</v>
          </cell>
        </row>
        <row r="2187">
          <cell r="T2187" t="e">
            <v>#VALUE!</v>
          </cell>
        </row>
        <row r="2188">
          <cell r="T2188" t="e">
            <v>#VALUE!</v>
          </cell>
        </row>
        <row r="2189">
          <cell r="T2189" t="e">
            <v>#VALUE!</v>
          </cell>
        </row>
        <row r="2190">
          <cell r="T2190" t="e">
            <v>#VALUE!</v>
          </cell>
        </row>
        <row r="2191">
          <cell r="T2191" t="e">
            <v>#VALUE!</v>
          </cell>
        </row>
        <row r="2192">
          <cell r="T2192" t="e">
            <v>#VALUE!</v>
          </cell>
        </row>
        <row r="2193">
          <cell r="T2193" t="e">
            <v>#VALUE!</v>
          </cell>
        </row>
        <row r="2194">
          <cell r="T2194" t="e">
            <v>#VALUE!</v>
          </cell>
        </row>
        <row r="2195">
          <cell r="T2195" t="e">
            <v>#VALUE!</v>
          </cell>
        </row>
        <row r="2196">
          <cell r="T2196" t="e">
            <v>#VALUE!</v>
          </cell>
        </row>
        <row r="2197">
          <cell r="T2197" t="e">
            <v>#VALUE!</v>
          </cell>
        </row>
        <row r="2198">
          <cell r="T2198" t="e">
            <v>#VALUE!</v>
          </cell>
        </row>
        <row r="2199">
          <cell r="T2199" t="e">
            <v>#VALUE!</v>
          </cell>
        </row>
        <row r="2200">
          <cell r="T2200" t="e">
            <v>#VALUE!</v>
          </cell>
        </row>
        <row r="2201">
          <cell r="T2201" t="e">
            <v>#VALUE!</v>
          </cell>
        </row>
        <row r="2202">
          <cell r="T2202" t="e">
            <v>#VALUE!</v>
          </cell>
        </row>
        <row r="2203">
          <cell r="T2203" t="e">
            <v>#VALUE!</v>
          </cell>
        </row>
        <row r="2204">
          <cell r="T2204" t="e">
            <v>#VALUE!</v>
          </cell>
        </row>
        <row r="2205">
          <cell r="T2205" t="e">
            <v>#VALUE!</v>
          </cell>
        </row>
        <row r="2206">
          <cell r="T2206" t="e">
            <v>#VALUE!</v>
          </cell>
        </row>
        <row r="2207">
          <cell r="T2207" t="e">
            <v>#VALUE!</v>
          </cell>
        </row>
        <row r="2208">
          <cell r="T2208" t="e">
            <v>#VALUE!</v>
          </cell>
        </row>
        <row r="2209">
          <cell r="T2209" t="e">
            <v>#VALUE!</v>
          </cell>
        </row>
        <row r="2210">
          <cell r="T2210" t="e">
            <v>#VALUE!</v>
          </cell>
        </row>
        <row r="2211">
          <cell r="T2211" t="e">
            <v>#VALUE!</v>
          </cell>
        </row>
        <row r="2212">
          <cell r="T2212" t="e">
            <v>#VALUE!</v>
          </cell>
        </row>
        <row r="2213">
          <cell r="T2213" t="e">
            <v>#VALUE!</v>
          </cell>
        </row>
        <row r="2214">
          <cell r="T2214" t="e">
            <v>#VALUE!</v>
          </cell>
        </row>
        <row r="2215">
          <cell r="T2215" t="e">
            <v>#VALUE!</v>
          </cell>
        </row>
        <row r="2216">
          <cell r="T2216" t="e">
            <v>#VALUE!</v>
          </cell>
        </row>
        <row r="2217">
          <cell r="T2217" t="e">
            <v>#VALUE!</v>
          </cell>
        </row>
        <row r="2218">
          <cell r="T2218" t="e">
            <v>#VALUE!</v>
          </cell>
        </row>
        <row r="2219">
          <cell r="T2219" t="e">
            <v>#VALUE!</v>
          </cell>
        </row>
        <row r="2220">
          <cell r="T2220" t="e">
            <v>#VALUE!</v>
          </cell>
        </row>
        <row r="2221">
          <cell r="T2221" t="e">
            <v>#VALUE!</v>
          </cell>
        </row>
        <row r="2222">
          <cell r="T2222" t="e">
            <v>#VALUE!</v>
          </cell>
        </row>
        <row r="2223">
          <cell r="T2223" t="e">
            <v>#VALUE!</v>
          </cell>
        </row>
        <row r="2224">
          <cell r="T2224" t="e">
            <v>#VALUE!</v>
          </cell>
        </row>
        <row r="2225">
          <cell r="T2225" t="e">
            <v>#VALUE!</v>
          </cell>
        </row>
        <row r="2226">
          <cell r="T2226" t="e">
            <v>#VALUE!</v>
          </cell>
        </row>
        <row r="2227">
          <cell r="T2227" t="e">
            <v>#VALUE!</v>
          </cell>
        </row>
        <row r="2228">
          <cell r="T2228" t="e">
            <v>#VALUE!</v>
          </cell>
        </row>
        <row r="2229">
          <cell r="T2229" t="e">
            <v>#VALUE!</v>
          </cell>
        </row>
        <row r="2230">
          <cell r="T2230" t="e">
            <v>#VALUE!</v>
          </cell>
        </row>
        <row r="2231">
          <cell r="T2231" t="e">
            <v>#VALUE!</v>
          </cell>
        </row>
        <row r="2232">
          <cell r="T2232" t="e">
            <v>#VALUE!</v>
          </cell>
        </row>
        <row r="2233">
          <cell r="T2233" t="e">
            <v>#VALUE!</v>
          </cell>
        </row>
        <row r="2234">
          <cell r="T2234" t="e">
            <v>#VALUE!</v>
          </cell>
        </row>
        <row r="2235">
          <cell r="T2235" t="e">
            <v>#VALUE!</v>
          </cell>
        </row>
        <row r="2236">
          <cell r="T2236" t="e">
            <v>#VALUE!</v>
          </cell>
        </row>
        <row r="2237">
          <cell r="T2237" t="e">
            <v>#VALUE!</v>
          </cell>
        </row>
        <row r="2238">
          <cell r="T2238" t="e">
            <v>#VALUE!</v>
          </cell>
        </row>
        <row r="2239">
          <cell r="T2239" t="e">
            <v>#VALUE!</v>
          </cell>
        </row>
        <row r="2240">
          <cell r="T2240" t="e">
            <v>#VALUE!</v>
          </cell>
        </row>
        <row r="2241">
          <cell r="T2241" t="e">
            <v>#VALUE!</v>
          </cell>
        </row>
        <row r="2242">
          <cell r="T2242" t="e">
            <v>#VALUE!</v>
          </cell>
        </row>
        <row r="2243">
          <cell r="T2243" t="e">
            <v>#VALUE!</v>
          </cell>
        </row>
        <row r="2244">
          <cell r="T2244" t="e">
            <v>#VALUE!</v>
          </cell>
        </row>
        <row r="2245">
          <cell r="T2245" t="e">
            <v>#VALUE!</v>
          </cell>
        </row>
        <row r="2246">
          <cell r="T2246" t="e">
            <v>#VALUE!</v>
          </cell>
        </row>
        <row r="2247">
          <cell r="T2247" t="e">
            <v>#VALUE!</v>
          </cell>
        </row>
        <row r="2248">
          <cell r="T2248" t="e">
            <v>#VALUE!</v>
          </cell>
        </row>
        <row r="2249">
          <cell r="T2249" t="e">
            <v>#VALUE!</v>
          </cell>
        </row>
        <row r="2250">
          <cell r="T2250" t="e">
            <v>#VALUE!</v>
          </cell>
        </row>
        <row r="2251">
          <cell r="T2251" t="e">
            <v>#VALUE!</v>
          </cell>
        </row>
        <row r="2252">
          <cell r="T2252" t="e">
            <v>#VALUE!</v>
          </cell>
        </row>
        <row r="2253">
          <cell r="T2253" t="e">
            <v>#VALUE!</v>
          </cell>
        </row>
        <row r="2254">
          <cell r="T2254" t="e">
            <v>#VALUE!</v>
          </cell>
        </row>
        <row r="2255">
          <cell r="T2255" t="e">
            <v>#VALUE!</v>
          </cell>
        </row>
        <row r="2256">
          <cell r="T2256" t="e">
            <v>#VALUE!</v>
          </cell>
        </row>
        <row r="2257">
          <cell r="T2257" t="e">
            <v>#VALUE!</v>
          </cell>
        </row>
        <row r="2258">
          <cell r="T2258" t="e">
            <v>#VALUE!</v>
          </cell>
        </row>
        <row r="2259">
          <cell r="T2259" t="e">
            <v>#VALUE!</v>
          </cell>
        </row>
        <row r="2260">
          <cell r="T2260" t="e">
            <v>#VALUE!</v>
          </cell>
        </row>
        <row r="2261">
          <cell r="T2261" t="e">
            <v>#VALUE!</v>
          </cell>
        </row>
        <row r="2262">
          <cell r="T2262" t="e">
            <v>#VALUE!</v>
          </cell>
        </row>
        <row r="2263">
          <cell r="T2263" t="e">
            <v>#VALUE!</v>
          </cell>
        </row>
        <row r="2264">
          <cell r="T2264" t="e">
            <v>#VALUE!</v>
          </cell>
        </row>
        <row r="2265">
          <cell r="T2265" t="e">
            <v>#VALUE!</v>
          </cell>
        </row>
        <row r="2266">
          <cell r="T2266" t="e">
            <v>#VALUE!</v>
          </cell>
        </row>
        <row r="2267">
          <cell r="T2267" t="e">
            <v>#VALUE!</v>
          </cell>
        </row>
        <row r="2268">
          <cell r="T2268" t="e">
            <v>#VALUE!</v>
          </cell>
        </row>
        <row r="2269">
          <cell r="T2269" t="e">
            <v>#VALUE!</v>
          </cell>
        </row>
        <row r="2270">
          <cell r="T2270" t="e">
            <v>#VALUE!</v>
          </cell>
        </row>
        <row r="2271">
          <cell r="T2271" t="e">
            <v>#VALUE!</v>
          </cell>
        </row>
        <row r="2272">
          <cell r="T2272" t="e">
            <v>#VALUE!</v>
          </cell>
        </row>
        <row r="2273">
          <cell r="T2273" t="e">
            <v>#VALUE!</v>
          </cell>
        </row>
        <row r="2274">
          <cell r="T2274" t="e">
            <v>#VALUE!</v>
          </cell>
        </row>
        <row r="2275">
          <cell r="T2275" t="e">
            <v>#VALUE!</v>
          </cell>
        </row>
        <row r="2276">
          <cell r="T2276" t="e">
            <v>#VALUE!</v>
          </cell>
        </row>
        <row r="2277">
          <cell r="T2277" t="e">
            <v>#VALUE!</v>
          </cell>
        </row>
        <row r="2278">
          <cell r="T2278" t="e">
            <v>#VALUE!</v>
          </cell>
        </row>
        <row r="2279">
          <cell r="T2279" t="e">
            <v>#VALUE!</v>
          </cell>
        </row>
        <row r="2280">
          <cell r="T2280" t="e">
            <v>#VALUE!</v>
          </cell>
        </row>
        <row r="2281">
          <cell r="T2281" t="e">
            <v>#VALUE!</v>
          </cell>
        </row>
        <row r="2282">
          <cell r="T2282" t="e">
            <v>#VALUE!</v>
          </cell>
        </row>
        <row r="2283">
          <cell r="T2283" t="e">
            <v>#VALUE!</v>
          </cell>
        </row>
        <row r="2284">
          <cell r="T2284" t="e">
            <v>#VALUE!</v>
          </cell>
        </row>
        <row r="2285">
          <cell r="T2285" t="e">
            <v>#VALUE!</v>
          </cell>
        </row>
        <row r="2286">
          <cell r="T2286" t="e">
            <v>#VALUE!</v>
          </cell>
        </row>
        <row r="2287">
          <cell r="T2287" t="e">
            <v>#VALUE!</v>
          </cell>
        </row>
        <row r="2288">
          <cell r="T2288" t="e">
            <v>#VALUE!</v>
          </cell>
        </row>
        <row r="2289">
          <cell r="T2289" t="e">
            <v>#VALUE!</v>
          </cell>
        </row>
        <row r="2290">
          <cell r="T2290" t="e">
            <v>#VALUE!</v>
          </cell>
        </row>
        <row r="2291">
          <cell r="T2291" t="e">
            <v>#VALUE!</v>
          </cell>
        </row>
        <row r="2292">
          <cell r="T2292" t="e">
            <v>#VALUE!</v>
          </cell>
        </row>
        <row r="2293">
          <cell r="T2293" t="e">
            <v>#VALUE!</v>
          </cell>
        </row>
        <row r="2294">
          <cell r="T2294" t="e">
            <v>#VALUE!</v>
          </cell>
        </row>
        <row r="2295">
          <cell r="T2295" t="e">
            <v>#VALUE!</v>
          </cell>
        </row>
        <row r="2296">
          <cell r="T2296" t="e">
            <v>#VALUE!</v>
          </cell>
        </row>
        <row r="2297">
          <cell r="T2297" t="e">
            <v>#VALUE!</v>
          </cell>
        </row>
        <row r="2298">
          <cell r="T2298" t="e">
            <v>#VALUE!</v>
          </cell>
        </row>
        <row r="2299">
          <cell r="T2299" t="e">
            <v>#VALUE!</v>
          </cell>
        </row>
        <row r="2300">
          <cell r="T2300" t="e">
            <v>#VALUE!</v>
          </cell>
        </row>
        <row r="2301">
          <cell r="T2301" t="e">
            <v>#VALUE!</v>
          </cell>
        </row>
        <row r="2302">
          <cell r="T2302" t="e">
            <v>#VALUE!</v>
          </cell>
        </row>
        <row r="2303">
          <cell r="T2303" t="e">
            <v>#VALUE!</v>
          </cell>
        </row>
        <row r="2304">
          <cell r="T2304" t="e">
            <v>#VALUE!</v>
          </cell>
        </row>
        <row r="2305">
          <cell r="T2305" t="e">
            <v>#VALUE!</v>
          </cell>
        </row>
        <row r="2306">
          <cell r="T2306" t="e">
            <v>#VALUE!</v>
          </cell>
        </row>
        <row r="2307">
          <cell r="T2307" t="e">
            <v>#VALUE!</v>
          </cell>
        </row>
        <row r="2308">
          <cell r="T2308" t="e">
            <v>#VALUE!</v>
          </cell>
        </row>
        <row r="2309">
          <cell r="T2309" t="e">
            <v>#VALUE!</v>
          </cell>
        </row>
        <row r="2310">
          <cell r="T2310" t="e">
            <v>#VALUE!</v>
          </cell>
        </row>
        <row r="2311">
          <cell r="T2311" t="e">
            <v>#VALUE!</v>
          </cell>
        </row>
        <row r="2312">
          <cell r="T2312" t="e">
            <v>#VALUE!</v>
          </cell>
        </row>
        <row r="2313">
          <cell r="T2313" t="e">
            <v>#VALUE!</v>
          </cell>
        </row>
        <row r="2314">
          <cell r="T2314" t="e">
            <v>#VALUE!</v>
          </cell>
        </row>
        <row r="2315">
          <cell r="T2315" t="e">
            <v>#VALUE!</v>
          </cell>
        </row>
        <row r="2316">
          <cell r="T2316" t="e">
            <v>#VALUE!</v>
          </cell>
        </row>
        <row r="2317">
          <cell r="T2317" t="e">
            <v>#VALUE!</v>
          </cell>
        </row>
        <row r="2318">
          <cell r="T2318" t="e">
            <v>#VALUE!</v>
          </cell>
        </row>
        <row r="2319">
          <cell r="T2319" t="e">
            <v>#VALUE!</v>
          </cell>
        </row>
        <row r="2320">
          <cell r="T2320" t="e">
            <v>#VALUE!</v>
          </cell>
        </row>
        <row r="2321">
          <cell r="T2321" t="e">
            <v>#VALUE!</v>
          </cell>
        </row>
        <row r="2322">
          <cell r="T2322" t="e">
            <v>#VALUE!</v>
          </cell>
        </row>
        <row r="2323">
          <cell r="T2323" t="e">
            <v>#VALUE!</v>
          </cell>
        </row>
        <row r="2324">
          <cell r="T2324" t="e">
            <v>#VALUE!</v>
          </cell>
        </row>
        <row r="2325">
          <cell r="T2325" t="e">
            <v>#VALUE!</v>
          </cell>
        </row>
        <row r="2326">
          <cell r="T2326" t="e">
            <v>#VALUE!</v>
          </cell>
        </row>
        <row r="2327">
          <cell r="T2327" t="e">
            <v>#VALUE!</v>
          </cell>
        </row>
        <row r="2328">
          <cell r="T2328" t="e">
            <v>#VALUE!</v>
          </cell>
        </row>
        <row r="2329">
          <cell r="T2329" t="e">
            <v>#VALUE!</v>
          </cell>
        </row>
        <row r="2330">
          <cell r="T2330" t="e">
            <v>#VALUE!</v>
          </cell>
        </row>
        <row r="2331">
          <cell r="T2331" t="e">
            <v>#VALUE!</v>
          </cell>
        </row>
        <row r="2332">
          <cell r="T2332" t="e">
            <v>#VALUE!</v>
          </cell>
        </row>
        <row r="2333">
          <cell r="T2333" t="e">
            <v>#VALUE!</v>
          </cell>
        </row>
        <row r="2334">
          <cell r="T2334" t="e">
            <v>#VALUE!</v>
          </cell>
        </row>
        <row r="2335">
          <cell r="T2335" t="e">
            <v>#VALUE!</v>
          </cell>
        </row>
        <row r="2336">
          <cell r="T2336" t="e">
            <v>#VALUE!</v>
          </cell>
        </row>
        <row r="2337">
          <cell r="T2337" t="e">
            <v>#VALUE!</v>
          </cell>
        </row>
        <row r="2338">
          <cell r="T2338" t="e">
            <v>#VALUE!</v>
          </cell>
        </row>
        <row r="2339">
          <cell r="T2339" t="e">
            <v>#VALUE!</v>
          </cell>
        </row>
        <row r="2340">
          <cell r="T2340" t="e">
            <v>#VALUE!</v>
          </cell>
        </row>
        <row r="2341">
          <cell r="T2341" t="e">
            <v>#VALUE!</v>
          </cell>
        </row>
        <row r="2342">
          <cell r="T2342" t="e">
            <v>#VALUE!</v>
          </cell>
        </row>
        <row r="2343">
          <cell r="T2343" t="e">
            <v>#VALUE!</v>
          </cell>
        </row>
        <row r="2344">
          <cell r="T2344" t="e">
            <v>#VALUE!</v>
          </cell>
        </row>
        <row r="2345">
          <cell r="T2345" t="e">
            <v>#VALUE!</v>
          </cell>
        </row>
        <row r="2346">
          <cell r="T2346" t="e">
            <v>#VALUE!</v>
          </cell>
        </row>
        <row r="2347">
          <cell r="T2347" t="e">
            <v>#VALUE!</v>
          </cell>
        </row>
        <row r="2348">
          <cell r="T2348" t="e">
            <v>#VALUE!</v>
          </cell>
        </row>
        <row r="2349">
          <cell r="T2349" t="e">
            <v>#VALUE!</v>
          </cell>
        </row>
        <row r="2350">
          <cell r="T2350" t="e">
            <v>#VALUE!</v>
          </cell>
        </row>
        <row r="2351">
          <cell r="T2351" t="e">
            <v>#VALUE!</v>
          </cell>
        </row>
        <row r="2352">
          <cell r="T2352" t="e">
            <v>#VALUE!</v>
          </cell>
        </row>
        <row r="2353">
          <cell r="T2353" t="e">
            <v>#VALUE!</v>
          </cell>
        </row>
        <row r="2354">
          <cell r="T2354" t="e">
            <v>#VALUE!</v>
          </cell>
        </row>
        <row r="2355">
          <cell r="T2355" t="e">
            <v>#VALUE!</v>
          </cell>
        </row>
        <row r="2356">
          <cell r="T2356" t="e">
            <v>#VALUE!</v>
          </cell>
        </row>
        <row r="2357">
          <cell r="T2357" t="e">
            <v>#VALUE!</v>
          </cell>
        </row>
        <row r="2358">
          <cell r="T2358" t="e">
            <v>#VALUE!</v>
          </cell>
        </row>
        <row r="2359">
          <cell r="T2359" t="e">
            <v>#VALUE!</v>
          </cell>
        </row>
        <row r="2360">
          <cell r="T2360" t="e">
            <v>#VALUE!</v>
          </cell>
        </row>
        <row r="2361">
          <cell r="T2361" t="e">
            <v>#VALUE!</v>
          </cell>
        </row>
        <row r="2362">
          <cell r="T2362" t="e">
            <v>#VALUE!</v>
          </cell>
        </row>
        <row r="2363">
          <cell r="T2363" t="e">
            <v>#VALUE!</v>
          </cell>
        </row>
        <row r="2364">
          <cell r="T2364" t="e">
            <v>#VALUE!</v>
          </cell>
        </row>
        <row r="2365">
          <cell r="T2365" t="e">
            <v>#VALUE!</v>
          </cell>
        </row>
        <row r="2366">
          <cell r="T2366" t="e">
            <v>#VALUE!</v>
          </cell>
        </row>
        <row r="2367">
          <cell r="T2367" t="e">
            <v>#VALUE!</v>
          </cell>
        </row>
        <row r="2368">
          <cell r="T2368" t="e">
            <v>#VALUE!</v>
          </cell>
        </row>
        <row r="2369">
          <cell r="T2369" t="e">
            <v>#VALUE!</v>
          </cell>
        </row>
        <row r="2370">
          <cell r="T2370" t="e">
            <v>#VALUE!</v>
          </cell>
        </row>
        <row r="2371">
          <cell r="T2371" t="e">
            <v>#VALUE!</v>
          </cell>
        </row>
        <row r="2372">
          <cell r="T2372" t="e">
            <v>#VALUE!</v>
          </cell>
        </row>
        <row r="2373">
          <cell r="T2373" t="e">
            <v>#VALUE!</v>
          </cell>
        </row>
        <row r="2374">
          <cell r="T2374" t="e">
            <v>#VALUE!</v>
          </cell>
        </row>
        <row r="2375">
          <cell r="T2375" t="e">
            <v>#VALUE!</v>
          </cell>
        </row>
        <row r="2376">
          <cell r="T2376" t="e">
            <v>#VALUE!</v>
          </cell>
        </row>
        <row r="2377">
          <cell r="T2377" t="e">
            <v>#VALUE!</v>
          </cell>
        </row>
        <row r="2378">
          <cell r="T2378" t="e">
            <v>#VALUE!</v>
          </cell>
        </row>
        <row r="2379">
          <cell r="T2379" t="e">
            <v>#VALUE!</v>
          </cell>
        </row>
        <row r="2380">
          <cell r="T2380" t="e">
            <v>#VALUE!</v>
          </cell>
        </row>
        <row r="2381">
          <cell r="T2381" t="e">
            <v>#VALUE!</v>
          </cell>
        </row>
        <row r="2382">
          <cell r="T2382" t="e">
            <v>#VALUE!</v>
          </cell>
        </row>
        <row r="2383">
          <cell r="T2383" t="e">
            <v>#VALUE!</v>
          </cell>
        </row>
        <row r="2384">
          <cell r="T2384" t="e">
            <v>#VALUE!</v>
          </cell>
        </row>
        <row r="2385">
          <cell r="T2385" t="e">
            <v>#VALUE!</v>
          </cell>
        </row>
        <row r="2386">
          <cell r="T2386" t="e">
            <v>#VALUE!</v>
          </cell>
        </row>
        <row r="2387">
          <cell r="T2387" t="e">
            <v>#VALUE!</v>
          </cell>
        </row>
        <row r="2388">
          <cell r="T2388" t="e">
            <v>#VALUE!</v>
          </cell>
        </row>
        <row r="2389">
          <cell r="T2389" t="e">
            <v>#VALUE!</v>
          </cell>
        </row>
        <row r="2390">
          <cell r="T2390" t="e">
            <v>#VALUE!</v>
          </cell>
        </row>
        <row r="2391">
          <cell r="T2391" t="e">
            <v>#VALUE!</v>
          </cell>
        </row>
        <row r="2392">
          <cell r="T2392" t="e">
            <v>#VALUE!</v>
          </cell>
        </row>
        <row r="2393">
          <cell r="T2393" t="e">
            <v>#VALUE!</v>
          </cell>
        </row>
        <row r="2394">
          <cell r="T2394" t="e">
            <v>#VALUE!</v>
          </cell>
        </row>
        <row r="2395">
          <cell r="T2395" t="e">
            <v>#VALUE!</v>
          </cell>
        </row>
        <row r="2396">
          <cell r="T2396" t="e">
            <v>#VALUE!</v>
          </cell>
        </row>
        <row r="2397">
          <cell r="T2397" t="e">
            <v>#VALUE!</v>
          </cell>
        </row>
        <row r="2398">
          <cell r="T2398" t="e">
            <v>#VALUE!</v>
          </cell>
        </row>
        <row r="2399">
          <cell r="T2399" t="e">
            <v>#VALUE!</v>
          </cell>
        </row>
        <row r="2400">
          <cell r="T2400" t="e">
            <v>#VALUE!</v>
          </cell>
        </row>
        <row r="2401">
          <cell r="T2401" t="e">
            <v>#VALUE!</v>
          </cell>
        </row>
        <row r="2402">
          <cell r="T2402" t="e">
            <v>#VALUE!</v>
          </cell>
        </row>
        <row r="2403">
          <cell r="T2403" t="e">
            <v>#VALUE!</v>
          </cell>
        </row>
        <row r="2404">
          <cell r="T2404" t="e">
            <v>#VALUE!</v>
          </cell>
        </row>
        <row r="2405">
          <cell r="T2405" t="e">
            <v>#VALUE!</v>
          </cell>
        </row>
        <row r="2406">
          <cell r="T2406" t="e">
            <v>#VALUE!</v>
          </cell>
        </row>
        <row r="2407">
          <cell r="T2407" t="e">
            <v>#VALUE!</v>
          </cell>
        </row>
        <row r="2408">
          <cell r="T2408" t="e">
            <v>#VALUE!</v>
          </cell>
        </row>
        <row r="2409">
          <cell r="T2409" t="e">
            <v>#VALUE!</v>
          </cell>
        </row>
        <row r="2410">
          <cell r="T2410" t="e">
            <v>#VALUE!</v>
          </cell>
        </row>
        <row r="2411">
          <cell r="T2411" t="e">
            <v>#VALUE!</v>
          </cell>
        </row>
        <row r="2412">
          <cell r="T2412" t="e">
            <v>#VALUE!</v>
          </cell>
        </row>
        <row r="2413">
          <cell r="T2413" t="e">
            <v>#VALUE!</v>
          </cell>
        </row>
        <row r="2414">
          <cell r="T2414" t="e">
            <v>#VALUE!</v>
          </cell>
        </row>
        <row r="2415">
          <cell r="T2415" t="e">
            <v>#VALUE!</v>
          </cell>
        </row>
        <row r="2416">
          <cell r="T2416" t="e">
            <v>#VALUE!</v>
          </cell>
        </row>
        <row r="2417">
          <cell r="T2417" t="e">
            <v>#VALUE!</v>
          </cell>
        </row>
        <row r="2418">
          <cell r="T2418" t="e">
            <v>#VALUE!</v>
          </cell>
        </row>
        <row r="2419">
          <cell r="T2419" t="e">
            <v>#VALUE!</v>
          </cell>
        </row>
        <row r="2420">
          <cell r="T2420" t="e">
            <v>#VALUE!</v>
          </cell>
        </row>
        <row r="2421">
          <cell r="T2421" t="e">
            <v>#VALUE!</v>
          </cell>
        </row>
        <row r="2422">
          <cell r="T2422" t="e">
            <v>#VALUE!</v>
          </cell>
        </row>
        <row r="2423">
          <cell r="T2423" t="e">
            <v>#VALUE!</v>
          </cell>
        </row>
        <row r="2424">
          <cell r="T2424" t="e">
            <v>#VALUE!</v>
          </cell>
        </row>
        <row r="2425">
          <cell r="T2425" t="e">
            <v>#VALUE!</v>
          </cell>
        </row>
        <row r="2426">
          <cell r="T2426" t="e">
            <v>#VALUE!</v>
          </cell>
        </row>
        <row r="2427">
          <cell r="T2427" t="e">
            <v>#VALUE!</v>
          </cell>
        </row>
        <row r="2428">
          <cell r="T2428" t="e">
            <v>#VALUE!</v>
          </cell>
        </row>
        <row r="2429">
          <cell r="T2429" t="e">
            <v>#VALUE!</v>
          </cell>
        </row>
        <row r="2430">
          <cell r="T2430" t="e">
            <v>#VALUE!</v>
          </cell>
        </row>
        <row r="2431">
          <cell r="T2431" t="e">
            <v>#VALUE!</v>
          </cell>
        </row>
        <row r="2432">
          <cell r="T2432" t="e">
            <v>#VALUE!</v>
          </cell>
        </row>
        <row r="2433">
          <cell r="T2433" t="e">
            <v>#VALUE!</v>
          </cell>
        </row>
        <row r="2434">
          <cell r="T2434" t="e">
            <v>#VALUE!</v>
          </cell>
        </row>
        <row r="2435">
          <cell r="T2435" t="e">
            <v>#VALUE!</v>
          </cell>
        </row>
        <row r="2436">
          <cell r="T2436" t="e">
            <v>#VALUE!</v>
          </cell>
        </row>
        <row r="2437">
          <cell r="T2437" t="e">
            <v>#VALUE!</v>
          </cell>
        </row>
        <row r="2438">
          <cell r="T2438" t="e">
            <v>#VALUE!</v>
          </cell>
        </row>
        <row r="2439">
          <cell r="T2439" t="e">
            <v>#VALUE!</v>
          </cell>
        </row>
        <row r="2440">
          <cell r="T2440" t="e">
            <v>#VALUE!</v>
          </cell>
        </row>
        <row r="2441">
          <cell r="T2441" t="e">
            <v>#VALUE!</v>
          </cell>
        </row>
        <row r="2442">
          <cell r="T2442" t="e">
            <v>#VALUE!</v>
          </cell>
        </row>
        <row r="2443">
          <cell r="T2443" t="e">
            <v>#VALUE!</v>
          </cell>
        </row>
        <row r="2444">
          <cell r="T2444" t="e">
            <v>#VALUE!</v>
          </cell>
        </row>
        <row r="2445">
          <cell r="T2445" t="e">
            <v>#VALUE!</v>
          </cell>
        </row>
        <row r="2446">
          <cell r="T2446" t="e">
            <v>#VALUE!</v>
          </cell>
        </row>
        <row r="2447">
          <cell r="T2447" t="e">
            <v>#VALUE!</v>
          </cell>
        </row>
        <row r="2448">
          <cell r="T2448" t="e">
            <v>#VALUE!</v>
          </cell>
        </row>
        <row r="2449">
          <cell r="T2449" t="e">
            <v>#VALUE!</v>
          </cell>
        </row>
        <row r="2450">
          <cell r="T2450" t="e">
            <v>#VALUE!</v>
          </cell>
        </row>
        <row r="2451">
          <cell r="T2451" t="e">
            <v>#VALUE!</v>
          </cell>
        </row>
        <row r="2452">
          <cell r="T2452" t="e">
            <v>#VALUE!</v>
          </cell>
        </row>
        <row r="2453">
          <cell r="T2453" t="e">
            <v>#VALUE!</v>
          </cell>
        </row>
        <row r="2454">
          <cell r="T2454" t="e">
            <v>#VALUE!</v>
          </cell>
        </row>
        <row r="2455">
          <cell r="T2455" t="e">
            <v>#VALUE!</v>
          </cell>
        </row>
        <row r="2456">
          <cell r="T2456" t="e">
            <v>#VALUE!</v>
          </cell>
        </row>
        <row r="2457">
          <cell r="T2457" t="e">
            <v>#VALUE!</v>
          </cell>
        </row>
        <row r="2458">
          <cell r="T2458" t="e">
            <v>#VALUE!</v>
          </cell>
        </row>
        <row r="2459">
          <cell r="T2459" t="e">
            <v>#VALUE!</v>
          </cell>
        </row>
        <row r="2460">
          <cell r="T2460" t="e">
            <v>#VALUE!</v>
          </cell>
        </row>
        <row r="2461">
          <cell r="T2461" t="e">
            <v>#VALUE!</v>
          </cell>
        </row>
        <row r="2462">
          <cell r="T2462" t="e">
            <v>#VALUE!</v>
          </cell>
        </row>
        <row r="2463">
          <cell r="T2463" t="e">
            <v>#VALUE!</v>
          </cell>
        </row>
        <row r="2464">
          <cell r="T2464" t="e">
            <v>#VALUE!</v>
          </cell>
        </row>
        <row r="2465">
          <cell r="T2465" t="e">
            <v>#VALUE!</v>
          </cell>
        </row>
        <row r="2466">
          <cell r="T2466" t="e">
            <v>#VALUE!</v>
          </cell>
        </row>
        <row r="2467">
          <cell r="T2467" t="e">
            <v>#VALUE!</v>
          </cell>
        </row>
        <row r="2468">
          <cell r="T2468" t="e">
            <v>#VALUE!</v>
          </cell>
        </row>
        <row r="2469">
          <cell r="T2469" t="e">
            <v>#VALUE!</v>
          </cell>
        </row>
        <row r="2470">
          <cell r="T2470" t="e">
            <v>#VALUE!</v>
          </cell>
        </row>
        <row r="2471">
          <cell r="T2471" t="e">
            <v>#VALUE!</v>
          </cell>
        </row>
        <row r="2472">
          <cell r="T2472" t="e">
            <v>#VALUE!</v>
          </cell>
        </row>
        <row r="2473">
          <cell r="T2473" t="e">
            <v>#VALUE!</v>
          </cell>
        </row>
        <row r="2474">
          <cell r="T2474" t="e">
            <v>#VALUE!</v>
          </cell>
        </row>
        <row r="2475">
          <cell r="T2475" t="e">
            <v>#VALUE!</v>
          </cell>
        </row>
        <row r="2476">
          <cell r="T2476" t="e">
            <v>#VALUE!</v>
          </cell>
        </row>
        <row r="2477">
          <cell r="T2477" t="e">
            <v>#VALUE!</v>
          </cell>
        </row>
        <row r="2478">
          <cell r="T2478" t="e">
            <v>#VALUE!</v>
          </cell>
        </row>
        <row r="2479">
          <cell r="T2479" t="e">
            <v>#VALUE!</v>
          </cell>
        </row>
        <row r="2480">
          <cell r="T2480" t="e">
            <v>#VALUE!</v>
          </cell>
        </row>
        <row r="2481">
          <cell r="T2481" t="e">
            <v>#VALUE!</v>
          </cell>
        </row>
        <row r="2482">
          <cell r="T2482" t="e">
            <v>#VALUE!</v>
          </cell>
        </row>
        <row r="2483">
          <cell r="T2483" t="e">
            <v>#VALUE!</v>
          </cell>
        </row>
        <row r="2484">
          <cell r="T2484" t="e">
            <v>#VALUE!</v>
          </cell>
        </row>
        <row r="2485">
          <cell r="T2485" t="e">
            <v>#VALUE!</v>
          </cell>
        </row>
        <row r="2486">
          <cell r="T2486" t="e">
            <v>#VALUE!</v>
          </cell>
        </row>
        <row r="2487">
          <cell r="T2487" t="e">
            <v>#VALUE!</v>
          </cell>
        </row>
        <row r="2488">
          <cell r="T2488" t="e">
            <v>#VALUE!</v>
          </cell>
        </row>
        <row r="2489">
          <cell r="T2489" t="e">
            <v>#VALUE!</v>
          </cell>
        </row>
        <row r="2490">
          <cell r="T2490" t="e">
            <v>#VALUE!</v>
          </cell>
        </row>
        <row r="2491">
          <cell r="T2491" t="e">
            <v>#VALUE!</v>
          </cell>
        </row>
        <row r="2492">
          <cell r="T2492" t="e">
            <v>#VALUE!</v>
          </cell>
        </row>
        <row r="2493">
          <cell r="T2493" t="e">
            <v>#VALUE!</v>
          </cell>
        </row>
        <row r="2494">
          <cell r="T2494" t="e">
            <v>#VALUE!</v>
          </cell>
        </row>
        <row r="2495">
          <cell r="T2495" t="e">
            <v>#VALUE!</v>
          </cell>
        </row>
        <row r="2496">
          <cell r="T2496" t="e">
            <v>#VALUE!</v>
          </cell>
        </row>
        <row r="2497">
          <cell r="T2497" t="e">
            <v>#VALUE!</v>
          </cell>
        </row>
        <row r="2498">
          <cell r="T2498" t="e">
            <v>#VALUE!</v>
          </cell>
        </row>
        <row r="2499">
          <cell r="T2499" t="e">
            <v>#VALUE!</v>
          </cell>
        </row>
        <row r="2500">
          <cell r="T2500" t="e">
            <v>#VALUE!</v>
          </cell>
        </row>
        <row r="2501">
          <cell r="T2501" t="e">
            <v>#VALUE!</v>
          </cell>
        </row>
        <row r="2502">
          <cell r="T2502" t="e">
            <v>#VALUE!</v>
          </cell>
        </row>
        <row r="2503">
          <cell r="T2503" t="e">
            <v>#VALUE!</v>
          </cell>
        </row>
        <row r="2504">
          <cell r="T2504" t="e">
            <v>#VALUE!</v>
          </cell>
        </row>
        <row r="2505">
          <cell r="T2505" t="e">
            <v>#VALUE!</v>
          </cell>
        </row>
        <row r="2506">
          <cell r="T2506" t="e">
            <v>#VALUE!</v>
          </cell>
        </row>
        <row r="2507">
          <cell r="T2507" t="e">
            <v>#VALUE!</v>
          </cell>
        </row>
        <row r="2508">
          <cell r="T2508" t="e">
            <v>#VALUE!</v>
          </cell>
        </row>
        <row r="2509">
          <cell r="T2509" t="e">
            <v>#VALUE!</v>
          </cell>
        </row>
        <row r="2510">
          <cell r="T2510" t="e">
            <v>#VALUE!</v>
          </cell>
        </row>
        <row r="2511">
          <cell r="T2511" t="e">
            <v>#VALUE!</v>
          </cell>
        </row>
        <row r="2512">
          <cell r="T2512" t="e">
            <v>#VALUE!</v>
          </cell>
        </row>
        <row r="2513">
          <cell r="T2513" t="e">
            <v>#VALUE!</v>
          </cell>
        </row>
        <row r="2514">
          <cell r="T2514" t="e">
            <v>#VALUE!</v>
          </cell>
        </row>
        <row r="2515">
          <cell r="T2515" t="e">
            <v>#VALUE!</v>
          </cell>
        </row>
        <row r="2516">
          <cell r="T2516" t="e">
            <v>#VALUE!</v>
          </cell>
        </row>
        <row r="2517">
          <cell r="T2517" t="e">
            <v>#VALUE!</v>
          </cell>
        </row>
        <row r="2518">
          <cell r="T2518" t="e">
            <v>#VALUE!</v>
          </cell>
        </row>
        <row r="2519">
          <cell r="T2519" t="e">
            <v>#VALUE!</v>
          </cell>
        </row>
        <row r="2520">
          <cell r="T2520" t="e">
            <v>#VALUE!</v>
          </cell>
        </row>
        <row r="2521">
          <cell r="T2521" t="e">
            <v>#VALUE!</v>
          </cell>
        </row>
        <row r="2522">
          <cell r="T2522" t="e">
            <v>#VALUE!</v>
          </cell>
        </row>
        <row r="2523">
          <cell r="T2523" t="e">
            <v>#VALUE!</v>
          </cell>
        </row>
        <row r="2524">
          <cell r="T2524" t="e">
            <v>#VALUE!</v>
          </cell>
        </row>
        <row r="2525">
          <cell r="T2525" t="e">
            <v>#VALUE!</v>
          </cell>
        </row>
        <row r="2526">
          <cell r="T2526" t="e">
            <v>#VALUE!</v>
          </cell>
        </row>
        <row r="2527">
          <cell r="T2527" t="e">
            <v>#VALUE!</v>
          </cell>
        </row>
        <row r="2528">
          <cell r="T2528" t="e">
            <v>#VALUE!</v>
          </cell>
        </row>
        <row r="2529">
          <cell r="T2529" t="e">
            <v>#VALUE!</v>
          </cell>
        </row>
        <row r="2530">
          <cell r="T2530" t="e">
            <v>#VALUE!</v>
          </cell>
        </row>
        <row r="2531">
          <cell r="T2531" t="e">
            <v>#VALUE!</v>
          </cell>
        </row>
        <row r="2532">
          <cell r="T2532" t="e">
            <v>#VALUE!</v>
          </cell>
        </row>
        <row r="2533">
          <cell r="T2533" t="e">
            <v>#VALUE!</v>
          </cell>
        </row>
        <row r="2534">
          <cell r="T2534" t="e">
            <v>#VALUE!</v>
          </cell>
        </row>
        <row r="2535">
          <cell r="T2535" t="e">
            <v>#VALUE!</v>
          </cell>
        </row>
        <row r="2536">
          <cell r="T2536" t="e">
            <v>#VALUE!</v>
          </cell>
        </row>
        <row r="2537">
          <cell r="T2537" t="e">
            <v>#VALUE!</v>
          </cell>
        </row>
        <row r="2538">
          <cell r="T2538" t="e">
            <v>#VALUE!</v>
          </cell>
        </row>
        <row r="2539">
          <cell r="T2539" t="e">
            <v>#VALUE!</v>
          </cell>
        </row>
        <row r="2540">
          <cell r="T2540" t="e">
            <v>#VALUE!</v>
          </cell>
        </row>
        <row r="2541">
          <cell r="T2541" t="e">
            <v>#VALUE!</v>
          </cell>
        </row>
        <row r="2542">
          <cell r="T2542" t="e">
            <v>#VALUE!</v>
          </cell>
        </row>
        <row r="2543">
          <cell r="T2543" t="e">
            <v>#VALUE!</v>
          </cell>
        </row>
        <row r="2544">
          <cell r="T2544" t="e">
            <v>#VALUE!</v>
          </cell>
        </row>
        <row r="2545">
          <cell r="T2545" t="e">
            <v>#VALUE!</v>
          </cell>
        </row>
        <row r="2546">
          <cell r="T2546" t="e">
            <v>#VALUE!</v>
          </cell>
        </row>
        <row r="2547">
          <cell r="T2547" t="e">
            <v>#VALUE!</v>
          </cell>
        </row>
        <row r="2548">
          <cell r="T2548" t="e">
            <v>#VALUE!</v>
          </cell>
        </row>
        <row r="2549">
          <cell r="T2549" t="e">
            <v>#VALUE!</v>
          </cell>
        </row>
        <row r="2550">
          <cell r="T2550" t="e">
            <v>#VALUE!</v>
          </cell>
        </row>
        <row r="2551">
          <cell r="T2551" t="e">
            <v>#VALUE!</v>
          </cell>
        </row>
        <row r="2552">
          <cell r="T2552" t="e">
            <v>#VALUE!</v>
          </cell>
        </row>
        <row r="2553">
          <cell r="T2553" t="e">
            <v>#VALUE!</v>
          </cell>
        </row>
        <row r="2554">
          <cell r="T2554" t="e">
            <v>#VALUE!</v>
          </cell>
        </row>
        <row r="2555">
          <cell r="T2555" t="e">
            <v>#VALUE!</v>
          </cell>
        </row>
        <row r="2556">
          <cell r="T2556" t="e">
            <v>#VALUE!</v>
          </cell>
        </row>
        <row r="2557">
          <cell r="T2557" t="e">
            <v>#VALUE!</v>
          </cell>
        </row>
        <row r="2558">
          <cell r="T2558" t="e">
            <v>#VALUE!</v>
          </cell>
        </row>
        <row r="2559">
          <cell r="T2559" t="e">
            <v>#VALUE!</v>
          </cell>
        </row>
        <row r="2560">
          <cell r="T2560" t="e">
            <v>#VALUE!</v>
          </cell>
        </row>
        <row r="2561">
          <cell r="T2561" t="e">
            <v>#VALUE!</v>
          </cell>
        </row>
        <row r="2562">
          <cell r="T2562" t="e">
            <v>#VALUE!</v>
          </cell>
        </row>
        <row r="2563">
          <cell r="T2563" t="e">
            <v>#VALUE!</v>
          </cell>
        </row>
        <row r="2564">
          <cell r="T2564" t="e">
            <v>#VALUE!</v>
          </cell>
        </row>
        <row r="2565">
          <cell r="T2565" t="e">
            <v>#VALUE!</v>
          </cell>
        </row>
        <row r="2566">
          <cell r="T2566" t="e">
            <v>#VALUE!</v>
          </cell>
        </row>
        <row r="2567">
          <cell r="T2567" t="e">
            <v>#VALUE!</v>
          </cell>
        </row>
        <row r="2568">
          <cell r="T2568" t="e">
            <v>#VALUE!</v>
          </cell>
        </row>
        <row r="2569">
          <cell r="T2569" t="e">
            <v>#VALUE!</v>
          </cell>
        </row>
        <row r="2570">
          <cell r="T2570" t="e">
            <v>#VALUE!</v>
          </cell>
        </row>
        <row r="2571">
          <cell r="T2571" t="e">
            <v>#VALUE!</v>
          </cell>
        </row>
        <row r="2572">
          <cell r="T2572" t="e">
            <v>#VALUE!</v>
          </cell>
        </row>
        <row r="2573">
          <cell r="T2573" t="e">
            <v>#VALUE!</v>
          </cell>
        </row>
        <row r="2574">
          <cell r="T2574" t="e">
            <v>#VALUE!</v>
          </cell>
        </row>
        <row r="2575">
          <cell r="T2575" t="e">
            <v>#VALUE!</v>
          </cell>
        </row>
        <row r="2576">
          <cell r="T2576" t="e">
            <v>#VALUE!</v>
          </cell>
        </row>
        <row r="2577">
          <cell r="T2577" t="e">
            <v>#VALUE!</v>
          </cell>
        </row>
        <row r="2578">
          <cell r="T2578" t="e">
            <v>#VALUE!</v>
          </cell>
        </row>
        <row r="2579">
          <cell r="T2579" t="e">
            <v>#VALUE!</v>
          </cell>
        </row>
        <row r="2580">
          <cell r="T2580" t="e">
            <v>#VALUE!</v>
          </cell>
        </row>
        <row r="2581">
          <cell r="T2581" t="e">
            <v>#VALUE!</v>
          </cell>
        </row>
        <row r="2582">
          <cell r="T2582" t="e">
            <v>#VALUE!</v>
          </cell>
        </row>
        <row r="2583">
          <cell r="T2583" t="e">
            <v>#VALUE!</v>
          </cell>
        </row>
        <row r="2584">
          <cell r="T2584" t="e">
            <v>#VALUE!</v>
          </cell>
        </row>
        <row r="2585">
          <cell r="T2585" t="e">
            <v>#VALUE!</v>
          </cell>
        </row>
        <row r="2586">
          <cell r="T2586" t="e">
            <v>#VALUE!</v>
          </cell>
        </row>
        <row r="2587">
          <cell r="T2587" t="e">
            <v>#VALUE!</v>
          </cell>
        </row>
        <row r="2588">
          <cell r="T2588" t="e">
            <v>#VALUE!</v>
          </cell>
        </row>
        <row r="2589">
          <cell r="T2589" t="e">
            <v>#VALUE!</v>
          </cell>
        </row>
        <row r="2590">
          <cell r="T2590" t="e">
            <v>#VALUE!</v>
          </cell>
        </row>
        <row r="2591">
          <cell r="T2591" t="e">
            <v>#VALUE!</v>
          </cell>
        </row>
        <row r="2592">
          <cell r="T2592" t="e">
            <v>#VALUE!</v>
          </cell>
        </row>
        <row r="2593">
          <cell r="T2593" t="e">
            <v>#VALUE!</v>
          </cell>
        </row>
        <row r="2594">
          <cell r="T2594" t="e">
            <v>#VALUE!</v>
          </cell>
        </row>
        <row r="2595">
          <cell r="T2595" t="e">
            <v>#VALUE!</v>
          </cell>
        </row>
        <row r="2596">
          <cell r="T2596" t="e">
            <v>#VALUE!</v>
          </cell>
        </row>
        <row r="2597">
          <cell r="T2597" t="e">
            <v>#VALUE!</v>
          </cell>
        </row>
        <row r="2598">
          <cell r="T2598" t="e">
            <v>#VALUE!</v>
          </cell>
        </row>
        <row r="2599">
          <cell r="T2599" t="e">
            <v>#VALUE!</v>
          </cell>
        </row>
        <row r="2600">
          <cell r="T2600" t="e">
            <v>#VALUE!</v>
          </cell>
        </row>
        <row r="2601">
          <cell r="T2601" t="e">
            <v>#VALUE!</v>
          </cell>
        </row>
        <row r="2602">
          <cell r="T2602" t="e">
            <v>#VALUE!</v>
          </cell>
        </row>
        <row r="2603">
          <cell r="T2603" t="e">
            <v>#VALUE!</v>
          </cell>
        </row>
        <row r="2604">
          <cell r="T2604" t="e">
            <v>#VALUE!</v>
          </cell>
        </row>
        <row r="2605">
          <cell r="T2605" t="e">
            <v>#VALUE!</v>
          </cell>
        </row>
        <row r="2606">
          <cell r="T2606" t="e">
            <v>#VALUE!</v>
          </cell>
        </row>
        <row r="2607">
          <cell r="T2607" t="e">
            <v>#VALUE!</v>
          </cell>
        </row>
        <row r="2608">
          <cell r="T2608" t="e">
            <v>#VALUE!</v>
          </cell>
        </row>
        <row r="2609">
          <cell r="T2609" t="e">
            <v>#VALUE!</v>
          </cell>
        </row>
        <row r="2610">
          <cell r="T2610" t="e">
            <v>#VALUE!</v>
          </cell>
        </row>
        <row r="2611">
          <cell r="T2611" t="e">
            <v>#VALUE!</v>
          </cell>
        </row>
        <row r="2612">
          <cell r="T2612" t="e">
            <v>#VALUE!</v>
          </cell>
        </row>
        <row r="2613">
          <cell r="T2613" t="e">
            <v>#VALUE!</v>
          </cell>
        </row>
        <row r="2614">
          <cell r="T2614" t="e">
            <v>#VALUE!</v>
          </cell>
        </row>
        <row r="2615">
          <cell r="T2615" t="e">
            <v>#VALUE!</v>
          </cell>
        </row>
        <row r="2616">
          <cell r="T2616" t="e">
            <v>#VALUE!</v>
          </cell>
        </row>
        <row r="2617">
          <cell r="T2617" t="e">
            <v>#VALUE!</v>
          </cell>
        </row>
        <row r="2618">
          <cell r="T2618" t="e">
            <v>#VALUE!</v>
          </cell>
        </row>
        <row r="2619">
          <cell r="T2619" t="e">
            <v>#VALUE!</v>
          </cell>
        </row>
        <row r="2620">
          <cell r="T2620" t="e">
            <v>#VALUE!</v>
          </cell>
        </row>
        <row r="2621">
          <cell r="T2621" t="e">
            <v>#VALUE!</v>
          </cell>
        </row>
        <row r="2622">
          <cell r="T2622" t="e">
            <v>#VALUE!</v>
          </cell>
        </row>
        <row r="2623">
          <cell r="T2623" t="e">
            <v>#VALUE!</v>
          </cell>
        </row>
        <row r="2624">
          <cell r="T2624" t="e">
            <v>#VALUE!</v>
          </cell>
        </row>
        <row r="2625">
          <cell r="T2625" t="e">
            <v>#VALUE!</v>
          </cell>
        </row>
        <row r="2626">
          <cell r="T2626" t="e">
            <v>#VALUE!</v>
          </cell>
        </row>
        <row r="2627">
          <cell r="T2627" t="e">
            <v>#VALUE!</v>
          </cell>
        </row>
        <row r="2628">
          <cell r="T2628" t="e">
            <v>#VALUE!</v>
          </cell>
        </row>
        <row r="2629">
          <cell r="T2629" t="e">
            <v>#VALUE!</v>
          </cell>
        </row>
        <row r="2630">
          <cell r="T2630" t="e">
            <v>#VALUE!</v>
          </cell>
        </row>
        <row r="2631">
          <cell r="T2631" t="e">
            <v>#VALUE!</v>
          </cell>
        </row>
        <row r="2632">
          <cell r="T2632" t="e">
            <v>#VALUE!</v>
          </cell>
        </row>
        <row r="2633">
          <cell r="T2633" t="e">
            <v>#VALUE!</v>
          </cell>
        </row>
        <row r="2634">
          <cell r="T2634" t="e">
            <v>#VALUE!</v>
          </cell>
        </row>
        <row r="2635">
          <cell r="T2635" t="e">
            <v>#VALUE!</v>
          </cell>
        </row>
        <row r="2636">
          <cell r="T2636" t="e">
            <v>#VALUE!</v>
          </cell>
        </row>
        <row r="2637">
          <cell r="T2637" t="e">
            <v>#VALUE!</v>
          </cell>
        </row>
        <row r="2638">
          <cell r="T2638" t="e">
            <v>#VALUE!</v>
          </cell>
        </row>
        <row r="2639">
          <cell r="T2639" t="e">
            <v>#VALUE!</v>
          </cell>
        </row>
        <row r="2640">
          <cell r="T2640" t="e">
            <v>#VALUE!</v>
          </cell>
        </row>
        <row r="2641">
          <cell r="T2641" t="e">
            <v>#VALUE!</v>
          </cell>
        </row>
        <row r="2642">
          <cell r="T2642" t="e">
            <v>#VALUE!</v>
          </cell>
        </row>
        <row r="2643">
          <cell r="T2643" t="e">
            <v>#VALUE!</v>
          </cell>
        </row>
        <row r="2644">
          <cell r="T2644" t="e">
            <v>#VALUE!</v>
          </cell>
        </row>
        <row r="2645">
          <cell r="T2645" t="e">
            <v>#VALUE!</v>
          </cell>
        </row>
        <row r="2646">
          <cell r="T2646" t="e">
            <v>#VALUE!</v>
          </cell>
        </row>
        <row r="2647">
          <cell r="T2647" t="e">
            <v>#VALUE!</v>
          </cell>
        </row>
        <row r="2648">
          <cell r="T2648" t="e">
            <v>#VALUE!</v>
          </cell>
        </row>
        <row r="2649">
          <cell r="T2649" t="e">
            <v>#VALUE!</v>
          </cell>
        </row>
        <row r="2650">
          <cell r="T2650" t="e">
            <v>#VALUE!</v>
          </cell>
        </row>
        <row r="2651">
          <cell r="T2651" t="e">
            <v>#VALUE!</v>
          </cell>
        </row>
        <row r="2652">
          <cell r="T2652" t="e">
            <v>#VALUE!</v>
          </cell>
        </row>
        <row r="2653">
          <cell r="T2653" t="e">
            <v>#VALUE!</v>
          </cell>
        </row>
        <row r="2654">
          <cell r="T2654" t="e">
            <v>#VALUE!</v>
          </cell>
        </row>
        <row r="2655">
          <cell r="T2655" t="e">
            <v>#VALUE!</v>
          </cell>
        </row>
        <row r="2656">
          <cell r="T2656" t="e">
            <v>#VALUE!</v>
          </cell>
        </row>
        <row r="2657">
          <cell r="T2657" t="e">
            <v>#VALUE!</v>
          </cell>
        </row>
        <row r="2658">
          <cell r="T2658" t="e">
            <v>#VALUE!</v>
          </cell>
        </row>
        <row r="2659">
          <cell r="T2659" t="e">
            <v>#VALUE!</v>
          </cell>
        </row>
        <row r="2660">
          <cell r="T2660" t="e">
            <v>#VALUE!</v>
          </cell>
        </row>
        <row r="2661">
          <cell r="T2661" t="e">
            <v>#VALUE!</v>
          </cell>
        </row>
        <row r="2662">
          <cell r="T2662" t="e">
            <v>#VALUE!</v>
          </cell>
        </row>
        <row r="2663">
          <cell r="T2663" t="e">
            <v>#VALUE!</v>
          </cell>
        </row>
        <row r="2664">
          <cell r="T2664" t="e">
            <v>#VALUE!</v>
          </cell>
        </row>
        <row r="2665">
          <cell r="T2665" t="e">
            <v>#VALUE!</v>
          </cell>
        </row>
        <row r="2666">
          <cell r="T2666" t="e">
            <v>#VALUE!</v>
          </cell>
        </row>
        <row r="2667">
          <cell r="T2667" t="e">
            <v>#VALUE!</v>
          </cell>
        </row>
        <row r="2668">
          <cell r="T2668" t="e">
            <v>#VALUE!</v>
          </cell>
        </row>
        <row r="2669">
          <cell r="T2669" t="e">
            <v>#VALUE!</v>
          </cell>
        </row>
        <row r="2670">
          <cell r="T2670" t="e">
            <v>#VALUE!</v>
          </cell>
        </row>
        <row r="2671">
          <cell r="T2671" t="e">
            <v>#VALUE!</v>
          </cell>
        </row>
        <row r="2672">
          <cell r="T2672" t="e">
            <v>#VALUE!</v>
          </cell>
        </row>
        <row r="2673">
          <cell r="T2673" t="e">
            <v>#VALUE!</v>
          </cell>
        </row>
        <row r="2674">
          <cell r="T2674" t="e">
            <v>#VALUE!</v>
          </cell>
        </row>
        <row r="2675">
          <cell r="T2675" t="e">
            <v>#VALUE!</v>
          </cell>
        </row>
        <row r="2676">
          <cell r="T2676" t="e">
            <v>#VALUE!</v>
          </cell>
        </row>
        <row r="2677">
          <cell r="T2677" t="e">
            <v>#VALUE!</v>
          </cell>
        </row>
        <row r="2678">
          <cell r="T2678" t="e">
            <v>#VALUE!</v>
          </cell>
        </row>
        <row r="2679">
          <cell r="T2679" t="e">
            <v>#VALUE!</v>
          </cell>
        </row>
        <row r="2680">
          <cell r="T2680" t="e">
            <v>#VALUE!</v>
          </cell>
        </row>
        <row r="2681">
          <cell r="T2681" t="e">
            <v>#VALUE!</v>
          </cell>
        </row>
        <row r="2682">
          <cell r="T2682" t="e">
            <v>#VALUE!</v>
          </cell>
        </row>
        <row r="2683">
          <cell r="T2683" t="e">
            <v>#VALUE!</v>
          </cell>
        </row>
        <row r="2684">
          <cell r="T2684" t="e">
            <v>#VALUE!</v>
          </cell>
        </row>
        <row r="2685">
          <cell r="T2685" t="e">
            <v>#VALUE!</v>
          </cell>
        </row>
        <row r="2686">
          <cell r="T2686" t="e">
            <v>#VALUE!</v>
          </cell>
        </row>
        <row r="2687">
          <cell r="T2687" t="e">
            <v>#VALUE!</v>
          </cell>
        </row>
        <row r="2688">
          <cell r="T2688" t="e">
            <v>#VALUE!</v>
          </cell>
        </row>
        <row r="2689">
          <cell r="T2689" t="e">
            <v>#VALUE!</v>
          </cell>
        </row>
        <row r="2690">
          <cell r="T2690" t="e">
            <v>#VALUE!</v>
          </cell>
        </row>
        <row r="2691">
          <cell r="T2691" t="e">
            <v>#VALUE!</v>
          </cell>
        </row>
        <row r="2692">
          <cell r="T2692" t="e">
            <v>#VALUE!</v>
          </cell>
        </row>
        <row r="2693">
          <cell r="T2693" t="e">
            <v>#VALUE!</v>
          </cell>
        </row>
        <row r="2694">
          <cell r="T2694" t="e">
            <v>#VALUE!</v>
          </cell>
        </row>
        <row r="2695">
          <cell r="T2695" t="e">
            <v>#VALUE!</v>
          </cell>
        </row>
        <row r="2696">
          <cell r="T2696" t="e">
            <v>#VALUE!</v>
          </cell>
        </row>
        <row r="2697">
          <cell r="T2697" t="e">
            <v>#VALUE!</v>
          </cell>
        </row>
        <row r="2698">
          <cell r="T2698" t="e">
            <v>#VALUE!</v>
          </cell>
        </row>
        <row r="2699">
          <cell r="T2699" t="e">
            <v>#VALUE!</v>
          </cell>
        </row>
        <row r="2700">
          <cell r="T2700" t="e">
            <v>#VALUE!</v>
          </cell>
        </row>
        <row r="2701">
          <cell r="T2701" t="e">
            <v>#VALUE!</v>
          </cell>
        </row>
        <row r="2702">
          <cell r="T2702" t="e">
            <v>#VALUE!</v>
          </cell>
        </row>
        <row r="2703">
          <cell r="T2703" t="e">
            <v>#VALUE!</v>
          </cell>
        </row>
        <row r="2704">
          <cell r="T2704" t="e">
            <v>#VALUE!</v>
          </cell>
        </row>
        <row r="2705">
          <cell r="T2705" t="e">
            <v>#VALUE!</v>
          </cell>
        </row>
        <row r="2706">
          <cell r="T2706" t="e">
            <v>#VALUE!</v>
          </cell>
        </row>
        <row r="2707">
          <cell r="T2707" t="e">
            <v>#VALUE!</v>
          </cell>
        </row>
        <row r="2708">
          <cell r="T2708" t="e">
            <v>#VALUE!</v>
          </cell>
        </row>
        <row r="2709">
          <cell r="T2709" t="e">
            <v>#VALUE!</v>
          </cell>
        </row>
        <row r="2710">
          <cell r="T2710" t="e">
            <v>#VALUE!</v>
          </cell>
        </row>
        <row r="2711">
          <cell r="T2711" t="e">
            <v>#VALUE!</v>
          </cell>
        </row>
        <row r="2712">
          <cell r="T2712" t="e">
            <v>#VALUE!</v>
          </cell>
        </row>
        <row r="2713">
          <cell r="T2713" t="e">
            <v>#VALUE!</v>
          </cell>
        </row>
        <row r="2714">
          <cell r="T2714" t="e">
            <v>#VALUE!</v>
          </cell>
        </row>
        <row r="2715">
          <cell r="T2715" t="e">
            <v>#VALUE!</v>
          </cell>
        </row>
        <row r="2716">
          <cell r="T2716" t="e">
            <v>#VALUE!</v>
          </cell>
        </row>
        <row r="2717">
          <cell r="T2717" t="e">
            <v>#VALUE!</v>
          </cell>
        </row>
        <row r="2718">
          <cell r="T2718" t="e">
            <v>#VALUE!</v>
          </cell>
        </row>
        <row r="2719">
          <cell r="T2719" t="e">
            <v>#VALUE!</v>
          </cell>
        </row>
        <row r="2720">
          <cell r="T2720" t="e">
            <v>#VALUE!</v>
          </cell>
        </row>
        <row r="2721">
          <cell r="T2721" t="e">
            <v>#VALUE!</v>
          </cell>
        </row>
        <row r="2722">
          <cell r="T2722" t="e">
            <v>#VALUE!</v>
          </cell>
        </row>
        <row r="2723">
          <cell r="T2723" t="e">
            <v>#VALUE!</v>
          </cell>
        </row>
        <row r="2724">
          <cell r="T2724" t="e">
            <v>#VALUE!</v>
          </cell>
        </row>
        <row r="2725">
          <cell r="T2725" t="e">
            <v>#VALUE!</v>
          </cell>
        </row>
        <row r="2726">
          <cell r="T2726" t="e">
            <v>#VALUE!</v>
          </cell>
        </row>
        <row r="2727">
          <cell r="T2727" t="e">
            <v>#VALUE!</v>
          </cell>
        </row>
        <row r="2728">
          <cell r="T2728" t="e">
            <v>#VALUE!</v>
          </cell>
        </row>
        <row r="2729">
          <cell r="T2729" t="e">
            <v>#VALUE!</v>
          </cell>
        </row>
        <row r="2730">
          <cell r="T2730" t="e">
            <v>#VALUE!</v>
          </cell>
        </row>
        <row r="2731">
          <cell r="T2731" t="e">
            <v>#VALUE!</v>
          </cell>
        </row>
        <row r="2732">
          <cell r="T2732" t="e">
            <v>#VALUE!</v>
          </cell>
        </row>
        <row r="2733">
          <cell r="T2733" t="e">
            <v>#VALUE!</v>
          </cell>
        </row>
        <row r="2734">
          <cell r="T2734" t="e">
            <v>#VALUE!</v>
          </cell>
        </row>
        <row r="2735">
          <cell r="T2735" t="e">
            <v>#VALUE!</v>
          </cell>
        </row>
        <row r="2736">
          <cell r="T2736" t="e">
            <v>#VALUE!</v>
          </cell>
        </row>
        <row r="2737">
          <cell r="T2737" t="e">
            <v>#VALUE!</v>
          </cell>
        </row>
        <row r="2738">
          <cell r="T2738" t="e">
            <v>#VALUE!</v>
          </cell>
        </row>
        <row r="2739">
          <cell r="T2739" t="e">
            <v>#VALUE!</v>
          </cell>
        </row>
        <row r="2740">
          <cell r="T2740" t="e">
            <v>#VALUE!</v>
          </cell>
        </row>
        <row r="2741">
          <cell r="T2741" t="e">
            <v>#VALUE!</v>
          </cell>
        </row>
        <row r="2742">
          <cell r="T2742" t="e">
            <v>#VALUE!</v>
          </cell>
        </row>
        <row r="2743">
          <cell r="T2743" t="e">
            <v>#VALUE!</v>
          </cell>
        </row>
        <row r="2744">
          <cell r="T2744" t="e">
            <v>#VALUE!</v>
          </cell>
        </row>
        <row r="2745">
          <cell r="T2745" t="e">
            <v>#VALUE!</v>
          </cell>
        </row>
        <row r="2746">
          <cell r="T2746" t="e">
            <v>#VALUE!</v>
          </cell>
        </row>
        <row r="2747">
          <cell r="T2747" t="e">
            <v>#VALUE!</v>
          </cell>
        </row>
        <row r="2748">
          <cell r="T2748" t="e">
            <v>#VALUE!</v>
          </cell>
        </row>
        <row r="2749">
          <cell r="T2749" t="e">
            <v>#VALUE!</v>
          </cell>
        </row>
        <row r="2750">
          <cell r="T2750" t="e">
            <v>#VALUE!</v>
          </cell>
        </row>
        <row r="2751">
          <cell r="T2751" t="e">
            <v>#VALUE!</v>
          </cell>
        </row>
        <row r="2752">
          <cell r="T2752" t="e">
            <v>#VALUE!</v>
          </cell>
        </row>
        <row r="2753">
          <cell r="T2753" t="e">
            <v>#VALUE!</v>
          </cell>
        </row>
        <row r="2754">
          <cell r="T2754" t="e">
            <v>#VALUE!</v>
          </cell>
        </row>
        <row r="2755">
          <cell r="T2755" t="e">
            <v>#VALUE!</v>
          </cell>
        </row>
        <row r="2756">
          <cell r="T2756" t="e">
            <v>#VALUE!</v>
          </cell>
        </row>
        <row r="2757">
          <cell r="T2757" t="e">
            <v>#VALUE!</v>
          </cell>
        </row>
        <row r="2758">
          <cell r="T2758" t="e">
            <v>#VALUE!</v>
          </cell>
        </row>
        <row r="2759">
          <cell r="T2759" t="e">
            <v>#VALUE!</v>
          </cell>
        </row>
        <row r="2760">
          <cell r="T2760" t="e">
            <v>#VALUE!</v>
          </cell>
        </row>
        <row r="2761">
          <cell r="T2761" t="e">
            <v>#VALUE!</v>
          </cell>
        </row>
        <row r="2762">
          <cell r="T2762" t="e">
            <v>#VALUE!</v>
          </cell>
        </row>
        <row r="2763">
          <cell r="T2763" t="e">
            <v>#VALUE!</v>
          </cell>
        </row>
        <row r="2764">
          <cell r="T2764" t="e">
            <v>#VALUE!</v>
          </cell>
        </row>
        <row r="2765">
          <cell r="T2765" t="e">
            <v>#VALUE!</v>
          </cell>
        </row>
        <row r="2766">
          <cell r="T2766" t="e">
            <v>#VALUE!</v>
          </cell>
        </row>
        <row r="2767">
          <cell r="T2767" t="e">
            <v>#VALUE!</v>
          </cell>
        </row>
        <row r="2768">
          <cell r="T2768" t="e">
            <v>#VALUE!</v>
          </cell>
        </row>
        <row r="2769">
          <cell r="T2769" t="e">
            <v>#VALUE!</v>
          </cell>
        </row>
        <row r="2770">
          <cell r="T2770" t="e">
            <v>#VALUE!</v>
          </cell>
        </row>
        <row r="2771">
          <cell r="T2771" t="e">
            <v>#VALUE!</v>
          </cell>
        </row>
        <row r="2772">
          <cell r="T2772" t="e">
            <v>#VALUE!</v>
          </cell>
        </row>
        <row r="2773">
          <cell r="T2773" t="e">
            <v>#VALUE!</v>
          </cell>
        </row>
        <row r="2774">
          <cell r="T2774" t="e">
            <v>#VALUE!</v>
          </cell>
        </row>
        <row r="2775">
          <cell r="T2775" t="e">
            <v>#VALUE!</v>
          </cell>
        </row>
        <row r="2776">
          <cell r="T2776" t="e">
            <v>#VALUE!</v>
          </cell>
        </row>
        <row r="2777">
          <cell r="T2777" t="e">
            <v>#VALUE!</v>
          </cell>
        </row>
        <row r="2778">
          <cell r="T2778" t="e">
            <v>#VALUE!</v>
          </cell>
        </row>
        <row r="2779">
          <cell r="T2779" t="e">
            <v>#VALUE!</v>
          </cell>
        </row>
        <row r="2780">
          <cell r="T2780" t="e">
            <v>#VALUE!</v>
          </cell>
        </row>
        <row r="2781">
          <cell r="T2781" t="e">
            <v>#VALUE!</v>
          </cell>
        </row>
        <row r="2782">
          <cell r="T2782" t="e">
            <v>#VALUE!</v>
          </cell>
        </row>
        <row r="2783">
          <cell r="T2783" t="e">
            <v>#VALUE!</v>
          </cell>
        </row>
        <row r="2784">
          <cell r="T2784" t="e">
            <v>#VALUE!</v>
          </cell>
        </row>
        <row r="2785">
          <cell r="T2785" t="e">
            <v>#VALUE!</v>
          </cell>
        </row>
        <row r="2786">
          <cell r="T2786" t="e">
            <v>#VALUE!</v>
          </cell>
        </row>
        <row r="2787">
          <cell r="T2787" t="e">
            <v>#VALUE!</v>
          </cell>
        </row>
        <row r="2788">
          <cell r="T2788" t="e">
            <v>#VALUE!</v>
          </cell>
        </row>
        <row r="2789">
          <cell r="T2789" t="e">
            <v>#VALUE!</v>
          </cell>
        </row>
        <row r="2790">
          <cell r="T2790" t="e">
            <v>#VALUE!</v>
          </cell>
        </row>
        <row r="2791">
          <cell r="T2791" t="e">
            <v>#VALUE!</v>
          </cell>
        </row>
        <row r="2792">
          <cell r="T2792" t="e">
            <v>#VALUE!</v>
          </cell>
        </row>
        <row r="2793">
          <cell r="T2793" t="e">
            <v>#VALUE!</v>
          </cell>
        </row>
        <row r="2794">
          <cell r="T2794" t="e">
            <v>#VALUE!</v>
          </cell>
        </row>
        <row r="2795">
          <cell r="T2795" t="e">
            <v>#VALUE!</v>
          </cell>
        </row>
        <row r="2796">
          <cell r="T2796" t="e">
            <v>#VALUE!</v>
          </cell>
        </row>
        <row r="2797">
          <cell r="T2797" t="e">
            <v>#VALUE!</v>
          </cell>
        </row>
        <row r="2798">
          <cell r="T2798" t="e">
            <v>#VALUE!</v>
          </cell>
        </row>
        <row r="2799">
          <cell r="T2799" t="e">
            <v>#VALUE!</v>
          </cell>
        </row>
        <row r="2800">
          <cell r="T2800" t="e">
            <v>#VALUE!</v>
          </cell>
        </row>
        <row r="2801">
          <cell r="T2801" t="e">
            <v>#VALUE!</v>
          </cell>
        </row>
        <row r="2802">
          <cell r="T2802" t="e">
            <v>#VALUE!</v>
          </cell>
        </row>
        <row r="2803">
          <cell r="T2803" t="e">
            <v>#VALUE!</v>
          </cell>
        </row>
        <row r="2804">
          <cell r="T2804" t="e">
            <v>#VALUE!</v>
          </cell>
        </row>
        <row r="2805">
          <cell r="T2805" t="e">
            <v>#VALUE!</v>
          </cell>
        </row>
        <row r="2806">
          <cell r="T2806" t="e">
            <v>#VALUE!</v>
          </cell>
        </row>
        <row r="2807">
          <cell r="T2807" t="e">
            <v>#VALUE!</v>
          </cell>
        </row>
        <row r="2808">
          <cell r="T2808" t="e">
            <v>#VALUE!</v>
          </cell>
        </row>
        <row r="2809">
          <cell r="T2809" t="e">
            <v>#VALUE!</v>
          </cell>
        </row>
        <row r="2810">
          <cell r="T2810" t="e">
            <v>#VALUE!</v>
          </cell>
        </row>
        <row r="2811">
          <cell r="T2811" t="e">
            <v>#VALUE!</v>
          </cell>
        </row>
        <row r="2812">
          <cell r="T2812" t="e">
            <v>#VALUE!</v>
          </cell>
        </row>
        <row r="2813">
          <cell r="T2813" t="e">
            <v>#VALUE!</v>
          </cell>
        </row>
        <row r="2814">
          <cell r="T2814" t="e">
            <v>#VALUE!</v>
          </cell>
        </row>
        <row r="2815">
          <cell r="T2815" t="e">
            <v>#VALUE!</v>
          </cell>
        </row>
        <row r="2816">
          <cell r="T2816" t="e">
            <v>#VALUE!</v>
          </cell>
        </row>
        <row r="2817">
          <cell r="T2817" t="e">
            <v>#VALUE!</v>
          </cell>
        </row>
        <row r="2818">
          <cell r="T2818" t="e">
            <v>#VALUE!</v>
          </cell>
        </row>
        <row r="2819">
          <cell r="T2819" t="e">
            <v>#VALUE!</v>
          </cell>
        </row>
        <row r="2820">
          <cell r="T2820" t="e">
            <v>#VALUE!</v>
          </cell>
        </row>
        <row r="2821">
          <cell r="T2821" t="e">
            <v>#VALUE!</v>
          </cell>
        </row>
        <row r="2822">
          <cell r="T2822" t="e">
            <v>#VALUE!</v>
          </cell>
        </row>
        <row r="2823">
          <cell r="T2823" t="e">
            <v>#VALUE!</v>
          </cell>
        </row>
        <row r="2824">
          <cell r="T2824" t="e">
            <v>#VALUE!</v>
          </cell>
        </row>
        <row r="2825">
          <cell r="T2825" t="e">
            <v>#VALUE!</v>
          </cell>
        </row>
        <row r="2826">
          <cell r="T2826" t="e">
            <v>#VALUE!</v>
          </cell>
        </row>
        <row r="2827">
          <cell r="T2827" t="e">
            <v>#VALUE!</v>
          </cell>
        </row>
        <row r="2828">
          <cell r="T2828" t="e">
            <v>#VALUE!</v>
          </cell>
        </row>
        <row r="2829">
          <cell r="T2829" t="e">
            <v>#VALUE!</v>
          </cell>
        </row>
        <row r="2830">
          <cell r="T2830" t="e">
            <v>#VALUE!</v>
          </cell>
        </row>
        <row r="2831">
          <cell r="T2831" t="e">
            <v>#VALUE!</v>
          </cell>
        </row>
        <row r="2832">
          <cell r="T2832" t="e">
            <v>#VALUE!</v>
          </cell>
        </row>
        <row r="2833">
          <cell r="T2833" t="e">
            <v>#VALUE!</v>
          </cell>
        </row>
        <row r="2834">
          <cell r="T2834" t="e">
            <v>#VALUE!</v>
          </cell>
        </row>
        <row r="2835">
          <cell r="T2835" t="e">
            <v>#VALUE!</v>
          </cell>
        </row>
        <row r="2836">
          <cell r="T2836" t="e">
            <v>#VALUE!</v>
          </cell>
        </row>
        <row r="2837">
          <cell r="T2837" t="e">
            <v>#VALUE!</v>
          </cell>
        </row>
        <row r="2838">
          <cell r="T2838" t="e">
            <v>#VALUE!</v>
          </cell>
        </row>
        <row r="2839">
          <cell r="T2839" t="e">
            <v>#VALUE!</v>
          </cell>
        </row>
        <row r="2840">
          <cell r="T2840" t="e">
            <v>#VALUE!</v>
          </cell>
        </row>
        <row r="2841">
          <cell r="T2841" t="e">
            <v>#VALUE!</v>
          </cell>
        </row>
        <row r="2842">
          <cell r="T2842" t="e">
            <v>#VALUE!</v>
          </cell>
        </row>
        <row r="2843">
          <cell r="T2843" t="e">
            <v>#VALUE!</v>
          </cell>
        </row>
        <row r="2844">
          <cell r="T2844" t="e">
            <v>#VALUE!</v>
          </cell>
        </row>
        <row r="2845">
          <cell r="T2845" t="e">
            <v>#VALUE!</v>
          </cell>
        </row>
        <row r="2846">
          <cell r="T2846" t="e">
            <v>#VALUE!</v>
          </cell>
        </row>
        <row r="2847">
          <cell r="T2847" t="e">
            <v>#VALUE!</v>
          </cell>
        </row>
        <row r="2848">
          <cell r="T2848" t="e">
            <v>#VALUE!</v>
          </cell>
        </row>
        <row r="2849">
          <cell r="T2849" t="e">
            <v>#VALUE!</v>
          </cell>
        </row>
        <row r="2850">
          <cell r="T2850" t="e">
            <v>#VALUE!</v>
          </cell>
        </row>
        <row r="2851">
          <cell r="T2851" t="e">
            <v>#VALUE!</v>
          </cell>
        </row>
        <row r="2852">
          <cell r="T2852" t="e">
            <v>#VALUE!</v>
          </cell>
        </row>
        <row r="2853">
          <cell r="T2853" t="e">
            <v>#VALUE!</v>
          </cell>
        </row>
        <row r="2854">
          <cell r="T2854" t="e">
            <v>#VALUE!</v>
          </cell>
        </row>
        <row r="2855">
          <cell r="T2855" t="e">
            <v>#VALUE!</v>
          </cell>
        </row>
        <row r="2856">
          <cell r="T2856" t="e">
            <v>#VALUE!</v>
          </cell>
        </row>
        <row r="2857">
          <cell r="T2857" t="e">
            <v>#VALUE!</v>
          </cell>
        </row>
        <row r="2858">
          <cell r="T2858" t="e">
            <v>#VALUE!</v>
          </cell>
        </row>
        <row r="2859">
          <cell r="T2859" t="e">
            <v>#VALUE!</v>
          </cell>
        </row>
        <row r="2860">
          <cell r="T2860" t="e">
            <v>#VALUE!</v>
          </cell>
        </row>
        <row r="2861">
          <cell r="T2861" t="e">
            <v>#VALUE!</v>
          </cell>
        </row>
        <row r="2862">
          <cell r="T2862" t="e">
            <v>#VALUE!</v>
          </cell>
        </row>
        <row r="2863">
          <cell r="T2863" t="e">
            <v>#VALUE!</v>
          </cell>
        </row>
        <row r="2864">
          <cell r="T2864" t="e">
            <v>#VALUE!</v>
          </cell>
        </row>
        <row r="2865">
          <cell r="T2865" t="e">
            <v>#VALUE!</v>
          </cell>
        </row>
        <row r="2866">
          <cell r="T2866" t="e">
            <v>#VALUE!</v>
          </cell>
        </row>
        <row r="2867">
          <cell r="T2867" t="e">
            <v>#VALUE!</v>
          </cell>
        </row>
        <row r="2868">
          <cell r="T2868" t="e">
            <v>#VALUE!</v>
          </cell>
        </row>
        <row r="2869">
          <cell r="T2869" t="e">
            <v>#VALUE!</v>
          </cell>
        </row>
        <row r="2870">
          <cell r="T2870" t="e">
            <v>#VALUE!</v>
          </cell>
        </row>
        <row r="2871">
          <cell r="T2871" t="e">
            <v>#VALUE!</v>
          </cell>
        </row>
        <row r="2872">
          <cell r="T2872" t="e">
            <v>#VALUE!</v>
          </cell>
        </row>
        <row r="2873">
          <cell r="T2873" t="e">
            <v>#VALUE!</v>
          </cell>
        </row>
        <row r="2874">
          <cell r="T2874" t="e">
            <v>#VALUE!</v>
          </cell>
        </row>
        <row r="2875">
          <cell r="T2875" t="e">
            <v>#VALUE!</v>
          </cell>
        </row>
        <row r="2876">
          <cell r="T2876" t="e">
            <v>#VALUE!</v>
          </cell>
        </row>
        <row r="2877">
          <cell r="T2877" t="e">
            <v>#VALUE!</v>
          </cell>
        </row>
        <row r="2878">
          <cell r="T2878" t="e">
            <v>#VALUE!</v>
          </cell>
        </row>
        <row r="2879">
          <cell r="T2879" t="e">
            <v>#VALUE!</v>
          </cell>
        </row>
        <row r="2880">
          <cell r="T2880" t="e">
            <v>#VALUE!</v>
          </cell>
        </row>
        <row r="2881">
          <cell r="T2881" t="e">
            <v>#VALUE!</v>
          </cell>
        </row>
        <row r="2882">
          <cell r="T2882" t="e">
            <v>#VALUE!</v>
          </cell>
        </row>
        <row r="2883">
          <cell r="T2883" t="e">
            <v>#VALUE!</v>
          </cell>
        </row>
        <row r="2884">
          <cell r="T2884" t="e">
            <v>#VALUE!</v>
          </cell>
        </row>
        <row r="2885">
          <cell r="T2885" t="e">
            <v>#VALUE!</v>
          </cell>
        </row>
        <row r="2886">
          <cell r="T2886" t="e">
            <v>#VALUE!</v>
          </cell>
        </row>
        <row r="2887">
          <cell r="T2887" t="e">
            <v>#VALUE!</v>
          </cell>
        </row>
        <row r="2888">
          <cell r="T2888" t="e">
            <v>#VALUE!</v>
          </cell>
        </row>
        <row r="2889">
          <cell r="T2889" t="e">
            <v>#VALUE!</v>
          </cell>
        </row>
        <row r="2890">
          <cell r="T2890" t="e">
            <v>#VALUE!</v>
          </cell>
        </row>
        <row r="2891">
          <cell r="T2891" t="e">
            <v>#VALUE!</v>
          </cell>
        </row>
        <row r="2892">
          <cell r="T2892" t="e">
            <v>#VALUE!</v>
          </cell>
        </row>
        <row r="2893">
          <cell r="T2893" t="e">
            <v>#VALUE!</v>
          </cell>
        </row>
        <row r="2894">
          <cell r="T2894" t="e">
            <v>#VALUE!</v>
          </cell>
        </row>
        <row r="2895">
          <cell r="T2895" t="e">
            <v>#VALUE!</v>
          </cell>
        </row>
        <row r="2896">
          <cell r="T2896" t="e">
            <v>#VALUE!</v>
          </cell>
        </row>
        <row r="2897">
          <cell r="T2897" t="e">
            <v>#VALUE!</v>
          </cell>
        </row>
        <row r="2898">
          <cell r="T2898" t="e">
            <v>#VALUE!</v>
          </cell>
        </row>
        <row r="2899">
          <cell r="T2899" t="e">
            <v>#VALUE!</v>
          </cell>
        </row>
        <row r="2900">
          <cell r="T2900" t="e">
            <v>#VALUE!</v>
          </cell>
        </row>
        <row r="2901">
          <cell r="T2901" t="e">
            <v>#VALUE!</v>
          </cell>
        </row>
        <row r="2902">
          <cell r="T2902" t="e">
            <v>#VALUE!</v>
          </cell>
        </row>
        <row r="2903">
          <cell r="T2903" t="e">
            <v>#VALUE!</v>
          </cell>
        </row>
        <row r="2904">
          <cell r="T2904" t="e">
            <v>#VALUE!</v>
          </cell>
        </row>
        <row r="2905">
          <cell r="T2905" t="e">
            <v>#VALUE!</v>
          </cell>
        </row>
        <row r="2906">
          <cell r="T2906" t="e">
            <v>#VALUE!</v>
          </cell>
        </row>
        <row r="2907">
          <cell r="T2907" t="e">
            <v>#VALUE!</v>
          </cell>
        </row>
        <row r="2908">
          <cell r="T2908" t="e">
            <v>#VALUE!</v>
          </cell>
        </row>
        <row r="2909">
          <cell r="T2909" t="e">
            <v>#VALUE!</v>
          </cell>
        </row>
        <row r="2910">
          <cell r="T2910" t="e">
            <v>#VALUE!</v>
          </cell>
        </row>
        <row r="2911">
          <cell r="T2911" t="e">
            <v>#VALUE!</v>
          </cell>
        </row>
        <row r="2912">
          <cell r="T2912" t="e">
            <v>#VALUE!</v>
          </cell>
        </row>
        <row r="2913">
          <cell r="T2913" t="e">
            <v>#VALUE!</v>
          </cell>
        </row>
        <row r="2914">
          <cell r="T2914" t="e">
            <v>#VALUE!</v>
          </cell>
        </row>
        <row r="2915">
          <cell r="T2915" t="e">
            <v>#VALUE!</v>
          </cell>
        </row>
        <row r="2916">
          <cell r="T2916" t="e">
            <v>#VALUE!</v>
          </cell>
        </row>
        <row r="2917">
          <cell r="T2917" t="e">
            <v>#VALUE!</v>
          </cell>
        </row>
        <row r="2918">
          <cell r="T2918" t="e">
            <v>#VALUE!</v>
          </cell>
        </row>
        <row r="2919">
          <cell r="T2919" t="e">
            <v>#VALUE!</v>
          </cell>
        </row>
        <row r="2920">
          <cell r="T2920" t="e">
            <v>#VALUE!</v>
          </cell>
        </row>
        <row r="2921">
          <cell r="T2921" t="e">
            <v>#VALUE!</v>
          </cell>
        </row>
        <row r="2922">
          <cell r="T2922" t="e">
            <v>#VALUE!</v>
          </cell>
        </row>
        <row r="2923">
          <cell r="T2923" t="e">
            <v>#VALUE!</v>
          </cell>
        </row>
        <row r="2924">
          <cell r="T2924" t="e">
            <v>#VALUE!</v>
          </cell>
        </row>
        <row r="2925">
          <cell r="T2925" t="e">
            <v>#VALUE!</v>
          </cell>
        </row>
        <row r="2926">
          <cell r="T2926" t="e">
            <v>#VALUE!</v>
          </cell>
        </row>
        <row r="2927">
          <cell r="T2927" t="e">
            <v>#VALUE!</v>
          </cell>
        </row>
        <row r="2928">
          <cell r="T2928" t="e">
            <v>#VALUE!</v>
          </cell>
        </row>
        <row r="2929">
          <cell r="T2929" t="e">
            <v>#VALUE!</v>
          </cell>
        </row>
        <row r="2930">
          <cell r="T2930" t="e">
            <v>#VALUE!</v>
          </cell>
        </row>
        <row r="2931">
          <cell r="T2931" t="e">
            <v>#VALUE!</v>
          </cell>
        </row>
        <row r="2932">
          <cell r="T2932" t="e">
            <v>#VALUE!</v>
          </cell>
        </row>
        <row r="2933">
          <cell r="T2933" t="e">
            <v>#VALUE!</v>
          </cell>
        </row>
        <row r="2934">
          <cell r="T2934" t="e">
            <v>#VALUE!</v>
          </cell>
        </row>
        <row r="2935">
          <cell r="T2935" t="e">
            <v>#VALUE!</v>
          </cell>
        </row>
        <row r="2936">
          <cell r="T2936" t="e">
            <v>#VALUE!</v>
          </cell>
        </row>
        <row r="2937">
          <cell r="T2937" t="e">
            <v>#VALUE!</v>
          </cell>
        </row>
        <row r="2938">
          <cell r="T2938" t="e">
            <v>#VALUE!</v>
          </cell>
        </row>
        <row r="2939">
          <cell r="T2939" t="e">
            <v>#VALUE!</v>
          </cell>
        </row>
        <row r="2940">
          <cell r="T2940" t="e">
            <v>#VALUE!</v>
          </cell>
        </row>
        <row r="2941">
          <cell r="T2941" t="e">
            <v>#VALUE!</v>
          </cell>
        </row>
        <row r="2942">
          <cell r="T2942" t="e">
            <v>#VALUE!</v>
          </cell>
        </row>
        <row r="2943">
          <cell r="T2943" t="e">
            <v>#VALUE!</v>
          </cell>
        </row>
        <row r="2944">
          <cell r="T2944" t="e">
            <v>#VALUE!</v>
          </cell>
        </row>
        <row r="2945">
          <cell r="T2945" t="e">
            <v>#VALUE!</v>
          </cell>
        </row>
        <row r="2946">
          <cell r="T2946" t="e">
            <v>#VALUE!</v>
          </cell>
        </row>
        <row r="2947">
          <cell r="T2947" t="e">
            <v>#VALUE!</v>
          </cell>
        </row>
        <row r="2948">
          <cell r="T2948" t="e">
            <v>#VALUE!</v>
          </cell>
        </row>
        <row r="2949">
          <cell r="T2949" t="e">
            <v>#VALUE!</v>
          </cell>
        </row>
        <row r="2950">
          <cell r="T2950" t="e">
            <v>#VALUE!</v>
          </cell>
        </row>
        <row r="2951">
          <cell r="T2951" t="e">
            <v>#VALUE!</v>
          </cell>
        </row>
        <row r="2952">
          <cell r="T2952" t="e">
            <v>#VALUE!</v>
          </cell>
        </row>
        <row r="2953">
          <cell r="T2953" t="e">
            <v>#VALUE!</v>
          </cell>
        </row>
        <row r="2954">
          <cell r="T2954" t="e">
            <v>#VALUE!</v>
          </cell>
        </row>
        <row r="2955">
          <cell r="T2955" t="e">
            <v>#VALUE!</v>
          </cell>
        </row>
        <row r="2956">
          <cell r="T2956" t="e">
            <v>#VALUE!</v>
          </cell>
        </row>
        <row r="2957">
          <cell r="T2957" t="e">
            <v>#VALUE!</v>
          </cell>
        </row>
        <row r="2958">
          <cell r="T2958" t="e">
            <v>#VALUE!</v>
          </cell>
        </row>
        <row r="2959">
          <cell r="T2959" t="e">
            <v>#VALUE!</v>
          </cell>
        </row>
        <row r="2960">
          <cell r="T2960" t="e">
            <v>#VALUE!</v>
          </cell>
        </row>
        <row r="2961">
          <cell r="T2961" t="e">
            <v>#VALUE!</v>
          </cell>
        </row>
        <row r="2962">
          <cell r="T2962" t="e">
            <v>#VALUE!</v>
          </cell>
        </row>
        <row r="2963">
          <cell r="T2963" t="e">
            <v>#VALUE!</v>
          </cell>
        </row>
        <row r="2964">
          <cell r="T2964" t="e">
            <v>#VALUE!</v>
          </cell>
        </row>
        <row r="2965">
          <cell r="T2965" t="e">
            <v>#VALUE!</v>
          </cell>
        </row>
        <row r="2966">
          <cell r="T2966" t="e">
            <v>#VALUE!</v>
          </cell>
        </row>
        <row r="2967">
          <cell r="T2967" t="e">
            <v>#VALUE!</v>
          </cell>
        </row>
        <row r="2968">
          <cell r="T2968" t="e">
            <v>#VALUE!</v>
          </cell>
        </row>
        <row r="2969">
          <cell r="T2969" t="e">
            <v>#VALUE!</v>
          </cell>
        </row>
        <row r="2970">
          <cell r="T2970" t="e">
            <v>#VALUE!</v>
          </cell>
        </row>
        <row r="2971">
          <cell r="T2971" t="e">
            <v>#VALUE!</v>
          </cell>
        </row>
        <row r="2972">
          <cell r="T2972" t="e">
            <v>#VALUE!</v>
          </cell>
        </row>
        <row r="2973">
          <cell r="T2973" t="e">
            <v>#VALUE!</v>
          </cell>
        </row>
        <row r="2974">
          <cell r="T2974" t="e">
            <v>#VALUE!</v>
          </cell>
        </row>
        <row r="2975">
          <cell r="T2975" t="e">
            <v>#VALUE!</v>
          </cell>
        </row>
        <row r="2976">
          <cell r="T2976" t="e">
            <v>#VALUE!</v>
          </cell>
        </row>
        <row r="2977">
          <cell r="T2977" t="e">
            <v>#VALUE!</v>
          </cell>
        </row>
        <row r="2978">
          <cell r="T2978" t="e">
            <v>#VALUE!</v>
          </cell>
        </row>
        <row r="2979">
          <cell r="T2979" t="e">
            <v>#VALUE!</v>
          </cell>
        </row>
        <row r="2980">
          <cell r="T2980" t="e">
            <v>#VALUE!</v>
          </cell>
        </row>
        <row r="2981">
          <cell r="T2981" t="e">
            <v>#VALUE!</v>
          </cell>
        </row>
        <row r="2982">
          <cell r="T2982" t="e">
            <v>#VALUE!</v>
          </cell>
        </row>
        <row r="2983">
          <cell r="T2983" t="e">
            <v>#VALUE!</v>
          </cell>
        </row>
        <row r="2984">
          <cell r="T2984" t="e">
            <v>#VALUE!</v>
          </cell>
        </row>
        <row r="2985">
          <cell r="T2985" t="e">
            <v>#VALUE!</v>
          </cell>
        </row>
        <row r="2986">
          <cell r="T2986" t="e">
            <v>#VALUE!</v>
          </cell>
        </row>
        <row r="2987">
          <cell r="T2987" t="e">
            <v>#VALUE!</v>
          </cell>
        </row>
        <row r="2988">
          <cell r="T2988" t="e">
            <v>#VALUE!</v>
          </cell>
        </row>
        <row r="2989">
          <cell r="T2989" t="e">
            <v>#VALUE!</v>
          </cell>
        </row>
        <row r="2990">
          <cell r="T2990" t="e">
            <v>#VALUE!</v>
          </cell>
        </row>
        <row r="2991">
          <cell r="T2991" t="e">
            <v>#VALUE!</v>
          </cell>
        </row>
        <row r="2992">
          <cell r="T2992" t="e">
            <v>#VALUE!</v>
          </cell>
        </row>
        <row r="2993">
          <cell r="T2993" t="e">
            <v>#VALUE!</v>
          </cell>
        </row>
        <row r="2994">
          <cell r="T2994" t="e">
            <v>#VALUE!</v>
          </cell>
        </row>
        <row r="2995">
          <cell r="T2995" t="e">
            <v>#VALUE!</v>
          </cell>
        </row>
        <row r="2996">
          <cell r="T2996" t="e">
            <v>#VALUE!</v>
          </cell>
        </row>
        <row r="2997">
          <cell r="T2997" t="e">
            <v>#VALUE!</v>
          </cell>
        </row>
        <row r="2998">
          <cell r="T2998" t="e">
            <v>#VALUE!</v>
          </cell>
        </row>
        <row r="2999">
          <cell r="T2999" t="e">
            <v>#VALUE!</v>
          </cell>
        </row>
        <row r="3000">
          <cell r="T3000" t="e">
            <v>#VALUE!</v>
          </cell>
        </row>
        <row r="3001">
          <cell r="T3001" t="e">
            <v>#VALUE!</v>
          </cell>
        </row>
        <row r="3002">
          <cell r="T3002" t="e">
            <v>#VALUE!</v>
          </cell>
        </row>
        <row r="3003">
          <cell r="T3003" t="e">
            <v>#VALUE!</v>
          </cell>
        </row>
        <row r="3004">
          <cell r="T3004" t="e">
            <v>#VALUE!</v>
          </cell>
        </row>
        <row r="3005">
          <cell r="T3005" t="e">
            <v>#VALUE!</v>
          </cell>
        </row>
        <row r="3006">
          <cell r="T3006" t="e">
            <v>#VALUE!</v>
          </cell>
        </row>
        <row r="3007">
          <cell r="T3007" t="e">
            <v>#VALUE!</v>
          </cell>
        </row>
        <row r="3008">
          <cell r="T3008" t="e">
            <v>#VALUE!</v>
          </cell>
        </row>
        <row r="3009">
          <cell r="T3009" t="e">
            <v>#VALUE!</v>
          </cell>
        </row>
        <row r="3010">
          <cell r="T3010" t="e">
            <v>#VALUE!</v>
          </cell>
        </row>
        <row r="3011">
          <cell r="T3011" t="e">
            <v>#VALUE!</v>
          </cell>
        </row>
        <row r="3012">
          <cell r="T3012" t="e">
            <v>#VALUE!</v>
          </cell>
        </row>
        <row r="3013">
          <cell r="T3013" t="e">
            <v>#VALUE!</v>
          </cell>
        </row>
        <row r="3014">
          <cell r="T3014" t="e">
            <v>#VALUE!</v>
          </cell>
        </row>
        <row r="3015">
          <cell r="T3015" t="e">
            <v>#VALUE!</v>
          </cell>
        </row>
        <row r="3016">
          <cell r="T3016" t="e">
            <v>#VALUE!</v>
          </cell>
        </row>
        <row r="3017">
          <cell r="T3017" t="e">
            <v>#VALUE!</v>
          </cell>
        </row>
        <row r="3018">
          <cell r="T3018" t="e">
            <v>#VALUE!</v>
          </cell>
        </row>
        <row r="3019">
          <cell r="T3019" t="e">
            <v>#VALUE!</v>
          </cell>
        </row>
        <row r="3020">
          <cell r="T3020" t="e">
            <v>#VALUE!</v>
          </cell>
        </row>
        <row r="3021">
          <cell r="T3021" t="e">
            <v>#VALUE!</v>
          </cell>
        </row>
        <row r="3022">
          <cell r="T3022" t="e">
            <v>#VALUE!</v>
          </cell>
        </row>
        <row r="3023">
          <cell r="T3023" t="e">
            <v>#VALUE!</v>
          </cell>
        </row>
        <row r="3024">
          <cell r="T3024" t="e">
            <v>#VALUE!</v>
          </cell>
        </row>
        <row r="3025">
          <cell r="T3025" t="e">
            <v>#VALUE!</v>
          </cell>
        </row>
        <row r="3026">
          <cell r="T3026" t="e">
            <v>#VALUE!</v>
          </cell>
        </row>
        <row r="3027">
          <cell r="T3027" t="e">
            <v>#VALUE!</v>
          </cell>
        </row>
        <row r="3028">
          <cell r="T3028" t="e">
            <v>#VALUE!</v>
          </cell>
        </row>
        <row r="3029">
          <cell r="T3029" t="e">
            <v>#VALUE!</v>
          </cell>
        </row>
        <row r="3030">
          <cell r="T3030" t="e">
            <v>#VALUE!</v>
          </cell>
        </row>
        <row r="3031">
          <cell r="T3031" t="e">
            <v>#VALUE!</v>
          </cell>
        </row>
        <row r="3032">
          <cell r="T3032" t="e">
            <v>#VALUE!</v>
          </cell>
        </row>
        <row r="3033">
          <cell r="T3033" t="e">
            <v>#VALUE!</v>
          </cell>
        </row>
        <row r="3034">
          <cell r="T3034" t="e">
            <v>#VALUE!</v>
          </cell>
        </row>
        <row r="3035">
          <cell r="T3035" t="e">
            <v>#VALUE!</v>
          </cell>
        </row>
        <row r="3036">
          <cell r="T3036" t="e">
            <v>#VALUE!</v>
          </cell>
        </row>
        <row r="3037">
          <cell r="T3037" t="e">
            <v>#VALUE!</v>
          </cell>
        </row>
        <row r="3038">
          <cell r="T3038" t="e">
            <v>#VALUE!</v>
          </cell>
        </row>
        <row r="3039">
          <cell r="T3039" t="e">
            <v>#VALUE!</v>
          </cell>
        </row>
        <row r="3040">
          <cell r="T3040" t="e">
            <v>#VALUE!</v>
          </cell>
        </row>
        <row r="3041">
          <cell r="T3041" t="e">
            <v>#VALUE!</v>
          </cell>
        </row>
        <row r="3042">
          <cell r="T3042" t="e">
            <v>#VALUE!</v>
          </cell>
        </row>
        <row r="3043">
          <cell r="T3043" t="e">
            <v>#VALUE!</v>
          </cell>
        </row>
        <row r="3044">
          <cell r="T3044" t="e">
            <v>#VALUE!</v>
          </cell>
        </row>
        <row r="3045">
          <cell r="T3045" t="e">
            <v>#VALUE!</v>
          </cell>
        </row>
        <row r="3046">
          <cell r="T3046" t="e">
            <v>#VALUE!</v>
          </cell>
        </row>
        <row r="3047">
          <cell r="T3047" t="e">
            <v>#VALUE!</v>
          </cell>
        </row>
        <row r="3048">
          <cell r="T3048" t="e">
            <v>#VALUE!</v>
          </cell>
        </row>
        <row r="3049">
          <cell r="T3049" t="e">
            <v>#VALUE!</v>
          </cell>
        </row>
        <row r="3050">
          <cell r="T3050" t="e">
            <v>#VALUE!</v>
          </cell>
        </row>
        <row r="3051">
          <cell r="T3051" t="e">
            <v>#VALUE!</v>
          </cell>
        </row>
        <row r="3052">
          <cell r="T3052" t="e">
            <v>#VALUE!</v>
          </cell>
        </row>
        <row r="3053">
          <cell r="T3053" t="e">
            <v>#VALUE!</v>
          </cell>
        </row>
        <row r="3054">
          <cell r="T3054" t="e">
            <v>#VALUE!</v>
          </cell>
        </row>
        <row r="3055">
          <cell r="T3055" t="e">
            <v>#VALUE!</v>
          </cell>
        </row>
        <row r="3056">
          <cell r="T3056" t="e">
            <v>#VALUE!</v>
          </cell>
        </row>
        <row r="3057">
          <cell r="T3057" t="e">
            <v>#VALUE!</v>
          </cell>
        </row>
        <row r="3058">
          <cell r="T3058" t="e">
            <v>#VALUE!</v>
          </cell>
        </row>
        <row r="3059">
          <cell r="T3059" t="e">
            <v>#VALUE!</v>
          </cell>
        </row>
        <row r="3060">
          <cell r="T3060" t="e">
            <v>#VALUE!</v>
          </cell>
        </row>
        <row r="3061">
          <cell r="T3061" t="e">
            <v>#VALUE!</v>
          </cell>
        </row>
        <row r="3062">
          <cell r="T3062" t="e">
            <v>#VALUE!</v>
          </cell>
        </row>
        <row r="3063">
          <cell r="T3063" t="e">
            <v>#VALUE!</v>
          </cell>
        </row>
        <row r="3064">
          <cell r="T3064" t="e">
            <v>#VALUE!</v>
          </cell>
        </row>
        <row r="3065">
          <cell r="T3065" t="e">
            <v>#VALUE!</v>
          </cell>
        </row>
        <row r="3066">
          <cell r="T3066" t="e">
            <v>#VALUE!</v>
          </cell>
        </row>
        <row r="3067">
          <cell r="T3067" t="e">
            <v>#VALUE!</v>
          </cell>
        </row>
        <row r="3068">
          <cell r="T3068" t="e">
            <v>#VALUE!</v>
          </cell>
        </row>
        <row r="3069">
          <cell r="T3069" t="e">
            <v>#VALUE!</v>
          </cell>
        </row>
        <row r="3070">
          <cell r="T3070" t="e">
            <v>#VALUE!</v>
          </cell>
        </row>
        <row r="3071">
          <cell r="T3071" t="e">
            <v>#VALUE!</v>
          </cell>
        </row>
        <row r="3072">
          <cell r="T3072" t="e">
            <v>#VALUE!</v>
          </cell>
        </row>
        <row r="3073">
          <cell r="T3073" t="e">
            <v>#VALUE!</v>
          </cell>
        </row>
        <row r="3074">
          <cell r="T3074" t="e">
            <v>#VALUE!</v>
          </cell>
        </row>
        <row r="3075">
          <cell r="T3075" t="e">
            <v>#VALUE!</v>
          </cell>
        </row>
        <row r="3076">
          <cell r="T3076" t="e">
            <v>#VALUE!</v>
          </cell>
        </row>
        <row r="3077">
          <cell r="T3077" t="e">
            <v>#VALUE!</v>
          </cell>
        </row>
        <row r="3078">
          <cell r="T3078" t="e">
            <v>#VALUE!</v>
          </cell>
        </row>
        <row r="3079">
          <cell r="T3079" t="e">
            <v>#VALUE!</v>
          </cell>
        </row>
        <row r="3080">
          <cell r="T3080" t="e">
            <v>#VALUE!</v>
          </cell>
        </row>
        <row r="3081">
          <cell r="T3081" t="e">
            <v>#VALUE!</v>
          </cell>
        </row>
        <row r="3082">
          <cell r="T3082" t="e">
            <v>#VALUE!</v>
          </cell>
        </row>
        <row r="3083">
          <cell r="T3083" t="e">
            <v>#VALUE!</v>
          </cell>
        </row>
        <row r="3084">
          <cell r="T3084" t="e">
            <v>#VALUE!</v>
          </cell>
        </row>
        <row r="3085">
          <cell r="T3085" t="e">
            <v>#VALUE!</v>
          </cell>
        </row>
        <row r="3086">
          <cell r="T3086" t="e">
            <v>#VALUE!</v>
          </cell>
        </row>
        <row r="3087">
          <cell r="T3087" t="e">
            <v>#VALUE!</v>
          </cell>
        </row>
        <row r="3088">
          <cell r="T3088" t="e">
            <v>#VALUE!</v>
          </cell>
        </row>
        <row r="3089">
          <cell r="T3089" t="e">
            <v>#VALUE!</v>
          </cell>
        </row>
        <row r="3090">
          <cell r="T3090" t="e">
            <v>#VALUE!</v>
          </cell>
        </row>
        <row r="3091">
          <cell r="T3091" t="e">
            <v>#VALUE!</v>
          </cell>
        </row>
        <row r="3092">
          <cell r="T3092" t="e">
            <v>#VALUE!</v>
          </cell>
        </row>
        <row r="3093">
          <cell r="T3093" t="e">
            <v>#VALUE!</v>
          </cell>
        </row>
        <row r="3094">
          <cell r="T3094" t="e">
            <v>#VALUE!</v>
          </cell>
        </row>
        <row r="3095">
          <cell r="T3095" t="e">
            <v>#VALUE!</v>
          </cell>
        </row>
        <row r="3096">
          <cell r="T3096" t="e">
            <v>#VALUE!</v>
          </cell>
        </row>
        <row r="3097">
          <cell r="T3097" t="e">
            <v>#VALUE!</v>
          </cell>
        </row>
        <row r="3098">
          <cell r="T3098" t="e">
            <v>#VALUE!</v>
          </cell>
        </row>
        <row r="3099">
          <cell r="T3099" t="e">
            <v>#VALUE!</v>
          </cell>
        </row>
        <row r="3100">
          <cell r="T3100" t="e">
            <v>#VALUE!</v>
          </cell>
        </row>
        <row r="3101">
          <cell r="T3101" t="e">
            <v>#VALUE!</v>
          </cell>
        </row>
        <row r="3102">
          <cell r="T3102" t="e">
            <v>#VALUE!</v>
          </cell>
        </row>
        <row r="3103">
          <cell r="T3103" t="e">
            <v>#VALUE!</v>
          </cell>
        </row>
        <row r="3104">
          <cell r="T3104" t="e">
            <v>#VALUE!</v>
          </cell>
        </row>
        <row r="3105">
          <cell r="T3105" t="e">
            <v>#VALUE!</v>
          </cell>
        </row>
        <row r="3106">
          <cell r="T3106" t="e">
            <v>#VALUE!</v>
          </cell>
        </row>
        <row r="3107">
          <cell r="T3107" t="e">
            <v>#VALUE!</v>
          </cell>
        </row>
        <row r="3108">
          <cell r="T3108" t="e">
            <v>#VALUE!</v>
          </cell>
        </row>
        <row r="3109">
          <cell r="T3109" t="e">
            <v>#VALUE!</v>
          </cell>
        </row>
        <row r="3110">
          <cell r="T3110" t="e">
            <v>#VALUE!</v>
          </cell>
        </row>
        <row r="3111">
          <cell r="T3111" t="e">
            <v>#VALUE!</v>
          </cell>
        </row>
        <row r="3112">
          <cell r="T3112" t="e">
            <v>#VALUE!</v>
          </cell>
        </row>
        <row r="3113">
          <cell r="T3113" t="e">
            <v>#VALUE!</v>
          </cell>
        </row>
        <row r="3114">
          <cell r="T3114" t="e">
            <v>#VALUE!</v>
          </cell>
        </row>
        <row r="3115">
          <cell r="T3115" t="e">
            <v>#VALUE!</v>
          </cell>
        </row>
        <row r="3116">
          <cell r="T3116" t="e">
            <v>#VALUE!</v>
          </cell>
        </row>
        <row r="3117">
          <cell r="T3117" t="e">
            <v>#VALUE!</v>
          </cell>
        </row>
        <row r="3118">
          <cell r="T3118" t="e">
            <v>#VALUE!</v>
          </cell>
        </row>
        <row r="3119">
          <cell r="T3119" t="e">
            <v>#VALUE!</v>
          </cell>
        </row>
        <row r="3120">
          <cell r="T3120" t="e">
            <v>#VALUE!</v>
          </cell>
        </row>
        <row r="3121">
          <cell r="T3121" t="e">
            <v>#VALUE!</v>
          </cell>
        </row>
        <row r="3122">
          <cell r="T3122" t="e">
            <v>#VALUE!</v>
          </cell>
        </row>
        <row r="3123">
          <cell r="T3123" t="e">
            <v>#VALUE!</v>
          </cell>
        </row>
        <row r="3124">
          <cell r="T3124" t="e">
            <v>#VALUE!</v>
          </cell>
        </row>
        <row r="3125">
          <cell r="T3125" t="e">
            <v>#VALUE!</v>
          </cell>
        </row>
        <row r="3126">
          <cell r="T3126" t="e">
            <v>#VALUE!</v>
          </cell>
        </row>
        <row r="3127">
          <cell r="T3127" t="e">
            <v>#VALUE!</v>
          </cell>
        </row>
        <row r="3128">
          <cell r="T3128" t="e">
            <v>#VALUE!</v>
          </cell>
        </row>
        <row r="3129">
          <cell r="T3129" t="e">
            <v>#VALUE!</v>
          </cell>
        </row>
        <row r="3130">
          <cell r="T3130" t="e">
            <v>#VALUE!</v>
          </cell>
        </row>
        <row r="3131">
          <cell r="T3131" t="e">
            <v>#VALUE!</v>
          </cell>
        </row>
        <row r="3132">
          <cell r="T3132" t="e">
            <v>#VALUE!</v>
          </cell>
        </row>
        <row r="3133">
          <cell r="T3133" t="e">
            <v>#VALUE!</v>
          </cell>
        </row>
        <row r="3134">
          <cell r="T3134" t="e">
            <v>#VALUE!</v>
          </cell>
        </row>
        <row r="3135">
          <cell r="T3135" t="e">
            <v>#VALUE!</v>
          </cell>
        </row>
        <row r="3136">
          <cell r="T3136" t="e">
            <v>#VALUE!</v>
          </cell>
        </row>
        <row r="3137">
          <cell r="T3137" t="e">
            <v>#VALUE!</v>
          </cell>
        </row>
        <row r="3138">
          <cell r="T3138" t="e">
            <v>#VALUE!</v>
          </cell>
        </row>
        <row r="3139">
          <cell r="T3139" t="e">
            <v>#VALUE!</v>
          </cell>
        </row>
        <row r="3140">
          <cell r="T3140" t="e">
            <v>#VALUE!</v>
          </cell>
        </row>
        <row r="3141">
          <cell r="T3141" t="e">
            <v>#VALUE!</v>
          </cell>
        </row>
        <row r="3142">
          <cell r="T3142" t="e">
            <v>#VALUE!</v>
          </cell>
        </row>
        <row r="3143">
          <cell r="T3143" t="e">
            <v>#VALUE!</v>
          </cell>
        </row>
        <row r="3144">
          <cell r="T3144" t="e">
            <v>#VALUE!</v>
          </cell>
        </row>
        <row r="3145">
          <cell r="T3145" t="e">
            <v>#VALUE!</v>
          </cell>
        </row>
        <row r="3146">
          <cell r="T3146" t="e">
            <v>#VALUE!</v>
          </cell>
        </row>
        <row r="3147">
          <cell r="T3147" t="e">
            <v>#VALUE!</v>
          </cell>
        </row>
        <row r="3148">
          <cell r="T3148" t="e">
            <v>#VALUE!</v>
          </cell>
        </row>
        <row r="3149">
          <cell r="T3149" t="e">
            <v>#VALUE!</v>
          </cell>
        </row>
        <row r="3150">
          <cell r="T3150" t="e">
            <v>#VALUE!</v>
          </cell>
        </row>
        <row r="3151">
          <cell r="T3151" t="e">
            <v>#VALUE!</v>
          </cell>
        </row>
        <row r="3152">
          <cell r="T3152" t="e">
            <v>#VALUE!</v>
          </cell>
        </row>
        <row r="3153">
          <cell r="T3153" t="e">
            <v>#VALUE!</v>
          </cell>
        </row>
        <row r="3154">
          <cell r="T3154" t="e">
            <v>#VALUE!</v>
          </cell>
        </row>
        <row r="3155">
          <cell r="T3155" t="e">
            <v>#VALUE!</v>
          </cell>
        </row>
        <row r="3156">
          <cell r="T3156" t="e">
            <v>#VALUE!</v>
          </cell>
        </row>
        <row r="3157">
          <cell r="T3157" t="e">
            <v>#VALUE!</v>
          </cell>
        </row>
        <row r="3158">
          <cell r="T3158" t="e">
            <v>#VALUE!</v>
          </cell>
        </row>
        <row r="3159">
          <cell r="T3159" t="e">
            <v>#VALUE!</v>
          </cell>
        </row>
        <row r="3160">
          <cell r="T3160" t="e">
            <v>#VALUE!</v>
          </cell>
        </row>
        <row r="3161">
          <cell r="T3161" t="e">
            <v>#VALUE!</v>
          </cell>
        </row>
        <row r="3162">
          <cell r="T3162" t="e">
            <v>#VALUE!</v>
          </cell>
        </row>
        <row r="3163">
          <cell r="T3163" t="e">
            <v>#VALUE!</v>
          </cell>
        </row>
        <row r="3164">
          <cell r="T3164" t="e">
            <v>#VALUE!</v>
          </cell>
        </row>
        <row r="3165">
          <cell r="T3165" t="e">
            <v>#VALUE!</v>
          </cell>
        </row>
        <row r="3166">
          <cell r="T3166" t="e">
            <v>#VALUE!</v>
          </cell>
        </row>
        <row r="3167">
          <cell r="T3167" t="e">
            <v>#VALUE!</v>
          </cell>
        </row>
        <row r="3168">
          <cell r="T3168" t="e">
            <v>#VALUE!</v>
          </cell>
        </row>
        <row r="3169">
          <cell r="T3169" t="e">
            <v>#VALUE!</v>
          </cell>
        </row>
        <row r="3170">
          <cell r="T3170" t="e">
            <v>#VALUE!</v>
          </cell>
        </row>
        <row r="3171">
          <cell r="T3171" t="e">
            <v>#VALUE!</v>
          </cell>
        </row>
        <row r="3172">
          <cell r="T3172" t="e">
            <v>#VALUE!</v>
          </cell>
        </row>
        <row r="3173">
          <cell r="T3173" t="e">
            <v>#VALUE!</v>
          </cell>
        </row>
        <row r="3174">
          <cell r="T3174" t="e">
            <v>#VALUE!</v>
          </cell>
        </row>
        <row r="3175">
          <cell r="T3175" t="e">
            <v>#VALUE!</v>
          </cell>
        </row>
        <row r="3176">
          <cell r="T3176" t="e">
            <v>#VALUE!</v>
          </cell>
        </row>
        <row r="3177">
          <cell r="T3177" t="e">
            <v>#VALUE!</v>
          </cell>
        </row>
        <row r="3178">
          <cell r="T3178" t="e">
            <v>#VALUE!</v>
          </cell>
        </row>
        <row r="3179">
          <cell r="T3179" t="e">
            <v>#VALUE!</v>
          </cell>
        </row>
        <row r="3180">
          <cell r="T3180" t="e">
            <v>#VALUE!</v>
          </cell>
        </row>
        <row r="3181">
          <cell r="T3181" t="e">
            <v>#VALUE!</v>
          </cell>
        </row>
        <row r="3182">
          <cell r="T3182" t="e">
            <v>#VALUE!</v>
          </cell>
        </row>
        <row r="3183">
          <cell r="T3183" t="e">
            <v>#VALUE!</v>
          </cell>
        </row>
        <row r="3184">
          <cell r="T3184" t="e">
            <v>#VALUE!</v>
          </cell>
        </row>
        <row r="3185">
          <cell r="T3185" t="e">
            <v>#VALUE!</v>
          </cell>
        </row>
        <row r="3186">
          <cell r="T3186" t="e">
            <v>#VALUE!</v>
          </cell>
        </row>
        <row r="3187">
          <cell r="T3187" t="e">
            <v>#VALUE!</v>
          </cell>
        </row>
        <row r="3188">
          <cell r="T3188" t="e">
            <v>#VALUE!</v>
          </cell>
        </row>
        <row r="3189">
          <cell r="T3189" t="e">
            <v>#VALUE!</v>
          </cell>
        </row>
        <row r="3190">
          <cell r="T3190" t="e">
            <v>#VALUE!</v>
          </cell>
        </row>
        <row r="3191">
          <cell r="T3191" t="e">
            <v>#VALUE!</v>
          </cell>
        </row>
        <row r="3192">
          <cell r="T3192" t="e">
            <v>#VALUE!</v>
          </cell>
        </row>
        <row r="3193">
          <cell r="T3193" t="e">
            <v>#VALUE!</v>
          </cell>
        </row>
        <row r="3194">
          <cell r="T3194" t="e">
            <v>#VALUE!</v>
          </cell>
        </row>
        <row r="3195">
          <cell r="T3195" t="e">
            <v>#VALUE!</v>
          </cell>
        </row>
        <row r="3196">
          <cell r="T3196" t="e">
            <v>#VALUE!</v>
          </cell>
        </row>
        <row r="3197">
          <cell r="T3197" t="e">
            <v>#VALUE!</v>
          </cell>
        </row>
        <row r="3198">
          <cell r="T3198" t="e">
            <v>#VALUE!</v>
          </cell>
        </row>
        <row r="3199">
          <cell r="T3199" t="e">
            <v>#VALUE!</v>
          </cell>
        </row>
        <row r="3200">
          <cell r="T3200" t="e">
            <v>#VALUE!</v>
          </cell>
        </row>
        <row r="3201">
          <cell r="T3201" t="e">
            <v>#VALUE!</v>
          </cell>
        </row>
        <row r="3202">
          <cell r="T3202" t="e">
            <v>#VALUE!</v>
          </cell>
        </row>
        <row r="3203">
          <cell r="T3203" t="e">
            <v>#VALUE!</v>
          </cell>
        </row>
        <row r="3204">
          <cell r="T3204" t="e">
            <v>#VALUE!</v>
          </cell>
        </row>
        <row r="3205">
          <cell r="T3205" t="e">
            <v>#VALUE!</v>
          </cell>
        </row>
        <row r="3206">
          <cell r="T3206" t="e">
            <v>#VALUE!</v>
          </cell>
        </row>
        <row r="3207">
          <cell r="T3207" t="e">
            <v>#VALUE!</v>
          </cell>
        </row>
        <row r="3208">
          <cell r="T3208" t="e">
            <v>#VALUE!</v>
          </cell>
        </row>
        <row r="3209">
          <cell r="T3209" t="e">
            <v>#VALUE!</v>
          </cell>
        </row>
        <row r="3210">
          <cell r="T3210" t="e">
            <v>#VALUE!</v>
          </cell>
        </row>
        <row r="3211">
          <cell r="T3211" t="e">
            <v>#VALUE!</v>
          </cell>
        </row>
        <row r="3212">
          <cell r="T3212" t="e">
            <v>#VALUE!</v>
          </cell>
        </row>
        <row r="3213">
          <cell r="T3213" t="e">
            <v>#VALUE!</v>
          </cell>
        </row>
        <row r="3214">
          <cell r="T3214" t="e">
            <v>#VALUE!</v>
          </cell>
        </row>
        <row r="3215">
          <cell r="T3215" t="e">
            <v>#VALUE!</v>
          </cell>
        </row>
        <row r="3216">
          <cell r="T3216" t="e">
            <v>#VALUE!</v>
          </cell>
        </row>
        <row r="3217">
          <cell r="T3217" t="e">
            <v>#VALUE!</v>
          </cell>
        </row>
        <row r="3218">
          <cell r="T3218" t="e">
            <v>#VALUE!</v>
          </cell>
        </row>
        <row r="3219">
          <cell r="T3219" t="e">
            <v>#VALUE!</v>
          </cell>
        </row>
        <row r="3220">
          <cell r="T3220" t="e">
            <v>#VALUE!</v>
          </cell>
        </row>
        <row r="3221">
          <cell r="T3221" t="e">
            <v>#VALUE!</v>
          </cell>
        </row>
        <row r="3222">
          <cell r="T3222" t="e">
            <v>#VALUE!</v>
          </cell>
        </row>
        <row r="3223">
          <cell r="T3223" t="e">
            <v>#VALUE!</v>
          </cell>
        </row>
        <row r="3224">
          <cell r="T3224" t="e">
            <v>#VALUE!</v>
          </cell>
        </row>
        <row r="3225">
          <cell r="T3225" t="e">
            <v>#VALUE!</v>
          </cell>
        </row>
        <row r="3226">
          <cell r="T3226" t="e">
            <v>#VALUE!</v>
          </cell>
        </row>
        <row r="3227">
          <cell r="T3227" t="e">
            <v>#VALUE!</v>
          </cell>
        </row>
        <row r="3228">
          <cell r="T3228" t="e">
            <v>#VALUE!</v>
          </cell>
        </row>
        <row r="3229">
          <cell r="T3229" t="e">
            <v>#VALUE!</v>
          </cell>
        </row>
        <row r="3230">
          <cell r="T3230" t="e">
            <v>#VALUE!</v>
          </cell>
        </row>
        <row r="3231">
          <cell r="T3231" t="e">
            <v>#VALUE!</v>
          </cell>
        </row>
        <row r="3232">
          <cell r="T3232" t="e">
            <v>#VALUE!</v>
          </cell>
        </row>
        <row r="3233">
          <cell r="T3233" t="e">
            <v>#VALUE!</v>
          </cell>
        </row>
        <row r="3234">
          <cell r="T3234" t="e">
            <v>#VALUE!</v>
          </cell>
        </row>
        <row r="3235">
          <cell r="T3235" t="e">
            <v>#VALUE!</v>
          </cell>
        </row>
        <row r="3236">
          <cell r="T3236" t="e">
            <v>#VALUE!</v>
          </cell>
        </row>
        <row r="3237">
          <cell r="T3237" t="e">
            <v>#VALUE!</v>
          </cell>
        </row>
        <row r="3238">
          <cell r="T3238" t="e">
            <v>#VALUE!</v>
          </cell>
        </row>
        <row r="3239">
          <cell r="T3239" t="e">
            <v>#VALUE!</v>
          </cell>
        </row>
        <row r="3240">
          <cell r="T3240" t="e">
            <v>#VALUE!</v>
          </cell>
        </row>
        <row r="3241">
          <cell r="T3241" t="e">
            <v>#VALUE!</v>
          </cell>
        </row>
        <row r="3242">
          <cell r="T3242" t="e">
            <v>#VALUE!</v>
          </cell>
        </row>
        <row r="3243">
          <cell r="T3243" t="e">
            <v>#VALUE!</v>
          </cell>
        </row>
        <row r="3244">
          <cell r="T3244" t="e">
            <v>#VALUE!</v>
          </cell>
        </row>
        <row r="3245">
          <cell r="T3245" t="e">
            <v>#VALUE!</v>
          </cell>
        </row>
        <row r="3246">
          <cell r="T3246" t="e">
            <v>#VALUE!</v>
          </cell>
        </row>
        <row r="3247">
          <cell r="T3247" t="e">
            <v>#VALUE!</v>
          </cell>
        </row>
        <row r="3248">
          <cell r="T3248" t="e">
            <v>#VALUE!</v>
          </cell>
        </row>
        <row r="3249">
          <cell r="T3249" t="e">
            <v>#VALUE!</v>
          </cell>
        </row>
        <row r="3250">
          <cell r="T3250" t="e">
            <v>#VALUE!</v>
          </cell>
        </row>
        <row r="3251">
          <cell r="T3251" t="e">
            <v>#VALUE!</v>
          </cell>
        </row>
        <row r="3252">
          <cell r="T3252" t="e">
            <v>#VALUE!</v>
          </cell>
        </row>
        <row r="3253">
          <cell r="T3253" t="e">
            <v>#VALUE!</v>
          </cell>
        </row>
        <row r="3254">
          <cell r="T3254" t="e">
            <v>#VALUE!</v>
          </cell>
        </row>
        <row r="3255">
          <cell r="T3255" t="e">
            <v>#VALUE!</v>
          </cell>
        </row>
        <row r="3256">
          <cell r="T3256" t="e">
            <v>#VALUE!</v>
          </cell>
        </row>
        <row r="3257">
          <cell r="T3257" t="e">
            <v>#VALUE!</v>
          </cell>
        </row>
        <row r="3258">
          <cell r="T3258" t="e">
            <v>#VALUE!</v>
          </cell>
        </row>
        <row r="3259">
          <cell r="T3259" t="e">
            <v>#VALUE!</v>
          </cell>
        </row>
        <row r="3260">
          <cell r="T3260" t="e">
            <v>#VALUE!</v>
          </cell>
        </row>
        <row r="3261">
          <cell r="T3261" t="e">
            <v>#VALUE!</v>
          </cell>
        </row>
        <row r="3262">
          <cell r="T3262" t="e">
            <v>#VALUE!</v>
          </cell>
        </row>
        <row r="3263">
          <cell r="T3263" t="e">
            <v>#VALUE!</v>
          </cell>
        </row>
        <row r="3264">
          <cell r="T3264" t="e">
            <v>#VALUE!</v>
          </cell>
        </row>
        <row r="3265">
          <cell r="T3265" t="e">
            <v>#VALUE!</v>
          </cell>
        </row>
        <row r="3266">
          <cell r="T3266" t="e">
            <v>#VALUE!</v>
          </cell>
        </row>
        <row r="3267">
          <cell r="T3267" t="e">
            <v>#VALUE!</v>
          </cell>
        </row>
        <row r="3268">
          <cell r="T3268" t="e">
            <v>#VALUE!</v>
          </cell>
        </row>
        <row r="3269">
          <cell r="T3269" t="e">
            <v>#VALUE!</v>
          </cell>
        </row>
        <row r="3270">
          <cell r="T3270" t="e">
            <v>#VALUE!</v>
          </cell>
        </row>
        <row r="3271">
          <cell r="T3271" t="e">
            <v>#VALUE!</v>
          </cell>
        </row>
        <row r="3272">
          <cell r="T3272" t="e">
            <v>#VALUE!</v>
          </cell>
        </row>
        <row r="3273">
          <cell r="T3273" t="e">
            <v>#VALUE!</v>
          </cell>
        </row>
        <row r="3274">
          <cell r="T3274" t="e">
            <v>#VALUE!</v>
          </cell>
        </row>
        <row r="3275">
          <cell r="T3275" t="e">
            <v>#VALUE!</v>
          </cell>
        </row>
        <row r="3276">
          <cell r="T3276" t="e">
            <v>#VALUE!</v>
          </cell>
        </row>
        <row r="3277">
          <cell r="T3277" t="e">
            <v>#VALUE!</v>
          </cell>
        </row>
        <row r="3278">
          <cell r="T3278" t="e">
            <v>#VALUE!</v>
          </cell>
        </row>
        <row r="3279">
          <cell r="T3279" t="e">
            <v>#VALUE!</v>
          </cell>
        </row>
        <row r="3280">
          <cell r="T3280" t="e">
            <v>#VALUE!</v>
          </cell>
        </row>
        <row r="3281">
          <cell r="T3281" t="e">
            <v>#VALUE!</v>
          </cell>
        </row>
        <row r="3282">
          <cell r="T3282" t="e">
            <v>#VALUE!</v>
          </cell>
        </row>
        <row r="3283">
          <cell r="T3283" t="e">
            <v>#VALUE!</v>
          </cell>
        </row>
        <row r="3284">
          <cell r="T3284" t="e">
            <v>#VALUE!</v>
          </cell>
        </row>
        <row r="3285">
          <cell r="T3285" t="e">
            <v>#VALUE!</v>
          </cell>
        </row>
        <row r="3286">
          <cell r="T3286" t="e">
            <v>#VALUE!</v>
          </cell>
        </row>
        <row r="3287">
          <cell r="T3287" t="e">
            <v>#VALUE!</v>
          </cell>
        </row>
        <row r="3288">
          <cell r="T3288" t="e">
            <v>#VALUE!</v>
          </cell>
        </row>
        <row r="3289">
          <cell r="T3289" t="e">
            <v>#VALUE!</v>
          </cell>
        </row>
        <row r="3290">
          <cell r="T3290" t="e">
            <v>#VALUE!</v>
          </cell>
        </row>
        <row r="3291">
          <cell r="T3291" t="e">
            <v>#VALUE!</v>
          </cell>
        </row>
        <row r="3292">
          <cell r="T3292" t="e">
            <v>#VALUE!</v>
          </cell>
        </row>
        <row r="3293">
          <cell r="T3293" t="e">
            <v>#VALUE!</v>
          </cell>
        </row>
        <row r="3294">
          <cell r="T3294" t="e">
            <v>#VALUE!</v>
          </cell>
        </row>
        <row r="3295">
          <cell r="T3295" t="e">
            <v>#VALUE!</v>
          </cell>
        </row>
        <row r="3296">
          <cell r="T3296" t="e">
            <v>#VALUE!</v>
          </cell>
        </row>
        <row r="3297">
          <cell r="T3297" t="e">
            <v>#VALUE!</v>
          </cell>
        </row>
        <row r="3298">
          <cell r="T3298" t="e">
            <v>#VALUE!</v>
          </cell>
        </row>
        <row r="3299">
          <cell r="T3299" t="e">
            <v>#VALUE!</v>
          </cell>
        </row>
        <row r="3300">
          <cell r="T3300" t="e">
            <v>#VALUE!</v>
          </cell>
        </row>
        <row r="3301">
          <cell r="T3301" t="e">
            <v>#VALUE!</v>
          </cell>
        </row>
        <row r="3302">
          <cell r="T3302" t="e">
            <v>#VALUE!</v>
          </cell>
        </row>
        <row r="3303">
          <cell r="T3303" t="e">
            <v>#VALUE!</v>
          </cell>
        </row>
        <row r="3304">
          <cell r="T3304" t="e">
            <v>#VALUE!</v>
          </cell>
        </row>
        <row r="3305">
          <cell r="T3305" t="e">
            <v>#VALUE!</v>
          </cell>
        </row>
        <row r="3306">
          <cell r="T3306" t="e">
            <v>#VALUE!</v>
          </cell>
        </row>
        <row r="3307">
          <cell r="T3307" t="e">
            <v>#VALUE!</v>
          </cell>
        </row>
        <row r="3308">
          <cell r="T3308" t="e">
            <v>#VALUE!</v>
          </cell>
        </row>
        <row r="3309">
          <cell r="T3309" t="e">
            <v>#VALUE!</v>
          </cell>
        </row>
        <row r="3310">
          <cell r="T3310" t="e">
            <v>#VALUE!</v>
          </cell>
        </row>
        <row r="3311">
          <cell r="T3311" t="e">
            <v>#VALUE!</v>
          </cell>
        </row>
        <row r="3312">
          <cell r="T3312" t="e">
            <v>#VALUE!</v>
          </cell>
        </row>
        <row r="3313">
          <cell r="T3313" t="e">
            <v>#VALUE!</v>
          </cell>
        </row>
        <row r="3314">
          <cell r="T3314" t="e">
            <v>#VALUE!</v>
          </cell>
        </row>
        <row r="3315">
          <cell r="T3315" t="e">
            <v>#VALUE!</v>
          </cell>
        </row>
        <row r="3316">
          <cell r="T3316" t="e">
            <v>#VALUE!</v>
          </cell>
        </row>
        <row r="3317">
          <cell r="T3317" t="e">
            <v>#VALUE!</v>
          </cell>
        </row>
        <row r="3318">
          <cell r="T3318" t="e">
            <v>#VALUE!</v>
          </cell>
        </row>
        <row r="3319">
          <cell r="T3319" t="e">
            <v>#VALUE!</v>
          </cell>
        </row>
        <row r="3320">
          <cell r="T3320" t="e">
            <v>#VALUE!</v>
          </cell>
        </row>
        <row r="3321">
          <cell r="T3321" t="e">
            <v>#VALUE!</v>
          </cell>
        </row>
        <row r="3322">
          <cell r="T3322" t="e">
            <v>#VALUE!</v>
          </cell>
        </row>
        <row r="3323">
          <cell r="T3323" t="e">
            <v>#VALUE!</v>
          </cell>
        </row>
        <row r="3324">
          <cell r="T3324" t="e">
            <v>#VALUE!</v>
          </cell>
        </row>
        <row r="3325">
          <cell r="T3325" t="e">
            <v>#VALUE!</v>
          </cell>
        </row>
        <row r="3326">
          <cell r="T3326" t="e">
            <v>#VALUE!</v>
          </cell>
        </row>
        <row r="3327">
          <cell r="T3327" t="e">
            <v>#VALUE!</v>
          </cell>
        </row>
        <row r="3328">
          <cell r="T3328" t="e">
            <v>#VALUE!</v>
          </cell>
        </row>
        <row r="3329">
          <cell r="T3329" t="e">
            <v>#VALUE!</v>
          </cell>
        </row>
        <row r="3330">
          <cell r="T3330" t="e">
            <v>#VALUE!</v>
          </cell>
        </row>
        <row r="3331">
          <cell r="T3331" t="e">
            <v>#VALUE!</v>
          </cell>
        </row>
        <row r="3332">
          <cell r="T3332" t="e">
            <v>#VALUE!</v>
          </cell>
        </row>
        <row r="3333">
          <cell r="T3333" t="e">
            <v>#VALUE!</v>
          </cell>
        </row>
        <row r="3334">
          <cell r="T3334" t="e">
            <v>#VALUE!</v>
          </cell>
        </row>
        <row r="3335">
          <cell r="T3335" t="e">
            <v>#VALUE!</v>
          </cell>
        </row>
        <row r="3336">
          <cell r="T3336" t="e">
            <v>#VALUE!</v>
          </cell>
        </row>
        <row r="3337">
          <cell r="T3337" t="e">
            <v>#VALUE!</v>
          </cell>
        </row>
        <row r="3338">
          <cell r="T3338" t="e">
            <v>#VALUE!</v>
          </cell>
        </row>
        <row r="3339">
          <cell r="T3339" t="e">
            <v>#VALUE!</v>
          </cell>
        </row>
        <row r="3340">
          <cell r="T3340" t="e">
            <v>#VALUE!</v>
          </cell>
        </row>
        <row r="3341">
          <cell r="T3341" t="e">
            <v>#VALUE!</v>
          </cell>
        </row>
        <row r="3342">
          <cell r="T3342" t="e">
            <v>#VALUE!</v>
          </cell>
        </row>
        <row r="3343">
          <cell r="T3343" t="e">
            <v>#VALUE!</v>
          </cell>
        </row>
        <row r="3344">
          <cell r="T3344" t="e">
            <v>#VALUE!</v>
          </cell>
        </row>
        <row r="3345">
          <cell r="T3345" t="e">
            <v>#VALUE!</v>
          </cell>
        </row>
        <row r="3346">
          <cell r="T3346" t="e">
            <v>#VALUE!</v>
          </cell>
        </row>
        <row r="3347">
          <cell r="T3347" t="e">
            <v>#VALUE!</v>
          </cell>
        </row>
        <row r="3348">
          <cell r="T3348" t="e">
            <v>#VALUE!</v>
          </cell>
        </row>
        <row r="3349">
          <cell r="T3349" t="e">
            <v>#VALUE!</v>
          </cell>
        </row>
        <row r="3350">
          <cell r="T3350" t="e">
            <v>#VALUE!</v>
          </cell>
        </row>
        <row r="3351">
          <cell r="T3351" t="e">
            <v>#VALUE!</v>
          </cell>
        </row>
        <row r="3352">
          <cell r="T3352" t="e">
            <v>#VALUE!</v>
          </cell>
        </row>
        <row r="3353">
          <cell r="T3353" t="e">
            <v>#VALUE!</v>
          </cell>
        </row>
        <row r="3354">
          <cell r="T3354" t="e">
            <v>#VALUE!</v>
          </cell>
        </row>
        <row r="3355">
          <cell r="T3355" t="e">
            <v>#VALUE!</v>
          </cell>
        </row>
        <row r="3356">
          <cell r="T3356" t="e">
            <v>#VALUE!</v>
          </cell>
        </row>
        <row r="3357">
          <cell r="T3357" t="e">
            <v>#VALUE!</v>
          </cell>
        </row>
        <row r="3358">
          <cell r="T3358" t="e">
            <v>#VALUE!</v>
          </cell>
        </row>
        <row r="3359">
          <cell r="T3359" t="e">
            <v>#VALUE!</v>
          </cell>
        </row>
        <row r="3360">
          <cell r="T3360" t="e">
            <v>#VALUE!</v>
          </cell>
        </row>
        <row r="3361">
          <cell r="T3361" t="e">
            <v>#VALUE!</v>
          </cell>
        </row>
        <row r="3362">
          <cell r="T3362" t="e">
            <v>#VALUE!</v>
          </cell>
        </row>
        <row r="3363">
          <cell r="T3363" t="e">
            <v>#VALUE!</v>
          </cell>
        </row>
        <row r="3364">
          <cell r="T3364" t="e">
            <v>#VALUE!</v>
          </cell>
        </row>
        <row r="3365">
          <cell r="T3365" t="e">
            <v>#VALUE!</v>
          </cell>
        </row>
        <row r="3366">
          <cell r="T3366" t="e">
            <v>#VALUE!</v>
          </cell>
        </row>
        <row r="3367">
          <cell r="T3367" t="e">
            <v>#VALUE!</v>
          </cell>
        </row>
        <row r="3368">
          <cell r="T3368" t="e">
            <v>#VALUE!</v>
          </cell>
        </row>
        <row r="3369">
          <cell r="T3369" t="e">
            <v>#VALUE!</v>
          </cell>
        </row>
        <row r="3370">
          <cell r="T3370" t="e">
            <v>#VALUE!</v>
          </cell>
        </row>
        <row r="3371">
          <cell r="T3371" t="e">
            <v>#VALUE!</v>
          </cell>
        </row>
        <row r="3372">
          <cell r="T3372" t="e">
            <v>#VALUE!</v>
          </cell>
        </row>
        <row r="3373">
          <cell r="T3373" t="e">
            <v>#VALUE!</v>
          </cell>
        </row>
        <row r="3374">
          <cell r="T3374" t="e">
            <v>#VALUE!</v>
          </cell>
        </row>
        <row r="3375">
          <cell r="T3375" t="e">
            <v>#VALUE!</v>
          </cell>
        </row>
        <row r="3376">
          <cell r="T3376" t="e">
            <v>#VALUE!</v>
          </cell>
        </row>
        <row r="3377">
          <cell r="T3377" t="e">
            <v>#VALUE!</v>
          </cell>
        </row>
        <row r="3378">
          <cell r="T3378" t="e">
            <v>#VALUE!</v>
          </cell>
        </row>
        <row r="3379">
          <cell r="T3379" t="e">
            <v>#VALUE!</v>
          </cell>
        </row>
        <row r="3380">
          <cell r="T3380" t="e">
            <v>#VALUE!</v>
          </cell>
        </row>
        <row r="3381">
          <cell r="T3381" t="e">
            <v>#VALUE!</v>
          </cell>
        </row>
        <row r="3382">
          <cell r="T3382" t="e">
            <v>#VALUE!</v>
          </cell>
        </row>
        <row r="3383">
          <cell r="T3383" t="e">
            <v>#VALUE!</v>
          </cell>
        </row>
        <row r="3384">
          <cell r="T3384" t="e">
            <v>#VALUE!</v>
          </cell>
        </row>
        <row r="3385">
          <cell r="T3385" t="e">
            <v>#VALUE!</v>
          </cell>
        </row>
        <row r="3386">
          <cell r="T3386" t="e">
            <v>#VALUE!</v>
          </cell>
        </row>
        <row r="3387">
          <cell r="T3387" t="e">
            <v>#VALUE!</v>
          </cell>
        </row>
        <row r="3388">
          <cell r="T3388" t="e">
            <v>#VALUE!</v>
          </cell>
        </row>
        <row r="3389">
          <cell r="T3389" t="e">
            <v>#VALUE!</v>
          </cell>
        </row>
        <row r="3390">
          <cell r="T3390" t="e">
            <v>#VALUE!</v>
          </cell>
        </row>
        <row r="3391">
          <cell r="T3391" t="e">
            <v>#VALUE!</v>
          </cell>
        </row>
        <row r="3392">
          <cell r="T3392" t="e">
            <v>#VALUE!</v>
          </cell>
        </row>
        <row r="3393">
          <cell r="T3393" t="e">
            <v>#VALUE!</v>
          </cell>
        </row>
        <row r="3394">
          <cell r="T3394" t="e">
            <v>#VALUE!</v>
          </cell>
        </row>
        <row r="3395">
          <cell r="T3395" t="e">
            <v>#VALUE!</v>
          </cell>
        </row>
        <row r="3396">
          <cell r="T3396" t="e">
            <v>#VALUE!</v>
          </cell>
        </row>
        <row r="3397">
          <cell r="T3397" t="e">
            <v>#VALUE!</v>
          </cell>
        </row>
        <row r="3398">
          <cell r="T3398" t="e">
            <v>#VALUE!</v>
          </cell>
        </row>
        <row r="3399">
          <cell r="T3399" t="e">
            <v>#VALUE!</v>
          </cell>
        </row>
        <row r="3400">
          <cell r="T3400" t="e">
            <v>#VALUE!</v>
          </cell>
        </row>
        <row r="3401">
          <cell r="T3401" t="e">
            <v>#VALUE!</v>
          </cell>
        </row>
        <row r="3402">
          <cell r="T3402" t="e">
            <v>#VALUE!</v>
          </cell>
        </row>
        <row r="3403">
          <cell r="T3403" t="e">
            <v>#VALUE!</v>
          </cell>
        </row>
        <row r="3404">
          <cell r="T3404" t="e">
            <v>#VALUE!</v>
          </cell>
        </row>
        <row r="3405">
          <cell r="T3405" t="e">
            <v>#VALUE!</v>
          </cell>
        </row>
        <row r="3406">
          <cell r="T3406" t="e">
            <v>#VALUE!</v>
          </cell>
        </row>
        <row r="3407">
          <cell r="T3407" t="e">
            <v>#VALUE!</v>
          </cell>
        </row>
        <row r="3408">
          <cell r="T3408" t="e">
            <v>#VALUE!</v>
          </cell>
        </row>
        <row r="3409">
          <cell r="T3409" t="e">
            <v>#VALUE!</v>
          </cell>
        </row>
        <row r="3410">
          <cell r="T3410" t="e">
            <v>#VALUE!</v>
          </cell>
        </row>
        <row r="3411">
          <cell r="T3411" t="e">
            <v>#VALUE!</v>
          </cell>
        </row>
        <row r="3412">
          <cell r="T3412" t="e">
            <v>#VALUE!</v>
          </cell>
        </row>
        <row r="3413">
          <cell r="T3413" t="e">
            <v>#VALUE!</v>
          </cell>
        </row>
        <row r="3414">
          <cell r="T3414" t="e">
            <v>#VALUE!</v>
          </cell>
        </row>
        <row r="3415">
          <cell r="T3415" t="e">
            <v>#VALUE!</v>
          </cell>
        </row>
        <row r="3416">
          <cell r="T3416" t="e">
            <v>#VALUE!</v>
          </cell>
        </row>
        <row r="3417">
          <cell r="T3417" t="e">
            <v>#VALUE!</v>
          </cell>
        </row>
        <row r="3418">
          <cell r="T3418" t="e">
            <v>#VALUE!</v>
          </cell>
        </row>
        <row r="3419">
          <cell r="T3419" t="e">
            <v>#VALUE!</v>
          </cell>
        </row>
        <row r="3420">
          <cell r="T3420" t="e">
            <v>#VALUE!</v>
          </cell>
        </row>
        <row r="3421">
          <cell r="T3421" t="e">
            <v>#VALUE!</v>
          </cell>
        </row>
        <row r="3422">
          <cell r="T3422" t="e">
            <v>#VALUE!</v>
          </cell>
        </row>
        <row r="3423">
          <cell r="T3423" t="e">
            <v>#VALUE!</v>
          </cell>
        </row>
        <row r="3424">
          <cell r="T3424" t="e">
            <v>#VALUE!</v>
          </cell>
        </row>
        <row r="3425">
          <cell r="T3425" t="e">
            <v>#VALUE!</v>
          </cell>
        </row>
        <row r="3426">
          <cell r="T3426" t="e">
            <v>#VALUE!</v>
          </cell>
        </row>
        <row r="3427">
          <cell r="T3427" t="e">
            <v>#VALUE!</v>
          </cell>
        </row>
        <row r="3428">
          <cell r="T3428" t="e">
            <v>#VALUE!</v>
          </cell>
        </row>
        <row r="3429">
          <cell r="T3429" t="e">
            <v>#VALUE!</v>
          </cell>
        </row>
        <row r="3430">
          <cell r="T3430" t="e">
            <v>#VALUE!</v>
          </cell>
        </row>
        <row r="3431">
          <cell r="T3431" t="e">
            <v>#VALUE!</v>
          </cell>
        </row>
        <row r="3432">
          <cell r="T3432" t="e">
            <v>#VALUE!</v>
          </cell>
        </row>
        <row r="3433">
          <cell r="T3433" t="e">
            <v>#VALUE!</v>
          </cell>
        </row>
        <row r="3434">
          <cell r="T3434" t="e">
            <v>#VALUE!</v>
          </cell>
        </row>
        <row r="3435">
          <cell r="T3435" t="e">
            <v>#VALUE!</v>
          </cell>
        </row>
        <row r="3436">
          <cell r="T3436" t="e">
            <v>#VALUE!</v>
          </cell>
        </row>
        <row r="3437">
          <cell r="T3437" t="e">
            <v>#VALUE!</v>
          </cell>
        </row>
        <row r="3438">
          <cell r="T3438" t="e">
            <v>#VALUE!</v>
          </cell>
        </row>
        <row r="3439">
          <cell r="T3439" t="e">
            <v>#VALUE!</v>
          </cell>
        </row>
        <row r="3440">
          <cell r="T3440" t="e">
            <v>#VALUE!</v>
          </cell>
        </row>
        <row r="3441">
          <cell r="T3441" t="e">
            <v>#VALUE!</v>
          </cell>
        </row>
        <row r="3442">
          <cell r="T3442" t="e">
            <v>#VALUE!</v>
          </cell>
        </row>
        <row r="3443">
          <cell r="T3443" t="e">
            <v>#VALUE!</v>
          </cell>
        </row>
        <row r="3444">
          <cell r="T3444" t="e">
            <v>#VALUE!</v>
          </cell>
        </row>
        <row r="3445">
          <cell r="T3445" t="e">
            <v>#VALUE!</v>
          </cell>
        </row>
        <row r="3446">
          <cell r="T3446" t="e">
            <v>#VALUE!</v>
          </cell>
        </row>
        <row r="3447">
          <cell r="T3447" t="e">
            <v>#VALUE!</v>
          </cell>
        </row>
        <row r="3448">
          <cell r="T3448" t="e">
            <v>#VALUE!</v>
          </cell>
        </row>
        <row r="3449">
          <cell r="T3449" t="e">
            <v>#VALUE!</v>
          </cell>
        </row>
        <row r="3450">
          <cell r="T3450" t="e">
            <v>#VALUE!</v>
          </cell>
        </row>
        <row r="3451">
          <cell r="T3451" t="e">
            <v>#VALUE!</v>
          </cell>
        </row>
        <row r="3452">
          <cell r="T3452" t="e">
            <v>#VALUE!</v>
          </cell>
        </row>
        <row r="3453">
          <cell r="T3453" t="e">
            <v>#VALUE!</v>
          </cell>
        </row>
        <row r="3454">
          <cell r="T3454" t="e">
            <v>#VALUE!</v>
          </cell>
        </row>
        <row r="3455">
          <cell r="T3455" t="e">
            <v>#VALUE!</v>
          </cell>
        </row>
        <row r="3456">
          <cell r="T3456" t="e">
            <v>#VALUE!</v>
          </cell>
        </row>
        <row r="3457">
          <cell r="T3457" t="e">
            <v>#VALUE!</v>
          </cell>
        </row>
        <row r="3458">
          <cell r="T3458" t="e">
            <v>#VALUE!</v>
          </cell>
        </row>
        <row r="3459">
          <cell r="T3459" t="e">
            <v>#VALUE!</v>
          </cell>
        </row>
        <row r="3460">
          <cell r="T3460" t="e">
            <v>#VALUE!</v>
          </cell>
        </row>
        <row r="3461">
          <cell r="T3461" t="e">
            <v>#VALUE!</v>
          </cell>
        </row>
        <row r="3462">
          <cell r="T3462" t="e">
            <v>#VALUE!</v>
          </cell>
        </row>
        <row r="3463">
          <cell r="T3463" t="e">
            <v>#VALUE!</v>
          </cell>
        </row>
        <row r="3464">
          <cell r="T3464" t="e">
            <v>#VALUE!</v>
          </cell>
        </row>
        <row r="3465">
          <cell r="T3465" t="e">
            <v>#VALUE!</v>
          </cell>
        </row>
        <row r="3466">
          <cell r="T3466" t="e">
            <v>#VALUE!</v>
          </cell>
        </row>
        <row r="3467">
          <cell r="T3467" t="e">
            <v>#VALUE!</v>
          </cell>
        </row>
        <row r="3468">
          <cell r="T3468" t="e">
            <v>#VALUE!</v>
          </cell>
        </row>
        <row r="3469">
          <cell r="T3469" t="e">
            <v>#VALUE!</v>
          </cell>
        </row>
        <row r="3470">
          <cell r="T3470" t="e">
            <v>#VALUE!</v>
          </cell>
        </row>
        <row r="3471">
          <cell r="T3471" t="e">
            <v>#VALUE!</v>
          </cell>
        </row>
        <row r="3472">
          <cell r="T3472" t="e">
            <v>#VALUE!</v>
          </cell>
        </row>
        <row r="3473">
          <cell r="T3473" t="e">
            <v>#VALUE!</v>
          </cell>
        </row>
        <row r="3474">
          <cell r="T3474" t="e">
            <v>#VALUE!</v>
          </cell>
        </row>
        <row r="3475">
          <cell r="T3475" t="e">
            <v>#VALUE!</v>
          </cell>
        </row>
        <row r="3476">
          <cell r="T3476" t="e">
            <v>#VALUE!</v>
          </cell>
        </row>
        <row r="3477">
          <cell r="T3477" t="e">
            <v>#VALUE!</v>
          </cell>
        </row>
        <row r="3478">
          <cell r="T3478" t="e">
            <v>#VALUE!</v>
          </cell>
        </row>
        <row r="3479">
          <cell r="T3479" t="e">
            <v>#VALUE!</v>
          </cell>
        </row>
        <row r="3480">
          <cell r="T3480" t="e">
            <v>#VALUE!</v>
          </cell>
        </row>
        <row r="3481">
          <cell r="T3481" t="e">
            <v>#VALUE!</v>
          </cell>
        </row>
        <row r="3482">
          <cell r="T3482" t="e">
            <v>#VALUE!</v>
          </cell>
        </row>
        <row r="3483">
          <cell r="T3483" t="e">
            <v>#VALUE!</v>
          </cell>
        </row>
        <row r="3484">
          <cell r="T3484" t="e">
            <v>#VALUE!</v>
          </cell>
        </row>
        <row r="3485">
          <cell r="T3485" t="e">
            <v>#VALUE!</v>
          </cell>
        </row>
        <row r="3486">
          <cell r="T3486" t="e">
            <v>#VALUE!</v>
          </cell>
        </row>
        <row r="3487">
          <cell r="T3487" t="e">
            <v>#VALUE!</v>
          </cell>
        </row>
        <row r="3488">
          <cell r="T3488" t="e">
            <v>#VALUE!</v>
          </cell>
        </row>
        <row r="3489">
          <cell r="T3489" t="e">
            <v>#VALUE!</v>
          </cell>
        </row>
        <row r="3490">
          <cell r="T3490" t="e">
            <v>#VALUE!</v>
          </cell>
        </row>
        <row r="3491">
          <cell r="T3491" t="e">
            <v>#VALUE!</v>
          </cell>
        </row>
        <row r="3492">
          <cell r="T3492" t="e">
            <v>#VALUE!</v>
          </cell>
        </row>
        <row r="3493">
          <cell r="T3493" t="e">
            <v>#VALUE!</v>
          </cell>
        </row>
        <row r="3494">
          <cell r="T3494" t="e">
            <v>#VALUE!</v>
          </cell>
        </row>
        <row r="3495">
          <cell r="T3495" t="e">
            <v>#VALUE!</v>
          </cell>
        </row>
        <row r="3496">
          <cell r="T3496" t="e">
            <v>#VALUE!</v>
          </cell>
        </row>
        <row r="3497">
          <cell r="T3497" t="e">
            <v>#VALUE!</v>
          </cell>
        </row>
        <row r="3498">
          <cell r="T3498" t="e">
            <v>#VALUE!</v>
          </cell>
        </row>
        <row r="3499">
          <cell r="T3499" t="e">
            <v>#VALUE!</v>
          </cell>
        </row>
        <row r="3500">
          <cell r="T3500" t="e">
            <v>#VALUE!</v>
          </cell>
        </row>
        <row r="3501">
          <cell r="T3501" t="e">
            <v>#VALUE!</v>
          </cell>
        </row>
        <row r="3502">
          <cell r="T3502" t="e">
            <v>#VALUE!</v>
          </cell>
        </row>
        <row r="3503">
          <cell r="T3503" t="e">
            <v>#VALUE!</v>
          </cell>
        </row>
        <row r="3504">
          <cell r="T3504" t="e">
            <v>#VALUE!</v>
          </cell>
        </row>
        <row r="3505">
          <cell r="T3505" t="e">
            <v>#VALUE!</v>
          </cell>
        </row>
        <row r="3506">
          <cell r="T3506" t="e">
            <v>#VALUE!</v>
          </cell>
        </row>
        <row r="3507">
          <cell r="T3507" t="e">
            <v>#VALUE!</v>
          </cell>
        </row>
        <row r="3508">
          <cell r="T3508" t="e">
            <v>#VALUE!</v>
          </cell>
        </row>
        <row r="3509">
          <cell r="T3509" t="e">
            <v>#VALUE!</v>
          </cell>
        </row>
        <row r="3510">
          <cell r="T3510" t="e">
            <v>#VALUE!</v>
          </cell>
        </row>
        <row r="3511">
          <cell r="T3511" t="e">
            <v>#VALUE!</v>
          </cell>
        </row>
        <row r="3512">
          <cell r="T3512" t="e">
            <v>#VALUE!</v>
          </cell>
        </row>
        <row r="3513">
          <cell r="T3513" t="e">
            <v>#VALUE!</v>
          </cell>
        </row>
        <row r="3514">
          <cell r="T3514" t="e">
            <v>#VALUE!</v>
          </cell>
        </row>
        <row r="3515">
          <cell r="T3515" t="e">
            <v>#VALUE!</v>
          </cell>
        </row>
        <row r="3516">
          <cell r="T3516" t="e">
            <v>#VALUE!</v>
          </cell>
        </row>
        <row r="3517">
          <cell r="T3517" t="e">
            <v>#VALUE!</v>
          </cell>
        </row>
        <row r="3518">
          <cell r="T3518" t="e">
            <v>#VALUE!</v>
          </cell>
        </row>
        <row r="3519">
          <cell r="T3519" t="e">
            <v>#VALUE!</v>
          </cell>
        </row>
        <row r="3520">
          <cell r="T3520" t="e">
            <v>#VALUE!</v>
          </cell>
        </row>
        <row r="3521">
          <cell r="T3521" t="e">
            <v>#VALUE!</v>
          </cell>
        </row>
        <row r="3522">
          <cell r="T3522" t="e">
            <v>#VALUE!</v>
          </cell>
        </row>
        <row r="3523">
          <cell r="T3523" t="e">
            <v>#VALUE!</v>
          </cell>
        </row>
        <row r="3524">
          <cell r="T3524" t="e">
            <v>#VALUE!</v>
          </cell>
        </row>
        <row r="3525">
          <cell r="T3525" t="e">
            <v>#VALUE!</v>
          </cell>
        </row>
        <row r="3526">
          <cell r="T3526" t="e">
            <v>#VALUE!</v>
          </cell>
        </row>
        <row r="3527">
          <cell r="T3527" t="e">
            <v>#VALUE!</v>
          </cell>
        </row>
        <row r="3528">
          <cell r="T3528" t="e">
            <v>#VALUE!</v>
          </cell>
        </row>
        <row r="3529">
          <cell r="T3529" t="e">
            <v>#VALUE!</v>
          </cell>
        </row>
        <row r="3530">
          <cell r="T3530" t="e">
            <v>#VALUE!</v>
          </cell>
        </row>
        <row r="3531">
          <cell r="T3531" t="e">
            <v>#VALUE!</v>
          </cell>
        </row>
        <row r="3532">
          <cell r="T3532" t="e">
            <v>#VALUE!</v>
          </cell>
        </row>
        <row r="3533">
          <cell r="T3533" t="e">
            <v>#VALUE!</v>
          </cell>
        </row>
        <row r="3534">
          <cell r="T3534" t="e">
            <v>#VALUE!</v>
          </cell>
        </row>
        <row r="3535">
          <cell r="T3535" t="e">
            <v>#VALUE!</v>
          </cell>
        </row>
        <row r="3536">
          <cell r="T3536" t="e">
            <v>#VALUE!</v>
          </cell>
        </row>
        <row r="3537">
          <cell r="T3537" t="e">
            <v>#VALUE!</v>
          </cell>
        </row>
        <row r="3538">
          <cell r="T3538" t="e">
            <v>#VALUE!</v>
          </cell>
        </row>
        <row r="3539">
          <cell r="T3539" t="e">
            <v>#VALUE!</v>
          </cell>
        </row>
        <row r="3540">
          <cell r="T3540" t="e">
            <v>#VALUE!</v>
          </cell>
        </row>
        <row r="3541">
          <cell r="T3541" t="e">
            <v>#VALUE!</v>
          </cell>
        </row>
        <row r="3542">
          <cell r="T3542" t="e">
            <v>#VALUE!</v>
          </cell>
        </row>
        <row r="3543">
          <cell r="T3543" t="e">
            <v>#VALUE!</v>
          </cell>
        </row>
        <row r="3544">
          <cell r="T3544" t="e">
            <v>#VALUE!</v>
          </cell>
        </row>
        <row r="3545">
          <cell r="T3545" t="e">
            <v>#VALUE!</v>
          </cell>
        </row>
        <row r="3546">
          <cell r="T3546" t="e">
            <v>#VALUE!</v>
          </cell>
        </row>
        <row r="3547">
          <cell r="T3547" t="e">
            <v>#VALUE!</v>
          </cell>
        </row>
        <row r="3548">
          <cell r="T3548" t="e">
            <v>#VALUE!</v>
          </cell>
        </row>
        <row r="3549">
          <cell r="T3549" t="e">
            <v>#VALUE!</v>
          </cell>
        </row>
        <row r="3550">
          <cell r="T3550" t="e">
            <v>#VALUE!</v>
          </cell>
        </row>
        <row r="3551">
          <cell r="T3551" t="e">
            <v>#VALUE!</v>
          </cell>
        </row>
        <row r="3552">
          <cell r="T3552" t="e">
            <v>#VALUE!</v>
          </cell>
        </row>
        <row r="3553">
          <cell r="T3553" t="e">
            <v>#VALUE!</v>
          </cell>
        </row>
        <row r="3554">
          <cell r="T3554" t="e">
            <v>#VALUE!</v>
          </cell>
        </row>
        <row r="3555">
          <cell r="T3555" t="e">
            <v>#VALUE!</v>
          </cell>
        </row>
        <row r="3556">
          <cell r="T3556" t="e">
            <v>#VALUE!</v>
          </cell>
        </row>
        <row r="3557">
          <cell r="T3557" t="e">
            <v>#VALUE!</v>
          </cell>
        </row>
        <row r="3558">
          <cell r="T3558" t="e">
            <v>#VALUE!</v>
          </cell>
        </row>
        <row r="3559">
          <cell r="T3559" t="e">
            <v>#VALUE!</v>
          </cell>
        </row>
        <row r="3560">
          <cell r="T3560" t="e">
            <v>#VALUE!</v>
          </cell>
        </row>
        <row r="3561">
          <cell r="T3561" t="e">
            <v>#VALUE!</v>
          </cell>
        </row>
        <row r="3562">
          <cell r="T3562" t="e">
            <v>#VALUE!</v>
          </cell>
        </row>
        <row r="3563">
          <cell r="T3563" t="e">
            <v>#VALUE!</v>
          </cell>
        </row>
        <row r="3564">
          <cell r="T3564" t="e">
            <v>#VALUE!</v>
          </cell>
        </row>
        <row r="3565">
          <cell r="T3565" t="e">
            <v>#VALUE!</v>
          </cell>
        </row>
        <row r="3566">
          <cell r="T3566" t="e">
            <v>#VALUE!</v>
          </cell>
        </row>
        <row r="3567">
          <cell r="T3567" t="e">
            <v>#VALUE!</v>
          </cell>
        </row>
        <row r="3568">
          <cell r="T3568" t="e">
            <v>#VALUE!</v>
          </cell>
        </row>
        <row r="3569">
          <cell r="T3569" t="e">
            <v>#VALUE!</v>
          </cell>
        </row>
        <row r="3570">
          <cell r="T3570" t="e">
            <v>#VALUE!</v>
          </cell>
        </row>
        <row r="3571">
          <cell r="T3571" t="e">
            <v>#VALUE!</v>
          </cell>
        </row>
        <row r="3572">
          <cell r="T3572" t="e">
            <v>#VALUE!</v>
          </cell>
        </row>
        <row r="3573">
          <cell r="T3573" t="e">
            <v>#VALUE!</v>
          </cell>
        </row>
        <row r="3574">
          <cell r="T3574" t="e">
            <v>#VALUE!</v>
          </cell>
        </row>
        <row r="3575">
          <cell r="T3575" t="e">
            <v>#VALUE!</v>
          </cell>
        </row>
        <row r="3576">
          <cell r="T3576" t="e">
            <v>#VALUE!</v>
          </cell>
        </row>
        <row r="3577">
          <cell r="T3577" t="e">
            <v>#VALUE!</v>
          </cell>
        </row>
        <row r="3578">
          <cell r="T3578" t="e">
            <v>#VALUE!</v>
          </cell>
        </row>
        <row r="3579">
          <cell r="T3579" t="e">
            <v>#VALUE!</v>
          </cell>
        </row>
        <row r="3580">
          <cell r="T3580" t="e">
            <v>#VALUE!</v>
          </cell>
        </row>
        <row r="3581">
          <cell r="T3581" t="e">
            <v>#VALUE!</v>
          </cell>
        </row>
        <row r="3582">
          <cell r="T3582" t="e">
            <v>#VALUE!</v>
          </cell>
        </row>
        <row r="3583">
          <cell r="T3583" t="e">
            <v>#VALUE!</v>
          </cell>
        </row>
        <row r="3584">
          <cell r="T3584" t="e">
            <v>#VALUE!</v>
          </cell>
        </row>
        <row r="3585">
          <cell r="T3585" t="e">
            <v>#VALUE!</v>
          </cell>
        </row>
        <row r="3586">
          <cell r="T3586" t="e">
            <v>#VALUE!</v>
          </cell>
        </row>
        <row r="3587">
          <cell r="T3587" t="e">
            <v>#VALUE!</v>
          </cell>
        </row>
        <row r="3588">
          <cell r="T3588" t="e">
            <v>#VALUE!</v>
          </cell>
        </row>
        <row r="3589">
          <cell r="T3589" t="e">
            <v>#VALUE!</v>
          </cell>
        </row>
        <row r="3590">
          <cell r="T3590" t="e">
            <v>#VALUE!</v>
          </cell>
        </row>
        <row r="3591">
          <cell r="T3591" t="e">
            <v>#VALUE!</v>
          </cell>
        </row>
        <row r="3592">
          <cell r="T3592" t="e">
            <v>#VALUE!</v>
          </cell>
        </row>
        <row r="3593">
          <cell r="T3593" t="e">
            <v>#VALUE!</v>
          </cell>
        </row>
        <row r="3594">
          <cell r="T3594" t="e">
            <v>#VALUE!</v>
          </cell>
        </row>
        <row r="3595">
          <cell r="T3595" t="e">
            <v>#VALUE!</v>
          </cell>
        </row>
        <row r="3596">
          <cell r="T3596" t="e">
            <v>#VALUE!</v>
          </cell>
        </row>
        <row r="3597">
          <cell r="T3597" t="e">
            <v>#VALUE!</v>
          </cell>
        </row>
        <row r="3598">
          <cell r="T3598" t="e">
            <v>#VALUE!</v>
          </cell>
        </row>
        <row r="3599">
          <cell r="T3599" t="e">
            <v>#VALUE!</v>
          </cell>
        </row>
        <row r="3600">
          <cell r="T3600" t="e">
            <v>#VALUE!</v>
          </cell>
        </row>
        <row r="3601">
          <cell r="T3601" t="e">
            <v>#VALUE!</v>
          </cell>
        </row>
        <row r="3602">
          <cell r="T3602" t="e">
            <v>#VALUE!</v>
          </cell>
        </row>
        <row r="3603">
          <cell r="T3603" t="e">
            <v>#VALUE!</v>
          </cell>
        </row>
        <row r="3604">
          <cell r="T3604" t="e">
            <v>#VALUE!</v>
          </cell>
        </row>
        <row r="3605">
          <cell r="T3605" t="e">
            <v>#VALUE!</v>
          </cell>
        </row>
        <row r="3606">
          <cell r="T3606" t="e">
            <v>#VALUE!</v>
          </cell>
        </row>
        <row r="3607">
          <cell r="T3607" t="e">
            <v>#VALUE!</v>
          </cell>
        </row>
        <row r="3608">
          <cell r="T3608" t="e">
            <v>#VALUE!</v>
          </cell>
        </row>
        <row r="3609">
          <cell r="T3609" t="e">
            <v>#VALUE!</v>
          </cell>
        </row>
        <row r="3610">
          <cell r="T3610" t="e">
            <v>#VALUE!</v>
          </cell>
        </row>
        <row r="3611">
          <cell r="T3611" t="e">
            <v>#VALUE!</v>
          </cell>
        </row>
        <row r="3612">
          <cell r="T3612" t="e">
            <v>#VALUE!</v>
          </cell>
        </row>
        <row r="3613">
          <cell r="T3613" t="e">
            <v>#VALUE!</v>
          </cell>
        </row>
        <row r="3614">
          <cell r="T3614" t="e">
            <v>#VALUE!</v>
          </cell>
        </row>
        <row r="3615">
          <cell r="T3615" t="e">
            <v>#VALUE!</v>
          </cell>
        </row>
        <row r="3616">
          <cell r="T3616" t="e">
            <v>#VALUE!</v>
          </cell>
        </row>
        <row r="3617">
          <cell r="T3617" t="e">
            <v>#VALUE!</v>
          </cell>
        </row>
        <row r="3618">
          <cell r="T3618" t="e">
            <v>#VALUE!</v>
          </cell>
        </row>
        <row r="3619">
          <cell r="T3619" t="e">
            <v>#VALUE!</v>
          </cell>
        </row>
        <row r="3620">
          <cell r="T3620" t="e">
            <v>#VALUE!</v>
          </cell>
        </row>
        <row r="3621">
          <cell r="T3621" t="e">
            <v>#VALUE!</v>
          </cell>
        </row>
        <row r="3622">
          <cell r="T3622" t="e">
            <v>#VALUE!</v>
          </cell>
        </row>
        <row r="3623">
          <cell r="T3623" t="e">
            <v>#VALUE!</v>
          </cell>
        </row>
        <row r="3624">
          <cell r="T3624" t="e">
            <v>#VALUE!</v>
          </cell>
        </row>
        <row r="3625">
          <cell r="T3625" t="e">
            <v>#VALUE!</v>
          </cell>
        </row>
        <row r="3626">
          <cell r="T3626" t="e">
            <v>#VALUE!</v>
          </cell>
        </row>
        <row r="3627">
          <cell r="T3627" t="e">
            <v>#VALUE!</v>
          </cell>
        </row>
        <row r="3628">
          <cell r="T3628" t="e">
            <v>#VALUE!</v>
          </cell>
        </row>
        <row r="3629">
          <cell r="T3629" t="e">
            <v>#VALUE!</v>
          </cell>
        </row>
        <row r="3630">
          <cell r="T3630" t="e">
            <v>#VALUE!</v>
          </cell>
        </row>
        <row r="3631">
          <cell r="T3631" t="e">
            <v>#VALUE!</v>
          </cell>
        </row>
        <row r="3632">
          <cell r="T3632" t="e">
            <v>#VALUE!</v>
          </cell>
        </row>
        <row r="3633">
          <cell r="T3633" t="e">
            <v>#VALUE!</v>
          </cell>
        </row>
        <row r="3634">
          <cell r="T3634" t="e">
            <v>#VALUE!</v>
          </cell>
        </row>
        <row r="3635">
          <cell r="T3635" t="e">
            <v>#VALUE!</v>
          </cell>
        </row>
        <row r="3636">
          <cell r="T3636" t="e">
            <v>#VALUE!</v>
          </cell>
        </row>
        <row r="3637">
          <cell r="T3637" t="e">
            <v>#VALUE!</v>
          </cell>
        </row>
        <row r="3638">
          <cell r="T3638" t="e">
            <v>#VALUE!</v>
          </cell>
        </row>
        <row r="3639">
          <cell r="T3639" t="e">
            <v>#VALUE!</v>
          </cell>
        </row>
        <row r="3640">
          <cell r="T3640" t="e">
            <v>#VALUE!</v>
          </cell>
        </row>
        <row r="3641">
          <cell r="T3641" t="e">
            <v>#VALUE!</v>
          </cell>
        </row>
        <row r="3642">
          <cell r="T3642" t="e">
            <v>#VALUE!</v>
          </cell>
        </row>
        <row r="3643">
          <cell r="T3643" t="e">
            <v>#VALUE!</v>
          </cell>
        </row>
        <row r="3644">
          <cell r="T3644" t="e">
            <v>#VALUE!</v>
          </cell>
        </row>
        <row r="3645">
          <cell r="T3645" t="e">
            <v>#VALUE!</v>
          </cell>
        </row>
        <row r="3646">
          <cell r="T3646" t="e">
            <v>#VALUE!</v>
          </cell>
        </row>
        <row r="3647">
          <cell r="T3647" t="e">
            <v>#VALUE!</v>
          </cell>
        </row>
        <row r="3648">
          <cell r="T3648" t="e">
            <v>#VALUE!</v>
          </cell>
        </row>
        <row r="3649">
          <cell r="T3649" t="e">
            <v>#VALUE!</v>
          </cell>
        </row>
        <row r="3650">
          <cell r="T3650" t="e">
            <v>#VALUE!</v>
          </cell>
        </row>
        <row r="3651">
          <cell r="T3651" t="e">
            <v>#VALUE!</v>
          </cell>
        </row>
        <row r="3652">
          <cell r="T3652" t="e">
            <v>#VALUE!</v>
          </cell>
        </row>
        <row r="3653">
          <cell r="T3653" t="e">
            <v>#VALUE!</v>
          </cell>
        </row>
        <row r="3654">
          <cell r="T3654" t="e">
            <v>#VALUE!</v>
          </cell>
        </row>
        <row r="3655">
          <cell r="T3655" t="e">
            <v>#VALUE!</v>
          </cell>
        </row>
        <row r="3656">
          <cell r="T3656" t="e">
            <v>#VALUE!</v>
          </cell>
        </row>
        <row r="3657">
          <cell r="T3657" t="e">
            <v>#VALUE!</v>
          </cell>
        </row>
        <row r="3658">
          <cell r="T3658" t="e">
            <v>#VALUE!</v>
          </cell>
        </row>
        <row r="3659">
          <cell r="T3659" t="e">
            <v>#VALUE!</v>
          </cell>
        </row>
        <row r="3660">
          <cell r="T3660" t="e">
            <v>#VALUE!</v>
          </cell>
        </row>
        <row r="3661">
          <cell r="T3661" t="e">
            <v>#VALUE!</v>
          </cell>
        </row>
        <row r="3662">
          <cell r="T3662" t="e">
            <v>#VALUE!</v>
          </cell>
        </row>
        <row r="3663">
          <cell r="T3663" t="e">
            <v>#VALUE!</v>
          </cell>
        </row>
        <row r="3664">
          <cell r="T3664" t="e">
            <v>#VALUE!</v>
          </cell>
        </row>
        <row r="3665">
          <cell r="T3665" t="e">
            <v>#VALUE!</v>
          </cell>
        </row>
        <row r="3666">
          <cell r="T3666" t="e">
            <v>#VALUE!</v>
          </cell>
        </row>
        <row r="3667">
          <cell r="T3667" t="e">
            <v>#VALUE!</v>
          </cell>
        </row>
        <row r="3668">
          <cell r="T3668" t="e">
            <v>#VALUE!</v>
          </cell>
        </row>
        <row r="3669">
          <cell r="T3669" t="e">
            <v>#VALUE!</v>
          </cell>
        </row>
        <row r="3670">
          <cell r="T3670" t="e">
            <v>#VALUE!</v>
          </cell>
        </row>
        <row r="3671">
          <cell r="T3671" t="e">
            <v>#VALUE!</v>
          </cell>
        </row>
        <row r="3672">
          <cell r="T3672" t="e">
            <v>#VALUE!</v>
          </cell>
        </row>
        <row r="3673">
          <cell r="T3673" t="e">
            <v>#VALUE!</v>
          </cell>
        </row>
        <row r="3674">
          <cell r="T3674" t="e">
            <v>#VALUE!</v>
          </cell>
        </row>
        <row r="3675">
          <cell r="T3675" t="e">
            <v>#VALUE!</v>
          </cell>
        </row>
        <row r="3676">
          <cell r="T3676" t="e">
            <v>#VALUE!</v>
          </cell>
        </row>
        <row r="3677">
          <cell r="T3677" t="e">
            <v>#VALUE!</v>
          </cell>
        </row>
        <row r="3678">
          <cell r="T3678" t="e">
            <v>#VALUE!</v>
          </cell>
        </row>
        <row r="3679">
          <cell r="T3679" t="e">
            <v>#VALUE!</v>
          </cell>
        </row>
        <row r="3680">
          <cell r="T3680" t="e">
            <v>#VALUE!</v>
          </cell>
        </row>
        <row r="3681">
          <cell r="T3681" t="e">
            <v>#VALUE!</v>
          </cell>
        </row>
        <row r="3682">
          <cell r="T3682" t="e">
            <v>#VALUE!</v>
          </cell>
        </row>
        <row r="3683">
          <cell r="T3683" t="e">
            <v>#VALUE!</v>
          </cell>
        </row>
        <row r="3684">
          <cell r="T3684" t="e">
            <v>#VALUE!</v>
          </cell>
        </row>
        <row r="3685">
          <cell r="T3685" t="e">
            <v>#VALUE!</v>
          </cell>
        </row>
        <row r="3686">
          <cell r="T3686" t="e">
            <v>#VALUE!</v>
          </cell>
        </row>
        <row r="3687">
          <cell r="T3687" t="e">
            <v>#VALUE!</v>
          </cell>
        </row>
        <row r="3688">
          <cell r="T3688" t="e">
            <v>#VALUE!</v>
          </cell>
        </row>
        <row r="3689">
          <cell r="T3689" t="e">
            <v>#VALUE!</v>
          </cell>
        </row>
        <row r="3690">
          <cell r="T3690" t="e">
            <v>#VALUE!</v>
          </cell>
        </row>
        <row r="3691">
          <cell r="T3691" t="e">
            <v>#VALUE!</v>
          </cell>
        </row>
        <row r="3692">
          <cell r="T3692" t="e">
            <v>#VALUE!</v>
          </cell>
        </row>
        <row r="3693">
          <cell r="T3693" t="e">
            <v>#VALUE!</v>
          </cell>
        </row>
        <row r="3694">
          <cell r="T3694" t="e">
            <v>#VALUE!</v>
          </cell>
        </row>
        <row r="3695">
          <cell r="T3695" t="e">
            <v>#VALUE!</v>
          </cell>
        </row>
        <row r="3696">
          <cell r="T3696" t="e">
            <v>#VALUE!</v>
          </cell>
        </row>
        <row r="3697">
          <cell r="T3697" t="e">
            <v>#VALUE!</v>
          </cell>
        </row>
        <row r="3698">
          <cell r="T3698" t="e">
            <v>#VALUE!</v>
          </cell>
        </row>
        <row r="3699">
          <cell r="T3699" t="e">
            <v>#VALUE!</v>
          </cell>
        </row>
        <row r="3700">
          <cell r="T3700" t="e">
            <v>#VALUE!</v>
          </cell>
        </row>
        <row r="3701">
          <cell r="T3701" t="e">
            <v>#VALUE!</v>
          </cell>
        </row>
        <row r="3702">
          <cell r="T3702" t="e">
            <v>#VALUE!</v>
          </cell>
        </row>
        <row r="3703">
          <cell r="T3703" t="e">
            <v>#VALUE!</v>
          </cell>
        </row>
        <row r="3704">
          <cell r="T3704" t="e">
            <v>#VALUE!</v>
          </cell>
        </row>
        <row r="3705">
          <cell r="T3705" t="e">
            <v>#VALUE!</v>
          </cell>
        </row>
        <row r="3706">
          <cell r="T3706" t="e">
            <v>#VALUE!</v>
          </cell>
        </row>
        <row r="3707">
          <cell r="T3707" t="e">
            <v>#VALUE!</v>
          </cell>
        </row>
        <row r="3708">
          <cell r="T3708" t="e">
            <v>#VALUE!</v>
          </cell>
        </row>
        <row r="3709">
          <cell r="T3709" t="e">
            <v>#VALUE!</v>
          </cell>
        </row>
        <row r="3710">
          <cell r="T3710" t="e">
            <v>#VALUE!</v>
          </cell>
        </row>
        <row r="3711">
          <cell r="T3711" t="e">
            <v>#VALUE!</v>
          </cell>
        </row>
        <row r="3712">
          <cell r="T3712" t="e">
            <v>#VALUE!</v>
          </cell>
        </row>
        <row r="3713">
          <cell r="T3713" t="e">
            <v>#VALUE!</v>
          </cell>
        </row>
        <row r="3714">
          <cell r="T3714" t="e">
            <v>#VALUE!</v>
          </cell>
        </row>
        <row r="3715">
          <cell r="T3715" t="e">
            <v>#VALUE!</v>
          </cell>
        </row>
        <row r="3716">
          <cell r="T3716" t="e">
            <v>#VALUE!</v>
          </cell>
        </row>
        <row r="3717">
          <cell r="T3717" t="e">
            <v>#VALUE!</v>
          </cell>
        </row>
        <row r="3718">
          <cell r="T3718" t="e">
            <v>#VALUE!</v>
          </cell>
        </row>
        <row r="3719">
          <cell r="T3719" t="e">
            <v>#VALUE!</v>
          </cell>
        </row>
        <row r="3720">
          <cell r="T3720" t="e">
            <v>#VALUE!</v>
          </cell>
        </row>
        <row r="3721">
          <cell r="T3721" t="e">
            <v>#VALUE!</v>
          </cell>
        </row>
        <row r="3722">
          <cell r="T3722" t="e">
            <v>#VALUE!</v>
          </cell>
        </row>
        <row r="3723">
          <cell r="T3723" t="e">
            <v>#VALUE!</v>
          </cell>
        </row>
        <row r="3724">
          <cell r="T3724" t="e">
            <v>#VALUE!</v>
          </cell>
        </row>
        <row r="3725">
          <cell r="T3725" t="e">
            <v>#VALUE!</v>
          </cell>
        </row>
        <row r="3726">
          <cell r="T3726" t="e">
            <v>#VALUE!</v>
          </cell>
        </row>
        <row r="3727">
          <cell r="T3727" t="e">
            <v>#VALUE!</v>
          </cell>
        </row>
        <row r="3728">
          <cell r="T3728" t="e">
            <v>#VALUE!</v>
          </cell>
        </row>
        <row r="3729">
          <cell r="T3729" t="e">
            <v>#VALUE!</v>
          </cell>
        </row>
        <row r="3730">
          <cell r="T3730" t="e">
            <v>#VALUE!</v>
          </cell>
        </row>
        <row r="3731">
          <cell r="T3731" t="e">
            <v>#VALUE!</v>
          </cell>
        </row>
        <row r="3732">
          <cell r="T3732" t="e">
            <v>#VALUE!</v>
          </cell>
        </row>
        <row r="3733">
          <cell r="T3733" t="e">
            <v>#VALUE!</v>
          </cell>
        </row>
        <row r="3734">
          <cell r="T3734" t="e">
            <v>#VALUE!</v>
          </cell>
        </row>
        <row r="3735">
          <cell r="T3735" t="e">
            <v>#VALUE!</v>
          </cell>
        </row>
        <row r="3736">
          <cell r="T3736" t="e">
            <v>#VALUE!</v>
          </cell>
        </row>
        <row r="3737">
          <cell r="T3737" t="e">
            <v>#VALUE!</v>
          </cell>
        </row>
        <row r="3738">
          <cell r="T3738" t="e">
            <v>#VALUE!</v>
          </cell>
        </row>
        <row r="3739">
          <cell r="T3739" t="e">
            <v>#VALUE!</v>
          </cell>
        </row>
        <row r="3740">
          <cell r="T3740" t="e">
            <v>#VALUE!</v>
          </cell>
        </row>
        <row r="3741">
          <cell r="T3741" t="e">
            <v>#VALUE!</v>
          </cell>
        </row>
        <row r="3742">
          <cell r="T3742" t="e">
            <v>#VALUE!</v>
          </cell>
        </row>
        <row r="3743">
          <cell r="T3743" t="e">
            <v>#VALUE!</v>
          </cell>
        </row>
        <row r="3744">
          <cell r="T3744" t="e">
            <v>#VALUE!</v>
          </cell>
        </row>
        <row r="3745">
          <cell r="T3745" t="e">
            <v>#VALUE!</v>
          </cell>
        </row>
        <row r="3746">
          <cell r="T3746" t="e">
            <v>#VALUE!</v>
          </cell>
        </row>
        <row r="3747">
          <cell r="T3747" t="e">
            <v>#VALUE!</v>
          </cell>
        </row>
        <row r="3748">
          <cell r="T3748" t="e">
            <v>#VALUE!</v>
          </cell>
        </row>
        <row r="3749">
          <cell r="T3749" t="e">
            <v>#VALUE!</v>
          </cell>
        </row>
        <row r="3750">
          <cell r="T3750" t="e">
            <v>#VALUE!</v>
          </cell>
        </row>
        <row r="3751">
          <cell r="T3751" t="e">
            <v>#VALUE!</v>
          </cell>
        </row>
        <row r="3752">
          <cell r="T3752" t="e">
            <v>#VALUE!</v>
          </cell>
        </row>
        <row r="3753">
          <cell r="T3753" t="e">
            <v>#VALUE!</v>
          </cell>
        </row>
        <row r="3754">
          <cell r="T3754" t="e">
            <v>#VALUE!</v>
          </cell>
        </row>
        <row r="3755">
          <cell r="T3755" t="e">
            <v>#VALUE!</v>
          </cell>
        </row>
        <row r="3756">
          <cell r="T3756" t="e">
            <v>#VALUE!</v>
          </cell>
        </row>
        <row r="3757">
          <cell r="T3757" t="e">
            <v>#VALUE!</v>
          </cell>
        </row>
        <row r="3758">
          <cell r="T3758" t="e">
            <v>#VALUE!</v>
          </cell>
        </row>
        <row r="3759">
          <cell r="T3759" t="e">
            <v>#VALUE!</v>
          </cell>
        </row>
        <row r="3760">
          <cell r="T3760" t="e">
            <v>#VALUE!</v>
          </cell>
        </row>
        <row r="3761">
          <cell r="T3761" t="e">
            <v>#VALUE!</v>
          </cell>
        </row>
        <row r="3762">
          <cell r="T3762" t="e">
            <v>#VALUE!</v>
          </cell>
        </row>
        <row r="3763">
          <cell r="T3763" t="e">
            <v>#VALUE!</v>
          </cell>
        </row>
        <row r="3764">
          <cell r="T3764" t="e">
            <v>#VALUE!</v>
          </cell>
        </row>
        <row r="3765">
          <cell r="T3765" t="e">
            <v>#VALUE!</v>
          </cell>
        </row>
        <row r="3766">
          <cell r="T3766" t="e">
            <v>#VALUE!</v>
          </cell>
        </row>
        <row r="3767">
          <cell r="T3767" t="e">
            <v>#VALUE!</v>
          </cell>
        </row>
        <row r="3768">
          <cell r="T3768" t="e">
            <v>#VALUE!</v>
          </cell>
        </row>
        <row r="3769">
          <cell r="T3769" t="e">
            <v>#VALUE!</v>
          </cell>
        </row>
        <row r="3770">
          <cell r="T3770" t="e">
            <v>#VALUE!</v>
          </cell>
        </row>
        <row r="3771">
          <cell r="T3771" t="e">
            <v>#VALUE!</v>
          </cell>
        </row>
        <row r="3772">
          <cell r="T3772" t="e">
            <v>#VALUE!</v>
          </cell>
        </row>
        <row r="3773">
          <cell r="T3773" t="e">
            <v>#VALUE!</v>
          </cell>
        </row>
        <row r="3774">
          <cell r="T3774" t="e">
            <v>#VALUE!</v>
          </cell>
        </row>
        <row r="3775">
          <cell r="T3775" t="e">
            <v>#VALUE!</v>
          </cell>
        </row>
        <row r="3776">
          <cell r="T3776" t="e">
            <v>#VALUE!</v>
          </cell>
        </row>
        <row r="3777">
          <cell r="T3777" t="e">
            <v>#VALUE!</v>
          </cell>
        </row>
        <row r="3778">
          <cell r="T3778" t="e">
            <v>#VALUE!</v>
          </cell>
        </row>
        <row r="3779">
          <cell r="T3779" t="e">
            <v>#VALUE!</v>
          </cell>
        </row>
        <row r="3780">
          <cell r="T3780" t="e">
            <v>#VALUE!</v>
          </cell>
        </row>
        <row r="3781">
          <cell r="T3781" t="e">
            <v>#VALUE!</v>
          </cell>
        </row>
        <row r="3782">
          <cell r="T3782" t="e">
            <v>#VALUE!</v>
          </cell>
        </row>
        <row r="3783">
          <cell r="T3783" t="e">
            <v>#VALUE!</v>
          </cell>
        </row>
        <row r="3784">
          <cell r="T3784" t="e">
            <v>#VALUE!</v>
          </cell>
        </row>
        <row r="3785">
          <cell r="T3785" t="e">
            <v>#VALUE!</v>
          </cell>
        </row>
        <row r="3786">
          <cell r="T3786" t="e">
            <v>#VALUE!</v>
          </cell>
        </row>
        <row r="3787">
          <cell r="T3787" t="e">
            <v>#VALUE!</v>
          </cell>
        </row>
        <row r="3788">
          <cell r="T3788" t="e">
            <v>#VALUE!</v>
          </cell>
        </row>
        <row r="3789">
          <cell r="T3789" t="e">
            <v>#VALUE!</v>
          </cell>
        </row>
        <row r="3790">
          <cell r="T3790" t="e">
            <v>#VALUE!</v>
          </cell>
        </row>
        <row r="3791">
          <cell r="T3791" t="e">
            <v>#VALUE!</v>
          </cell>
        </row>
        <row r="3792">
          <cell r="T3792" t="e">
            <v>#VALUE!</v>
          </cell>
        </row>
        <row r="3793">
          <cell r="T3793" t="e">
            <v>#VALUE!</v>
          </cell>
        </row>
        <row r="3794">
          <cell r="T3794" t="e">
            <v>#VALUE!</v>
          </cell>
        </row>
        <row r="3795">
          <cell r="T3795" t="e">
            <v>#VALUE!</v>
          </cell>
        </row>
        <row r="3796">
          <cell r="T3796" t="e">
            <v>#VALUE!</v>
          </cell>
        </row>
        <row r="3797">
          <cell r="T3797" t="e">
            <v>#VALUE!</v>
          </cell>
        </row>
        <row r="3798">
          <cell r="T3798" t="e">
            <v>#VALUE!</v>
          </cell>
        </row>
        <row r="3799">
          <cell r="T3799" t="e">
            <v>#VALUE!</v>
          </cell>
        </row>
        <row r="3800">
          <cell r="T3800" t="e">
            <v>#VALUE!</v>
          </cell>
        </row>
        <row r="3801">
          <cell r="T3801" t="e">
            <v>#VALUE!</v>
          </cell>
        </row>
        <row r="3802">
          <cell r="T3802" t="e">
            <v>#VALUE!</v>
          </cell>
        </row>
        <row r="3803">
          <cell r="T3803" t="e">
            <v>#VALUE!</v>
          </cell>
        </row>
        <row r="3804">
          <cell r="T3804" t="e">
            <v>#VALUE!</v>
          </cell>
        </row>
        <row r="3805">
          <cell r="T3805" t="e">
            <v>#VALUE!</v>
          </cell>
        </row>
        <row r="3806">
          <cell r="T3806" t="e">
            <v>#VALUE!</v>
          </cell>
        </row>
        <row r="3807">
          <cell r="T3807" t="e">
            <v>#VALUE!</v>
          </cell>
        </row>
        <row r="3808">
          <cell r="T3808" t="e">
            <v>#VALUE!</v>
          </cell>
        </row>
        <row r="3809">
          <cell r="T3809" t="e">
            <v>#VALUE!</v>
          </cell>
        </row>
        <row r="3810">
          <cell r="T3810" t="e">
            <v>#VALUE!</v>
          </cell>
        </row>
        <row r="3811">
          <cell r="T3811" t="e">
            <v>#VALUE!</v>
          </cell>
        </row>
        <row r="3812">
          <cell r="T3812" t="e">
            <v>#VALUE!</v>
          </cell>
        </row>
        <row r="3813">
          <cell r="T3813" t="e">
            <v>#VALUE!</v>
          </cell>
        </row>
        <row r="3814">
          <cell r="T3814" t="e">
            <v>#VALUE!</v>
          </cell>
        </row>
        <row r="3815">
          <cell r="T3815" t="e">
            <v>#VALUE!</v>
          </cell>
        </row>
        <row r="3816">
          <cell r="T3816" t="e">
            <v>#VALUE!</v>
          </cell>
        </row>
        <row r="3817">
          <cell r="T3817" t="e">
            <v>#VALUE!</v>
          </cell>
        </row>
        <row r="3818">
          <cell r="T3818" t="e">
            <v>#VALUE!</v>
          </cell>
        </row>
        <row r="3819">
          <cell r="T3819" t="e">
            <v>#VALUE!</v>
          </cell>
        </row>
        <row r="3820">
          <cell r="T3820" t="e">
            <v>#VALUE!</v>
          </cell>
        </row>
        <row r="3821">
          <cell r="T3821" t="e">
            <v>#VALUE!</v>
          </cell>
        </row>
        <row r="3822">
          <cell r="T3822" t="e">
            <v>#VALUE!</v>
          </cell>
        </row>
        <row r="3823">
          <cell r="T3823" t="e">
            <v>#VALUE!</v>
          </cell>
        </row>
        <row r="3824">
          <cell r="T3824" t="e">
            <v>#VALUE!</v>
          </cell>
        </row>
        <row r="3825">
          <cell r="T3825" t="e">
            <v>#VALUE!</v>
          </cell>
        </row>
        <row r="3826">
          <cell r="T3826" t="e">
            <v>#VALUE!</v>
          </cell>
        </row>
        <row r="3827">
          <cell r="T3827" t="e">
            <v>#VALUE!</v>
          </cell>
        </row>
        <row r="3828">
          <cell r="T3828" t="e">
            <v>#VALUE!</v>
          </cell>
        </row>
        <row r="3829">
          <cell r="T3829" t="e">
            <v>#VALUE!</v>
          </cell>
        </row>
        <row r="3830">
          <cell r="T3830" t="e">
            <v>#VALUE!</v>
          </cell>
        </row>
        <row r="3831">
          <cell r="T3831" t="e">
            <v>#VALUE!</v>
          </cell>
        </row>
        <row r="3832">
          <cell r="T3832" t="e">
            <v>#VALUE!</v>
          </cell>
        </row>
        <row r="3833">
          <cell r="T3833" t="e">
            <v>#VALUE!</v>
          </cell>
        </row>
        <row r="3834">
          <cell r="T3834" t="e">
            <v>#VALUE!</v>
          </cell>
        </row>
        <row r="3835">
          <cell r="T3835" t="e">
            <v>#VALUE!</v>
          </cell>
        </row>
        <row r="3836">
          <cell r="T3836" t="e">
            <v>#VALUE!</v>
          </cell>
        </row>
        <row r="3837">
          <cell r="T3837" t="e">
            <v>#VALUE!</v>
          </cell>
        </row>
        <row r="3838">
          <cell r="T3838" t="e">
            <v>#VALUE!</v>
          </cell>
        </row>
        <row r="3839">
          <cell r="T3839" t="e">
            <v>#VALUE!</v>
          </cell>
        </row>
        <row r="3840">
          <cell r="T3840" t="e">
            <v>#VALUE!</v>
          </cell>
        </row>
        <row r="3841">
          <cell r="T3841" t="e">
            <v>#VALUE!</v>
          </cell>
        </row>
        <row r="3842">
          <cell r="T3842" t="e">
            <v>#VALUE!</v>
          </cell>
        </row>
        <row r="3843">
          <cell r="T3843" t="e">
            <v>#VALUE!</v>
          </cell>
        </row>
        <row r="3844">
          <cell r="T3844" t="e">
            <v>#VALUE!</v>
          </cell>
        </row>
        <row r="3845">
          <cell r="T3845" t="e">
            <v>#VALUE!</v>
          </cell>
        </row>
        <row r="3846">
          <cell r="T3846" t="e">
            <v>#VALUE!</v>
          </cell>
        </row>
        <row r="3847">
          <cell r="T3847" t="e">
            <v>#VALUE!</v>
          </cell>
        </row>
        <row r="3848">
          <cell r="T3848" t="e">
            <v>#VALUE!</v>
          </cell>
        </row>
        <row r="3849">
          <cell r="T3849" t="e">
            <v>#VALUE!</v>
          </cell>
        </row>
        <row r="3850">
          <cell r="T3850" t="e">
            <v>#VALUE!</v>
          </cell>
        </row>
        <row r="3851">
          <cell r="T3851" t="e">
            <v>#VALUE!</v>
          </cell>
        </row>
        <row r="3852">
          <cell r="T3852" t="e">
            <v>#VALUE!</v>
          </cell>
        </row>
        <row r="3853">
          <cell r="T3853" t="e">
            <v>#VALUE!</v>
          </cell>
        </row>
        <row r="3854">
          <cell r="T3854" t="e">
            <v>#VALUE!</v>
          </cell>
        </row>
        <row r="3855">
          <cell r="T3855" t="e">
            <v>#VALUE!</v>
          </cell>
        </row>
        <row r="3856">
          <cell r="T3856" t="e">
            <v>#VALUE!</v>
          </cell>
        </row>
        <row r="3857">
          <cell r="T3857" t="e">
            <v>#VALUE!</v>
          </cell>
        </row>
        <row r="3858">
          <cell r="T3858" t="e">
            <v>#VALUE!</v>
          </cell>
        </row>
        <row r="3859">
          <cell r="T3859" t="e">
            <v>#VALUE!</v>
          </cell>
        </row>
        <row r="3860">
          <cell r="T3860" t="e">
            <v>#VALUE!</v>
          </cell>
        </row>
        <row r="3861">
          <cell r="T3861" t="e">
            <v>#VALUE!</v>
          </cell>
        </row>
        <row r="3862">
          <cell r="T3862" t="e">
            <v>#VALUE!</v>
          </cell>
        </row>
        <row r="3863">
          <cell r="T3863" t="e">
            <v>#VALUE!</v>
          </cell>
        </row>
        <row r="3864">
          <cell r="T3864" t="e">
            <v>#VALUE!</v>
          </cell>
        </row>
        <row r="3865">
          <cell r="T3865" t="e">
            <v>#VALUE!</v>
          </cell>
        </row>
        <row r="3866">
          <cell r="T3866" t="e">
            <v>#VALUE!</v>
          </cell>
        </row>
        <row r="3867">
          <cell r="T3867" t="e">
            <v>#VALUE!</v>
          </cell>
        </row>
        <row r="3868">
          <cell r="T3868" t="e">
            <v>#VALUE!</v>
          </cell>
        </row>
        <row r="3869">
          <cell r="T3869" t="e">
            <v>#VALUE!</v>
          </cell>
        </row>
        <row r="3870">
          <cell r="T3870" t="e">
            <v>#VALUE!</v>
          </cell>
        </row>
        <row r="3871">
          <cell r="T3871" t="e">
            <v>#VALUE!</v>
          </cell>
        </row>
        <row r="3872">
          <cell r="T3872" t="e">
            <v>#VALUE!</v>
          </cell>
        </row>
        <row r="3873">
          <cell r="T3873" t="e">
            <v>#VALUE!</v>
          </cell>
        </row>
        <row r="3874">
          <cell r="T3874" t="e">
            <v>#VALUE!</v>
          </cell>
        </row>
        <row r="3875">
          <cell r="T3875" t="e">
            <v>#VALUE!</v>
          </cell>
        </row>
        <row r="3876">
          <cell r="T3876" t="e">
            <v>#VALUE!</v>
          </cell>
        </row>
        <row r="3877">
          <cell r="T3877" t="e">
            <v>#VALUE!</v>
          </cell>
        </row>
        <row r="3878">
          <cell r="T3878" t="e">
            <v>#VALUE!</v>
          </cell>
        </row>
        <row r="3879">
          <cell r="T3879" t="e">
            <v>#VALUE!</v>
          </cell>
        </row>
        <row r="3880">
          <cell r="T3880" t="e">
            <v>#VALUE!</v>
          </cell>
        </row>
        <row r="3881">
          <cell r="T3881" t="e">
            <v>#VALUE!</v>
          </cell>
        </row>
        <row r="3882">
          <cell r="T3882" t="e">
            <v>#VALUE!</v>
          </cell>
        </row>
        <row r="3883">
          <cell r="T3883" t="e">
            <v>#VALUE!</v>
          </cell>
        </row>
        <row r="3884">
          <cell r="T3884" t="e">
            <v>#VALUE!</v>
          </cell>
        </row>
        <row r="3885">
          <cell r="T3885" t="e">
            <v>#VALUE!</v>
          </cell>
        </row>
        <row r="3886">
          <cell r="T3886" t="e">
            <v>#VALUE!</v>
          </cell>
        </row>
        <row r="3887">
          <cell r="T3887" t="e">
            <v>#VALUE!</v>
          </cell>
        </row>
        <row r="3888">
          <cell r="T3888" t="e">
            <v>#VALUE!</v>
          </cell>
        </row>
        <row r="3889">
          <cell r="T3889" t="e">
            <v>#VALUE!</v>
          </cell>
        </row>
        <row r="3890">
          <cell r="T3890" t="e">
            <v>#VALUE!</v>
          </cell>
        </row>
        <row r="3891">
          <cell r="T3891" t="e">
            <v>#VALUE!</v>
          </cell>
        </row>
        <row r="3892">
          <cell r="T3892" t="e">
            <v>#VALUE!</v>
          </cell>
        </row>
        <row r="3893">
          <cell r="T3893" t="e">
            <v>#VALUE!</v>
          </cell>
        </row>
        <row r="3894">
          <cell r="T3894" t="e">
            <v>#VALUE!</v>
          </cell>
        </row>
        <row r="3895">
          <cell r="T3895" t="e">
            <v>#VALUE!</v>
          </cell>
        </row>
        <row r="3896">
          <cell r="T3896" t="e">
            <v>#VALUE!</v>
          </cell>
        </row>
        <row r="3897">
          <cell r="T3897" t="e">
            <v>#VALUE!</v>
          </cell>
        </row>
        <row r="3898">
          <cell r="T3898" t="e">
            <v>#VALUE!</v>
          </cell>
        </row>
        <row r="3899">
          <cell r="T3899" t="e">
            <v>#VALUE!</v>
          </cell>
        </row>
        <row r="3900">
          <cell r="T3900" t="e">
            <v>#VALUE!</v>
          </cell>
        </row>
        <row r="3901">
          <cell r="T3901" t="e">
            <v>#VALUE!</v>
          </cell>
        </row>
        <row r="3902">
          <cell r="T3902" t="e">
            <v>#VALUE!</v>
          </cell>
        </row>
        <row r="3903">
          <cell r="T3903" t="e">
            <v>#VALUE!</v>
          </cell>
        </row>
        <row r="3904">
          <cell r="T3904" t="e">
            <v>#VALUE!</v>
          </cell>
        </row>
        <row r="3905">
          <cell r="T3905" t="e">
            <v>#VALUE!</v>
          </cell>
        </row>
        <row r="3906">
          <cell r="T3906" t="e">
            <v>#VALUE!</v>
          </cell>
        </row>
        <row r="3907">
          <cell r="T3907" t="e">
            <v>#VALUE!</v>
          </cell>
        </row>
        <row r="3908">
          <cell r="T3908" t="e">
            <v>#VALUE!</v>
          </cell>
        </row>
        <row r="3909">
          <cell r="T3909" t="e">
            <v>#VALUE!</v>
          </cell>
        </row>
        <row r="3910">
          <cell r="T3910" t="e">
            <v>#VALUE!</v>
          </cell>
        </row>
        <row r="3911">
          <cell r="T3911" t="e">
            <v>#VALUE!</v>
          </cell>
        </row>
        <row r="3912">
          <cell r="T3912" t="e">
            <v>#VALUE!</v>
          </cell>
        </row>
        <row r="3913">
          <cell r="T3913" t="e">
            <v>#VALUE!</v>
          </cell>
        </row>
        <row r="3914">
          <cell r="T3914" t="e">
            <v>#VALUE!</v>
          </cell>
        </row>
        <row r="3915">
          <cell r="T3915" t="e">
            <v>#VALUE!</v>
          </cell>
        </row>
        <row r="3916">
          <cell r="T3916" t="e">
            <v>#VALUE!</v>
          </cell>
        </row>
        <row r="3917">
          <cell r="T3917" t="e">
            <v>#VALUE!</v>
          </cell>
        </row>
        <row r="3918">
          <cell r="T3918" t="e">
            <v>#VALUE!</v>
          </cell>
        </row>
        <row r="3919">
          <cell r="T3919" t="e">
            <v>#VALUE!</v>
          </cell>
        </row>
        <row r="3920">
          <cell r="T3920" t="e">
            <v>#VALUE!</v>
          </cell>
        </row>
        <row r="3921">
          <cell r="T3921" t="e">
            <v>#VALUE!</v>
          </cell>
        </row>
        <row r="3922">
          <cell r="T3922" t="e">
            <v>#VALUE!</v>
          </cell>
        </row>
        <row r="3923">
          <cell r="T3923" t="e">
            <v>#VALUE!</v>
          </cell>
        </row>
        <row r="3924">
          <cell r="T3924" t="e">
            <v>#VALUE!</v>
          </cell>
        </row>
        <row r="3925">
          <cell r="T3925" t="e">
            <v>#VALUE!</v>
          </cell>
        </row>
        <row r="3926">
          <cell r="T3926" t="e">
            <v>#VALUE!</v>
          </cell>
        </row>
        <row r="3927">
          <cell r="T3927" t="e">
            <v>#VALUE!</v>
          </cell>
        </row>
        <row r="3928">
          <cell r="T3928" t="e">
            <v>#VALUE!</v>
          </cell>
        </row>
        <row r="3929">
          <cell r="T3929" t="e">
            <v>#VALUE!</v>
          </cell>
        </row>
        <row r="3930">
          <cell r="T3930" t="e">
            <v>#VALUE!</v>
          </cell>
        </row>
        <row r="3931">
          <cell r="T3931" t="e">
            <v>#VALUE!</v>
          </cell>
        </row>
        <row r="3932">
          <cell r="T3932" t="e">
            <v>#VALUE!</v>
          </cell>
        </row>
        <row r="3933">
          <cell r="T3933" t="e">
            <v>#VALUE!</v>
          </cell>
        </row>
        <row r="3934">
          <cell r="T3934" t="e">
            <v>#VALUE!</v>
          </cell>
        </row>
        <row r="3935">
          <cell r="T3935" t="e">
            <v>#VALUE!</v>
          </cell>
        </row>
        <row r="3936">
          <cell r="T3936" t="e">
            <v>#VALUE!</v>
          </cell>
        </row>
        <row r="3937">
          <cell r="T3937" t="e">
            <v>#VALUE!</v>
          </cell>
        </row>
        <row r="3938">
          <cell r="T3938" t="e">
            <v>#VALUE!</v>
          </cell>
        </row>
        <row r="3939">
          <cell r="T3939" t="e">
            <v>#VALUE!</v>
          </cell>
        </row>
        <row r="3940">
          <cell r="T3940" t="e">
            <v>#VALUE!</v>
          </cell>
        </row>
        <row r="3941">
          <cell r="T3941" t="e">
            <v>#VALUE!</v>
          </cell>
        </row>
        <row r="3942">
          <cell r="T3942" t="e">
            <v>#VALUE!</v>
          </cell>
        </row>
        <row r="3943">
          <cell r="T3943" t="e">
            <v>#VALUE!</v>
          </cell>
        </row>
        <row r="3944">
          <cell r="T3944" t="e">
            <v>#VALUE!</v>
          </cell>
        </row>
        <row r="3945">
          <cell r="T3945" t="e">
            <v>#VALUE!</v>
          </cell>
        </row>
        <row r="3946">
          <cell r="T3946" t="e">
            <v>#VALUE!</v>
          </cell>
        </row>
        <row r="3947">
          <cell r="T3947" t="e">
            <v>#VALUE!</v>
          </cell>
        </row>
        <row r="3948">
          <cell r="T3948" t="e">
            <v>#VALUE!</v>
          </cell>
        </row>
        <row r="3949">
          <cell r="T3949" t="e">
            <v>#VALUE!</v>
          </cell>
        </row>
        <row r="3950">
          <cell r="T3950" t="e">
            <v>#VALUE!</v>
          </cell>
        </row>
        <row r="3951">
          <cell r="T3951" t="e">
            <v>#VALUE!</v>
          </cell>
        </row>
        <row r="3952">
          <cell r="T3952" t="e">
            <v>#VALUE!</v>
          </cell>
        </row>
        <row r="3953">
          <cell r="T3953" t="e">
            <v>#VALUE!</v>
          </cell>
        </row>
        <row r="3954">
          <cell r="T3954" t="e">
            <v>#VALUE!</v>
          </cell>
        </row>
        <row r="3955">
          <cell r="T3955" t="e">
            <v>#VALUE!</v>
          </cell>
        </row>
        <row r="3956">
          <cell r="T3956" t="e">
            <v>#VALUE!</v>
          </cell>
        </row>
        <row r="3957">
          <cell r="T3957" t="e">
            <v>#VALUE!</v>
          </cell>
        </row>
        <row r="3958">
          <cell r="T3958" t="e">
            <v>#VALUE!</v>
          </cell>
        </row>
        <row r="3959">
          <cell r="T3959" t="e">
            <v>#VALUE!</v>
          </cell>
        </row>
        <row r="3960">
          <cell r="T3960" t="e">
            <v>#VALUE!</v>
          </cell>
        </row>
        <row r="3961">
          <cell r="T3961" t="e">
            <v>#VALUE!</v>
          </cell>
        </row>
        <row r="3962">
          <cell r="T3962" t="e">
            <v>#VALUE!</v>
          </cell>
        </row>
        <row r="3963">
          <cell r="T3963" t="e">
            <v>#VALUE!</v>
          </cell>
        </row>
        <row r="3964">
          <cell r="T3964" t="e">
            <v>#VALUE!</v>
          </cell>
        </row>
        <row r="3965">
          <cell r="T3965" t="e">
            <v>#VALUE!</v>
          </cell>
        </row>
        <row r="3966">
          <cell r="T3966" t="e">
            <v>#VALUE!</v>
          </cell>
        </row>
        <row r="3967">
          <cell r="T3967" t="e">
            <v>#VALUE!</v>
          </cell>
        </row>
        <row r="3968">
          <cell r="T3968" t="e">
            <v>#VALUE!</v>
          </cell>
        </row>
        <row r="3969">
          <cell r="T3969" t="e">
            <v>#VALUE!</v>
          </cell>
        </row>
        <row r="3970">
          <cell r="T3970" t="e">
            <v>#VALUE!</v>
          </cell>
        </row>
        <row r="3971">
          <cell r="T3971" t="e">
            <v>#VALUE!</v>
          </cell>
        </row>
        <row r="3972">
          <cell r="T3972" t="e">
            <v>#VALUE!</v>
          </cell>
        </row>
        <row r="3973">
          <cell r="T3973" t="e">
            <v>#VALUE!</v>
          </cell>
        </row>
        <row r="3974">
          <cell r="T3974" t="e">
            <v>#VALUE!</v>
          </cell>
        </row>
        <row r="3975">
          <cell r="T3975" t="e">
            <v>#VALUE!</v>
          </cell>
        </row>
        <row r="3976">
          <cell r="T3976" t="e">
            <v>#VALUE!</v>
          </cell>
        </row>
        <row r="3977">
          <cell r="T3977" t="e">
            <v>#VALUE!</v>
          </cell>
        </row>
        <row r="3978">
          <cell r="T3978" t="e">
            <v>#VALUE!</v>
          </cell>
        </row>
        <row r="3979">
          <cell r="T3979" t="e">
            <v>#VALUE!</v>
          </cell>
        </row>
        <row r="3980">
          <cell r="T3980" t="e">
            <v>#VALUE!</v>
          </cell>
        </row>
        <row r="3981">
          <cell r="T3981" t="e">
            <v>#VALUE!</v>
          </cell>
        </row>
        <row r="3982">
          <cell r="T3982" t="e">
            <v>#VALUE!</v>
          </cell>
        </row>
        <row r="3983">
          <cell r="T3983" t="e">
            <v>#VALUE!</v>
          </cell>
        </row>
        <row r="3984">
          <cell r="T3984" t="e">
            <v>#VALUE!</v>
          </cell>
        </row>
        <row r="3985">
          <cell r="T3985" t="e">
            <v>#VALUE!</v>
          </cell>
        </row>
        <row r="3986">
          <cell r="T3986" t="e">
            <v>#VALUE!</v>
          </cell>
        </row>
        <row r="3987">
          <cell r="T3987" t="e">
            <v>#VALUE!</v>
          </cell>
        </row>
        <row r="3988">
          <cell r="T3988" t="e">
            <v>#VALUE!</v>
          </cell>
        </row>
        <row r="3989">
          <cell r="T3989" t="e">
            <v>#VALUE!</v>
          </cell>
        </row>
        <row r="3990">
          <cell r="T3990" t="e">
            <v>#VALUE!</v>
          </cell>
        </row>
        <row r="3991">
          <cell r="T3991" t="e">
            <v>#VALUE!</v>
          </cell>
        </row>
        <row r="3992">
          <cell r="T3992" t="e">
            <v>#VALUE!</v>
          </cell>
        </row>
        <row r="3993">
          <cell r="T3993" t="e">
            <v>#VALUE!</v>
          </cell>
        </row>
        <row r="3994">
          <cell r="T3994" t="e">
            <v>#VALUE!</v>
          </cell>
        </row>
        <row r="3995">
          <cell r="T3995" t="e">
            <v>#VALUE!</v>
          </cell>
        </row>
        <row r="3996">
          <cell r="T3996" t="e">
            <v>#VALUE!</v>
          </cell>
        </row>
        <row r="3997">
          <cell r="T3997" t="e">
            <v>#VALUE!</v>
          </cell>
        </row>
        <row r="3998">
          <cell r="T3998" t="e">
            <v>#VALUE!</v>
          </cell>
        </row>
        <row r="3999">
          <cell r="T3999" t="e">
            <v>#VALUE!</v>
          </cell>
        </row>
        <row r="4000">
          <cell r="T4000" t="e">
            <v>#VALUE!</v>
          </cell>
        </row>
        <row r="4001">
          <cell r="T4001" t="e">
            <v>#VALUE!</v>
          </cell>
        </row>
        <row r="4002">
          <cell r="T4002" t="e">
            <v>#VALUE!</v>
          </cell>
        </row>
        <row r="4003">
          <cell r="T4003" t="e">
            <v>#VALUE!</v>
          </cell>
        </row>
        <row r="4004">
          <cell r="T4004" t="e">
            <v>#VALUE!</v>
          </cell>
        </row>
        <row r="4005">
          <cell r="T4005" t="e">
            <v>#VALUE!</v>
          </cell>
        </row>
        <row r="4006">
          <cell r="T4006" t="e">
            <v>#VALUE!</v>
          </cell>
        </row>
        <row r="4007">
          <cell r="T4007" t="e">
            <v>#VALUE!</v>
          </cell>
        </row>
        <row r="4008">
          <cell r="T4008" t="e">
            <v>#VALUE!</v>
          </cell>
        </row>
        <row r="4009">
          <cell r="T4009" t="e">
            <v>#VALUE!</v>
          </cell>
        </row>
        <row r="4010">
          <cell r="T4010" t="e">
            <v>#VALUE!</v>
          </cell>
        </row>
        <row r="4011">
          <cell r="T4011" t="e">
            <v>#VALUE!</v>
          </cell>
        </row>
        <row r="4012">
          <cell r="T4012" t="e">
            <v>#VALUE!</v>
          </cell>
        </row>
        <row r="4013">
          <cell r="T4013" t="e">
            <v>#VALUE!</v>
          </cell>
        </row>
        <row r="4014">
          <cell r="T4014" t="e">
            <v>#VALUE!</v>
          </cell>
        </row>
        <row r="4015">
          <cell r="T4015" t="e">
            <v>#VALUE!</v>
          </cell>
        </row>
        <row r="4016">
          <cell r="T4016" t="e">
            <v>#VALUE!</v>
          </cell>
        </row>
        <row r="4017">
          <cell r="T4017" t="e">
            <v>#VALUE!</v>
          </cell>
        </row>
        <row r="4018">
          <cell r="T4018" t="e">
            <v>#VALUE!</v>
          </cell>
        </row>
        <row r="4019">
          <cell r="T4019" t="e">
            <v>#VALUE!</v>
          </cell>
        </row>
        <row r="4020">
          <cell r="T4020" t="e">
            <v>#VALUE!</v>
          </cell>
        </row>
        <row r="4021">
          <cell r="T4021" t="e">
            <v>#VALUE!</v>
          </cell>
        </row>
        <row r="4022">
          <cell r="T4022" t="e">
            <v>#VALUE!</v>
          </cell>
        </row>
        <row r="4023">
          <cell r="T4023" t="e">
            <v>#VALUE!</v>
          </cell>
        </row>
        <row r="4024">
          <cell r="T4024" t="e">
            <v>#VALUE!</v>
          </cell>
        </row>
        <row r="4025">
          <cell r="T4025" t="e">
            <v>#VALUE!</v>
          </cell>
        </row>
        <row r="4026">
          <cell r="T4026" t="e">
            <v>#VALUE!</v>
          </cell>
        </row>
        <row r="4027">
          <cell r="T4027" t="e">
            <v>#VALUE!</v>
          </cell>
        </row>
        <row r="4028">
          <cell r="T4028" t="e">
            <v>#VALUE!</v>
          </cell>
        </row>
        <row r="4029">
          <cell r="T4029" t="e">
            <v>#VALUE!</v>
          </cell>
        </row>
        <row r="4030">
          <cell r="T4030" t="e">
            <v>#VALUE!</v>
          </cell>
        </row>
        <row r="4031">
          <cell r="T4031" t="e">
            <v>#VALUE!</v>
          </cell>
        </row>
        <row r="4032">
          <cell r="T4032" t="e">
            <v>#VALUE!</v>
          </cell>
        </row>
        <row r="4033">
          <cell r="T4033" t="e">
            <v>#VALUE!</v>
          </cell>
        </row>
        <row r="4034">
          <cell r="T4034" t="e">
            <v>#VALUE!</v>
          </cell>
        </row>
        <row r="4035">
          <cell r="T4035" t="e">
            <v>#VALUE!</v>
          </cell>
        </row>
        <row r="4036">
          <cell r="T4036" t="e">
            <v>#VALUE!</v>
          </cell>
        </row>
        <row r="4037">
          <cell r="T4037" t="e">
            <v>#VALUE!</v>
          </cell>
        </row>
        <row r="4038">
          <cell r="T4038" t="e">
            <v>#VALUE!</v>
          </cell>
        </row>
        <row r="4039">
          <cell r="T4039" t="e">
            <v>#VALUE!</v>
          </cell>
        </row>
        <row r="4040">
          <cell r="T4040" t="e">
            <v>#VALUE!</v>
          </cell>
        </row>
        <row r="4041">
          <cell r="T4041" t="e">
            <v>#VALUE!</v>
          </cell>
        </row>
        <row r="4042">
          <cell r="T4042" t="e">
            <v>#VALUE!</v>
          </cell>
        </row>
        <row r="4043">
          <cell r="T4043" t="e">
            <v>#VALUE!</v>
          </cell>
        </row>
        <row r="4044">
          <cell r="T4044" t="e">
            <v>#VALUE!</v>
          </cell>
        </row>
        <row r="4045">
          <cell r="T4045" t="e">
            <v>#VALUE!</v>
          </cell>
        </row>
        <row r="4046">
          <cell r="T4046" t="e">
            <v>#VALUE!</v>
          </cell>
        </row>
        <row r="4047">
          <cell r="T4047" t="e">
            <v>#VALUE!</v>
          </cell>
        </row>
        <row r="4048">
          <cell r="T4048" t="e">
            <v>#VALUE!</v>
          </cell>
        </row>
        <row r="4049">
          <cell r="T4049" t="e">
            <v>#VALUE!</v>
          </cell>
        </row>
        <row r="4050">
          <cell r="T4050" t="e">
            <v>#VALUE!</v>
          </cell>
        </row>
        <row r="4051">
          <cell r="T4051" t="e">
            <v>#VALUE!</v>
          </cell>
        </row>
        <row r="4052">
          <cell r="T4052" t="e">
            <v>#VALUE!</v>
          </cell>
        </row>
        <row r="4053">
          <cell r="T4053" t="e">
            <v>#VALUE!</v>
          </cell>
        </row>
        <row r="4054">
          <cell r="T4054" t="e">
            <v>#VALUE!</v>
          </cell>
        </row>
        <row r="4055">
          <cell r="T4055" t="e">
            <v>#VALUE!</v>
          </cell>
        </row>
        <row r="4056">
          <cell r="T4056" t="e">
            <v>#VALUE!</v>
          </cell>
        </row>
        <row r="4057">
          <cell r="T4057" t="e">
            <v>#VALUE!</v>
          </cell>
        </row>
        <row r="4058">
          <cell r="T4058" t="e">
            <v>#VALUE!</v>
          </cell>
        </row>
        <row r="4059">
          <cell r="T4059" t="e">
            <v>#VALUE!</v>
          </cell>
        </row>
        <row r="4060">
          <cell r="T4060" t="e">
            <v>#VALUE!</v>
          </cell>
        </row>
        <row r="4061">
          <cell r="T4061" t="e">
            <v>#VALUE!</v>
          </cell>
        </row>
        <row r="4062">
          <cell r="T4062" t="e">
            <v>#VALUE!</v>
          </cell>
        </row>
        <row r="4063">
          <cell r="T4063" t="e">
            <v>#VALUE!</v>
          </cell>
        </row>
        <row r="4064">
          <cell r="T4064" t="e">
            <v>#VALUE!</v>
          </cell>
        </row>
        <row r="4065">
          <cell r="T4065" t="e">
            <v>#VALUE!</v>
          </cell>
        </row>
        <row r="4066">
          <cell r="T4066" t="e">
            <v>#VALUE!</v>
          </cell>
        </row>
        <row r="4067">
          <cell r="T4067" t="e">
            <v>#VALUE!</v>
          </cell>
        </row>
        <row r="4068">
          <cell r="T4068" t="e">
            <v>#VALUE!</v>
          </cell>
        </row>
        <row r="4069">
          <cell r="T4069" t="e">
            <v>#VALUE!</v>
          </cell>
        </row>
        <row r="4070">
          <cell r="T4070" t="e">
            <v>#VALUE!</v>
          </cell>
        </row>
        <row r="4071">
          <cell r="T4071" t="e">
            <v>#VALUE!</v>
          </cell>
        </row>
        <row r="4072">
          <cell r="T4072" t="e">
            <v>#VALUE!</v>
          </cell>
        </row>
        <row r="4073">
          <cell r="T4073" t="e">
            <v>#VALUE!</v>
          </cell>
        </row>
        <row r="4074">
          <cell r="T4074" t="e">
            <v>#VALUE!</v>
          </cell>
        </row>
        <row r="4075">
          <cell r="T4075" t="e">
            <v>#VALUE!</v>
          </cell>
        </row>
        <row r="4076">
          <cell r="T4076" t="e">
            <v>#VALUE!</v>
          </cell>
        </row>
        <row r="4077">
          <cell r="T4077" t="e">
            <v>#VALUE!</v>
          </cell>
        </row>
        <row r="4078">
          <cell r="T4078" t="e">
            <v>#VALUE!</v>
          </cell>
        </row>
        <row r="4079">
          <cell r="T4079" t="e">
            <v>#VALUE!</v>
          </cell>
        </row>
        <row r="4080">
          <cell r="T4080" t="e">
            <v>#VALUE!</v>
          </cell>
        </row>
        <row r="4081">
          <cell r="T4081" t="e">
            <v>#VALUE!</v>
          </cell>
        </row>
        <row r="4082">
          <cell r="T4082" t="e">
            <v>#VALUE!</v>
          </cell>
        </row>
        <row r="4083">
          <cell r="T4083" t="e">
            <v>#VALUE!</v>
          </cell>
        </row>
        <row r="4084">
          <cell r="T4084" t="e">
            <v>#VALUE!</v>
          </cell>
        </row>
        <row r="4085">
          <cell r="T4085" t="e">
            <v>#VALUE!</v>
          </cell>
        </row>
        <row r="4086">
          <cell r="T4086" t="e">
            <v>#VALUE!</v>
          </cell>
        </row>
        <row r="4087">
          <cell r="T4087" t="e">
            <v>#VALUE!</v>
          </cell>
        </row>
        <row r="4088">
          <cell r="T4088" t="e">
            <v>#VALUE!</v>
          </cell>
        </row>
        <row r="4089">
          <cell r="T4089" t="e">
            <v>#VALUE!</v>
          </cell>
        </row>
        <row r="4090">
          <cell r="T4090" t="e">
            <v>#VALUE!</v>
          </cell>
        </row>
        <row r="4091">
          <cell r="T4091" t="e">
            <v>#VALUE!</v>
          </cell>
        </row>
        <row r="4092">
          <cell r="T4092" t="e">
            <v>#VALUE!</v>
          </cell>
        </row>
        <row r="4093">
          <cell r="T4093" t="e">
            <v>#VALUE!</v>
          </cell>
        </row>
        <row r="4094">
          <cell r="T4094" t="e">
            <v>#VALUE!</v>
          </cell>
        </row>
        <row r="4095">
          <cell r="T4095" t="e">
            <v>#VALUE!</v>
          </cell>
        </row>
        <row r="4096">
          <cell r="T4096" t="e">
            <v>#VALUE!</v>
          </cell>
        </row>
        <row r="4097">
          <cell r="T4097" t="e">
            <v>#VALUE!</v>
          </cell>
        </row>
        <row r="4098">
          <cell r="T4098" t="e">
            <v>#VALUE!</v>
          </cell>
        </row>
        <row r="4099">
          <cell r="T4099" t="e">
            <v>#VALUE!</v>
          </cell>
        </row>
        <row r="4100">
          <cell r="T4100" t="e">
            <v>#VALUE!</v>
          </cell>
        </row>
        <row r="4101">
          <cell r="T4101" t="e">
            <v>#VALUE!</v>
          </cell>
        </row>
        <row r="4102">
          <cell r="T4102" t="e">
            <v>#VALUE!</v>
          </cell>
        </row>
        <row r="4103">
          <cell r="T4103" t="e">
            <v>#VALUE!</v>
          </cell>
        </row>
        <row r="4104">
          <cell r="T4104" t="e">
            <v>#VALUE!</v>
          </cell>
        </row>
        <row r="4105">
          <cell r="T4105" t="e">
            <v>#VALUE!</v>
          </cell>
        </row>
        <row r="4106">
          <cell r="T4106" t="e">
            <v>#VALUE!</v>
          </cell>
        </row>
        <row r="4107">
          <cell r="T4107" t="e">
            <v>#VALUE!</v>
          </cell>
        </row>
        <row r="4108">
          <cell r="T4108" t="e">
            <v>#VALUE!</v>
          </cell>
        </row>
        <row r="4109">
          <cell r="T4109" t="e">
            <v>#VALUE!</v>
          </cell>
        </row>
        <row r="4110">
          <cell r="T4110" t="e">
            <v>#VALUE!</v>
          </cell>
        </row>
        <row r="4111">
          <cell r="T4111" t="e">
            <v>#VALUE!</v>
          </cell>
        </row>
        <row r="4112">
          <cell r="T4112" t="e">
            <v>#VALUE!</v>
          </cell>
        </row>
        <row r="4113">
          <cell r="T4113" t="e">
            <v>#VALUE!</v>
          </cell>
        </row>
        <row r="4114">
          <cell r="T4114" t="e">
            <v>#VALUE!</v>
          </cell>
        </row>
        <row r="4115">
          <cell r="T4115" t="e">
            <v>#VALUE!</v>
          </cell>
        </row>
        <row r="4116">
          <cell r="T4116" t="e">
            <v>#VALUE!</v>
          </cell>
        </row>
        <row r="4117">
          <cell r="T4117" t="e">
            <v>#VALUE!</v>
          </cell>
        </row>
        <row r="4118">
          <cell r="T4118" t="e">
            <v>#VALUE!</v>
          </cell>
        </row>
        <row r="4119">
          <cell r="T4119" t="e">
            <v>#VALUE!</v>
          </cell>
        </row>
        <row r="4120">
          <cell r="T4120" t="e">
            <v>#VALUE!</v>
          </cell>
        </row>
        <row r="4121">
          <cell r="T4121" t="e">
            <v>#VALUE!</v>
          </cell>
        </row>
        <row r="4122">
          <cell r="T4122" t="e">
            <v>#VALUE!</v>
          </cell>
        </row>
        <row r="4123">
          <cell r="T4123" t="e">
            <v>#VALUE!</v>
          </cell>
        </row>
        <row r="4124">
          <cell r="T4124" t="e">
            <v>#VALUE!</v>
          </cell>
        </row>
        <row r="4125">
          <cell r="T4125" t="e">
            <v>#VALUE!</v>
          </cell>
        </row>
        <row r="4126">
          <cell r="T4126" t="e">
            <v>#VALUE!</v>
          </cell>
        </row>
        <row r="4127">
          <cell r="T4127" t="e">
            <v>#VALUE!</v>
          </cell>
        </row>
        <row r="4128">
          <cell r="T4128" t="e">
            <v>#VALUE!</v>
          </cell>
        </row>
        <row r="4129">
          <cell r="T4129" t="e">
            <v>#VALUE!</v>
          </cell>
        </row>
        <row r="4130">
          <cell r="T4130" t="e">
            <v>#VALUE!</v>
          </cell>
        </row>
        <row r="4131">
          <cell r="T4131" t="e">
            <v>#VALUE!</v>
          </cell>
        </row>
        <row r="4132">
          <cell r="T4132" t="e">
            <v>#VALUE!</v>
          </cell>
        </row>
        <row r="4133">
          <cell r="T4133" t="e">
            <v>#VALUE!</v>
          </cell>
        </row>
        <row r="4134">
          <cell r="T4134" t="e">
            <v>#VALUE!</v>
          </cell>
        </row>
        <row r="4135">
          <cell r="T4135" t="e">
            <v>#VALUE!</v>
          </cell>
        </row>
        <row r="4136">
          <cell r="T4136" t="e">
            <v>#VALUE!</v>
          </cell>
        </row>
        <row r="4137">
          <cell r="T4137" t="e">
            <v>#VALUE!</v>
          </cell>
        </row>
        <row r="4138">
          <cell r="T4138" t="e">
            <v>#VALUE!</v>
          </cell>
        </row>
        <row r="4139">
          <cell r="T4139" t="e">
            <v>#VALUE!</v>
          </cell>
        </row>
        <row r="4140">
          <cell r="T4140" t="e">
            <v>#VALUE!</v>
          </cell>
        </row>
        <row r="4141">
          <cell r="T4141" t="e">
            <v>#VALUE!</v>
          </cell>
        </row>
        <row r="4142">
          <cell r="T4142" t="e">
            <v>#VALUE!</v>
          </cell>
        </row>
        <row r="4143">
          <cell r="T4143" t="e">
            <v>#VALUE!</v>
          </cell>
        </row>
        <row r="4144">
          <cell r="T4144" t="e">
            <v>#VALUE!</v>
          </cell>
        </row>
        <row r="4145">
          <cell r="T4145" t="e">
            <v>#VALUE!</v>
          </cell>
        </row>
        <row r="4146">
          <cell r="T4146" t="e">
            <v>#VALUE!</v>
          </cell>
        </row>
        <row r="4147">
          <cell r="T4147" t="e">
            <v>#VALUE!</v>
          </cell>
        </row>
        <row r="4148">
          <cell r="T4148" t="e">
            <v>#VALUE!</v>
          </cell>
        </row>
        <row r="4149">
          <cell r="T4149" t="e">
            <v>#VALUE!</v>
          </cell>
        </row>
        <row r="4150">
          <cell r="T4150" t="e">
            <v>#VALUE!</v>
          </cell>
        </row>
        <row r="4151">
          <cell r="T4151" t="e">
            <v>#VALUE!</v>
          </cell>
        </row>
        <row r="4152">
          <cell r="T4152" t="e">
            <v>#VALUE!</v>
          </cell>
        </row>
        <row r="4153">
          <cell r="T4153" t="e">
            <v>#VALUE!</v>
          </cell>
        </row>
        <row r="4154">
          <cell r="T4154" t="e">
            <v>#VALUE!</v>
          </cell>
        </row>
        <row r="4155">
          <cell r="T4155" t="e">
            <v>#VALUE!</v>
          </cell>
        </row>
        <row r="4156">
          <cell r="T4156" t="e">
            <v>#VALUE!</v>
          </cell>
        </row>
        <row r="4157">
          <cell r="T4157" t="e">
            <v>#VALUE!</v>
          </cell>
        </row>
        <row r="4158">
          <cell r="T4158" t="e">
            <v>#VALUE!</v>
          </cell>
        </row>
        <row r="4159">
          <cell r="T4159" t="e">
            <v>#VALUE!</v>
          </cell>
        </row>
        <row r="4160">
          <cell r="T4160" t="e">
            <v>#VALUE!</v>
          </cell>
        </row>
        <row r="4161">
          <cell r="T4161" t="e">
            <v>#VALUE!</v>
          </cell>
        </row>
        <row r="4162">
          <cell r="T4162" t="e">
            <v>#VALUE!</v>
          </cell>
        </row>
        <row r="4163">
          <cell r="T4163" t="e">
            <v>#VALUE!</v>
          </cell>
        </row>
        <row r="4164">
          <cell r="T4164" t="e">
            <v>#VALUE!</v>
          </cell>
        </row>
        <row r="4165">
          <cell r="T4165" t="e">
            <v>#VALUE!</v>
          </cell>
        </row>
        <row r="4166">
          <cell r="T4166" t="e">
            <v>#VALUE!</v>
          </cell>
        </row>
        <row r="4167">
          <cell r="T4167" t="e">
            <v>#VALUE!</v>
          </cell>
        </row>
        <row r="4168">
          <cell r="T4168" t="e">
            <v>#VALUE!</v>
          </cell>
        </row>
        <row r="4169">
          <cell r="T4169" t="e">
            <v>#VALUE!</v>
          </cell>
        </row>
        <row r="4170">
          <cell r="T4170" t="e">
            <v>#VALUE!</v>
          </cell>
        </row>
        <row r="4171">
          <cell r="T4171" t="e">
            <v>#VALUE!</v>
          </cell>
        </row>
        <row r="4172">
          <cell r="T4172" t="e">
            <v>#VALUE!</v>
          </cell>
        </row>
        <row r="4173">
          <cell r="T4173" t="e">
            <v>#VALUE!</v>
          </cell>
        </row>
        <row r="4174">
          <cell r="T4174" t="e">
            <v>#VALUE!</v>
          </cell>
        </row>
        <row r="4175">
          <cell r="T4175" t="e">
            <v>#VALUE!</v>
          </cell>
        </row>
        <row r="4176">
          <cell r="T4176" t="e">
            <v>#VALUE!</v>
          </cell>
        </row>
        <row r="4177">
          <cell r="T4177" t="e">
            <v>#VALUE!</v>
          </cell>
        </row>
        <row r="4178">
          <cell r="T4178" t="e">
            <v>#VALUE!</v>
          </cell>
        </row>
        <row r="4179">
          <cell r="T4179" t="e">
            <v>#VALUE!</v>
          </cell>
        </row>
        <row r="4180">
          <cell r="T4180" t="e">
            <v>#VALUE!</v>
          </cell>
        </row>
        <row r="4181">
          <cell r="T4181" t="e">
            <v>#VALUE!</v>
          </cell>
        </row>
        <row r="4182">
          <cell r="T4182" t="e">
            <v>#VALUE!</v>
          </cell>
        </row>
        <row r="4183">
          <cell r="T4183" t="e">
            <v>#VALUE!</v>
          </cell>
        </row>
        <row r="4184">
          <cell r="T4184" t="e">
            <v>#VALUE!</v>
          </cell>
        </row>
        <row r="4185">
          <cell r="T4185" t="e">
            <v>#VALUE!</v>
          </cell>
        </row>
        <row r="4186">
          <cell r="T4186" t="e">
            <v>#VALUE!</v>
          </cell>
        </row>
        <row r="4187">
          <cell r="T4187" t="e">
            <v>#VALUE!</v>
          </cell>
        </row>
        <row r="4188">
          <cell r="T4188" t="e">
            <v>#VALUE!</v>
          </cell>
        </row>
        <row r="4189">
          <cell r="T4189" t="e">
            <v>#VALUE!</v>
          </cell>
        </row>
        <row r="4190">
          <cell r="T4190" t="e">
            <v>#VALUE!</v>
          </cell>
        </row>
        <row r="4191">
          <cell r="T4191" t="e">
            <v>#VALUE!</v>
          </cell>
        </row>
        <row r="4192">
          <cell r="T4192" t="e">
            <v>#VALUE!</v>
          </cell>
        </row>
        <row r="4193">
          <cell r="T4193" t="e">
            <v>#VALUE!</v>
          </cell>
        </row>
        <row r="4194">
          <cell r="T4194" t="e">
            <v>#VALUE!</v>
          </cell>
        </row>
        <row r="4195">
          <cell r="T4195" t="e">
            <v>#VALUE!</v>
          </cell>
        </row>
        <row r="4196">
          <cell r="T4196" t="e">
            <v>#VALUE!</v>
          </cell>
        </row>
        <row r="4197">
          <cell r="T4197" t="e">
            <v>#VALUE!</v>
          </cell>
        </row>
        <row r="4198">
          <cell r="T4198" t="e">
            <v>#VALUE!</v>
          </cell>
        </row>
        <row r="4199">
          <cell r="T4199" t="e">
            <v>#VALUE!</v>
          </cell>
        </row>
        <row r="4200">
          <cell r="T4200" t="e">
            <v>#VALUE!</v>
          </cell>
        </row>
        <row r="4201">
          <cell r="T4201" t="e">
            <v>#VALUE!</v>
          </cell>
        </row>
        <row r="4202">
          <cell r="T4202" t="e">
            <v>#VALUE!</v>
          </cell>
        </row>
        <row r="4203">
          <cell r="T4203" t="e">
            <v>#VALUE!</v>
          </cell>
        </row>
        <row r="4204">
          <cell r="T4204" t="e">
            <v>#VALUE!</v>
          </cell>
        </row>
        <row r="4205">
          <cell r="T4205" t="e">
            <v>#VALUE!</v>
          </cell>
        </row>
        <row r="4206">
          <cell r="T4206" t="e">
            <v>#VALUE!</v>
          </cell>
        </row>
        <row r="4207">
          <cell r="T4207" t="e">
            <v>#VALUE!</v>
          </cell>
        </row>
        <row r="4208">
          <cell r="T4208" t="e">
            <v>#VALUE!</v>
          </cell>
        </row>
        <row r="4209">
          <cell r="T4209" t="e">
            <v>#VALUE!</v>
          </cell>
        </row>
        <row r="4210">
          <cell r="T4210" t="e">
            <v>#VALUE!</v>
          </cell>
        </row>
        <row r="4211">
          <cell r="T4211" t="e">
            <v>#VALUE!</v>
          </cell>
        </row>
        <row r="4212">
          <cell r="T4212" t="e">
            <v>#VALUE!</v>
          </cell>
        </row>
        <row r="4213">
          <cell r="T4213" t="e">
            <v>#VALUE!</v>
          </cell>
        </row>
        <row r="4214">
          <cell r="T4214" t="e">
            <v>#VALUE!</v>
          </cell>
        </row>
        <row r="4215">
          <cell r="T4215" t="e">
            <v>#VALUE!</v>
          </cell>
        </row>
        <row r="4216">
          <cell r="T4216" t="e">
            <v>#VALUE!</v>
          </cell>
        </row>
        <row r="4217">
          <cell r="T4217" t="e">
            <v>#VALUE!</v>
          </cell>
        </row>
        <row r="4218">
          <cell r="T4218" t="e">
            <v>#VALUE!</v>
          </cell>
        </row>
        <row r="4219">
          <cell r="T4219" t="e">
            <v>#VALUE!</v>
          </cell>
        </row>
        <row r="4220">
          <cell r="T4220" t="e">
            <v>#VALUE!</v>
          </cell>
        </row>
        <row r="4221">
          <cell r="T4221" t="e">
            <v>#VALUE!</v>
          </cell>
        </row>
        <row r="4222">
          <cell r="T4222" t="e">
            <v>#VALUE!</v>
          </cell>
        </row>
        <row r="4223">
          <cell r="T4223" t="e">
            <v>#VALUE!</v>
          </cell>
        </row>
        <row r="4224">
          <cell r="T4224" t="e">
            <v>#VALUE!</v>
          </cell>
        </row>
        <row r="4225">
          <cell r="T4225" t="e">
            <v>#VALUE!</v>
          </cell>
        </row>
        <row r="4226">
          <cell r="T4226" t="e">
            <v>#VALUE!</v>
          </cell>
        </row>
        <row r="4227">
          <cell r="T4227" t="e">
            <v>#VALUE!</v>
          </cell>
        </row>
        <row r="4228">
          <cell r="T4228" t="e">
            <v>#VALUE!</v>
          </cell>
        </row>
        <row r="4229">
          <cell r="T4229" t="e">
            <v>#VALUE!</v>
          </cell>
        </row>
        <row r="4230">
          <cell r="T4230" t="e">
            <v>#VALUE!</v>
          </cell>
        </row>
        <row r="4231">
          <cell r="T4231" t="e">
            <v>#VALUE!</v>
          </cell>
        </row>
        <row r="4232">
          <cell r="T4232" t="e">
            <v>#VALUE!</v>
          </cell>
        </row>
        <row r="4233">
          <cell r="T4233" t="e">
            <v>#VALUE!</v>
          </cell>
        </row>
        <row r="4234">
          <cell r="T4234" t="e">
            <v>#VALUE!</v>
          </cell>
        </row>
        <row r="4235">
          <cell r="T4235" t="e">
            <v>#VALUE!</v>
          </cell>
        </row>
        <row r="4236">
          <cell r="T4236" t="e">
            <v>#VALUE!</v>
          </cell>
        </row>
        <row r="4237">
          <cell r="T4237" t="e">
            <v>#VALUE!</v>
          </cell>
        </row>
        <row r="4238">
          <cell r="T4238" t="e">
            <v>#VALUE!</v>
          </cell>
        </row>
        <row r="4239">
          <cell r="T4239" t="e">
            <v>#VALUE!</v>
          </cell>
        </row>
        <row r="4240">
          <cell r="T4240" t="e">
            <v>#VALUE!</v>
          </cell>
        </row>
        <row r="4241">
          <cell r="T4241" t="e">
            <v>#VALUE!</v>
          </cell>
        </row>
        <row r="4242">
          <cell r="T4242" t="e">
            <v>#VALUE!</v>
          </cell>
        </row>
        <row r="4243">
          <cell r="T4243" t="e">
            <v>#VALUE!</v>
          </cell>
        </row>
        <row r="4244">
          <cell r="T4244" t="e">
            <v>#VALUE!</v>
          </cell>
        </row>
        <row r="4245">
          <cell r="T4245" t="e">
            <v>#VALUE!</v>
          </cell>
        </row>
        <row r="4246">
          <cell r="T4246" t="e">
            <v>#VALUE!</v>
          </cell>
        </row>
        <row r="4247">
          <cell r="T4247" t="e">
            <v>#VALUE!</v>
          </cell>
        </row>
        <row r="4248">
          <cell r="T4248" t="e">
            <v>#VALUE!</v>
          </cell>
        </row>
        <row r="4249">
          <cell r="T4249" t="e">
            <v>#VALUE!</v>
          </cell>
        </row>
        <row r="4250">
          <cell r="T4250" t="e">
            <v>#VALUE!</v>
          </cell>
        </row>
        <row r="4251">
          <cell r="T4251" t="e">
            <v>#VALUE!</v>
          </cell>
        </row>
        <row r="4252">
          <cell r="T4252" t="e">
            <v>#VALUE!</v>
          </cell>
        </row>
        <row r="4253">
          <cell r="T4253" t="e">
            <v>#VALUE!</v>
          </cell>
        </row>
        <row r="4254">
          <cell r="T4254" t="e">
            <v>#VALUE!</v>
          </cell>
        </row>
        <row r="4255">
          <cell r="T4255" t="e">
            <v>#VALUE!</v>
          </cell>
        </row>
        <row r="4256">
          <cell r="T4256" t="e">
            <v>#VALUE!</v>
          </cell>
        </row>
        <row r="4257">
          <cell r="T4257" t="e">
            <v>#VALUE!</v>
          </cell>
        </row>
        <row r="4258">
          <cell r="T4258" t="e">
            <v>#VALUE!</v>
          </cell>
        </row>
        <row r="4259">
          <cell r="T4259" t="e">
            <v>#VALUE!</v>
          </cell>
        </row>
        <row r="4260">
          <cell r="T4260" t="e">
            <v>#VALUE!</v>
          </cell>
        </row>
        <row r="4261">
          <cell r="T4261" t="e">
            <v>#VALUE!</v>
          </cell>
        </row>
        <row r="4262">
          <cell r="T4262" t="e">
            <v>#VALUE!</v>
          </cell>
        </row>
        <row r="4263">
          <cell r="T4263" t="e">
            <v>#VALUE!</v>
          </cell>
        </row>
        <row r="4264">
          <cell r="T4264" t="e">
            <v>#VALUE!</v>
          </cell>
        </row>
        <row r="4265">
          <cell r="T4265" t="e">
            <v>#VALUE!</v>
          </cell>
        </row>
        <row r="4266">
          <cell r="T4266" t="e">
            <v>#VALUE!</v>
          </cell>
        </row>
        <row r="4267">
          <cell r="T4267" t="e">
            <v>#VALUE!</v>
          </cell>
        </row>
        <row r="4268">
          <cell r="T4268" t="e">
            <v>#VALUE!</v>
          </cell>
        </row>
        <row r="4269">
          <cell r="T4269" t="e">
            <v>#VALUE!</v>
          </cell>
        </row>
        <row r="4270">
          <cell r="T4270" t="e">
            <v>#VALUE!</v>
          </cell>
        </row>
        <row r="4271">
          <cell r="T4271" t="e">
            <v>#VALUE!</v>
          </cell>
        </row>
        <row r="4272">
          <cell r="T4272" t="e">
            <v>#VALUE!</v>
          </cell>
        </row>
        <row r="4273">
          <cell r="T4273" t="e">
            <v>#VALUE!</v>
          </cell>
        </row>
        <row r="4274">
          <cell r="T4274" t="e">
            <v>#VALUE!</v>
          </cell>
        </row>
        <row r="4275">
          <cell r="T4275" t="e">
            <v>#VALUE!</v>
          </cell>
        </row>
        <row r="4276">
          <cell r="T4276" t="e">
            <v>#VALUE!</v>
          </cell>
        </row>
        <row r="4277">
          <cell r="T4277" t="e">
            <v>#VALUE!</v>
          </cell>
        </row>
        <row r="4278">
          <cell r="T4278" t="e">
            <v>#VALUE!</v>
          </cell>
        </row>
        <row r="4279">
          <cell r="T4279" t="e">
            <v>#VALUE!</v>
          </cell>
        </row>
        <row r="4280">
          <cell r="T4280" t="e">
            <v>#VALUE!</v>
          </cell>
        </row>
        <row r="4281">
          <cell r="T4281" t="e">
            <v>#VALUE!</v>
          </cell>
        </row>
        <row r="4282">
          <cell r="T4282" t="e">
            <v>#VALUE!</v>
          </cell>
        </row>
        <row r="4283">
          <cell r="T4283" t="e">
            <v>#VALUE!</v>
          </cell>
        </row>
        <row r="4284">
          <cell r="T4284" t="e">
            <v>#VALUE!</v>
          </cell>
        </row>
        <row r="4285">
          <cell r="T4285" t="e">
            <v>#VALUE!</v>
          </cell>
        </row>
        <row r="4286">
          <cell r="T4286" t="e">
            <v>#VALUE!</v>
          </cell>
        </row>
        <row r="4287">
          <cell r="T4287" t="e">
            <v>#VALUE!</v>
          </cell>
        </row>
        <row r="4288">
          <cell r="T4288" t="e">
            <v>#VALUE!</v>
          </cell>
        </row>
        <row r="4289">
          <cell r="T4289" t="e">
            <v>#VALUE!</v>
          </cell>
        </row>
        <row r="4290">
          <cell r="T4290" t="e">
            <v>#VALUE!</v>
          </cell>
        </row>
        <row r="4291">
          <cell r="T4291" t="e">
            <v>#VALUE!</v>
          </cell>
        </row>
        <row r="4292">
          <cell r="T4292" t="e">
            <v>#VALUE!</v>
          </cell>
        </row>
        <row r="4293">
          <cell r="T4293" t="e">
            <v>#VALUE!</v>
          </cell>
        </row>
        <row r="4294">
          <cell r="T4294" t="e">
            <v>#VALUE!</v>
          </cell>
        </row>
        <row r="4295">
          <cell r="T4295" t="e">
            <v>#VALUE!</v>
          </cell>
        </row>
        <row r="4296">
          <cell r="T4296" t="e">
            <v>#VALUE!</v>
          </cell>
        </row>
        <row r="4297">
          <cell r="T4297" t="e">
            <v>#VALUE!</v>
          </cell>
        </row>
        <row r="4298">
          <cell r="T4298" t="e">
            <v>#VALUE!</v>
          </cell>
        </row>
        <row r="4299">
          <cell r="T4299" t="e">
            <v>#VALUE!</v>
          </cell>
        </row>
        <row r="4300">
          <cell r="T4300" t="e">
            <v>#VALUE!</v>
          </cell>
        </row>
        <row r="4301">
          <cell r="T4301" t="e">
            <v>#VALUE!</v>
          </cell>
        </row>
        <row r="4302">
          <cell r="T4302" t="e">
            <v>#VALUE!</v>
          </cell>
        </row>
        <row r="4303">
          <cell r="T4303" t="e">
            <v>#VALUE!</v>
          </cell>
        </row>
        <row r="4304">
          <cell r="T4304" t="e">
            <v>#VALUE!</v>
          </cell>
        </row>
        <row r="4305">
          <cell r="T4305" t="e">
            <v>#VALUE!</v>
          </cell>
        </row>
        <row r="4306">
          <cell r="T4306" t="e">
            <v>#VALUE!</v>
          </cell>
        </row>
        <row r="4307">
          <cell r="T4307" t="e">
            <v>#VALUE!</v>
          </cell>
        </row>
        <row r="4308">
          <cell r="T4308" t="e">
            <v>#VALUE!</v>
          </cell>
        </row>
        <row r="4309">
          <cell r="T4309" t="e">
            <v>#VALUE!</v>
          </cell>
        </row>
        <row r="4310">
          <cell r="T4310" t="e">
            <v>#VALUE!</v>
          </cell>
        </row>
        <row r="4311">
          <cell r="T4311" t="e">
            <v>#VALUE!</v>
          </cell>
        </row>
        <row r="4312">
          <cell r="T4312" t="e">
            <v>#VALUE!</v>
          </cell>
        </row>
        <row r="4313">
          <cell r="T4313" t="e">
            <v>#VALUE!</v>
          </cell>
        </row>
        <row r="4314">
          <cell r="T4314" t="e">
            <v>#VALUE!</v>
          </cell>
        </row>
        <row r="4315">
          <cell r="T4315" t="e">
            <v>#VALUE!</v>
          </cell>
        </row>
        <row r="4316">
          <cell r="T4316" t="e">
            <v>#VALUE!</v>
          </cell>
        </row>
        <row r="4317">
          <cell r="T4317" t="e">
            <v>#VALUE!</v>
          </cell>
        </row>
        <row r="4318">
          <cell r="T4318" t="e">
            <v>#VALUE!</v>
          </cell>
        </row>
        <row r="4319">
          <cell r="T4319" t="e">
            <v>#VALUE!</v>
          </cell>
        </row>
        <row r="4320">
          <cell r="T4320" t="e">
            <v>#VALUE!</v>
          </cell>
        </row>
        <row r="4321">
          <cell r="T4321" t="e">
            <v>#VALUE!</v>
          </cell>
        </row>
        <row r="4322">
          <cell r="T4322" t="e">
            <v>#VALUE!</v>
          </cell>
        </row>
        <row r="4323">
          <cell r="T4323" t="e">
            <v>#VALUE!</v>
          </cell>
        </row>
        <row r="4324">
          <cell r="T4324" t="e">
            <v>#VALUE!</v>
          </cell>
        </row>
        <row r="4325">
          <cell r="T4325" t="e">
            <v>#VALUE!</v>
          </cell>
        </row>
        <row r="4326">
          <cell r="T4326" t="e">
            <v>#VALUE!</v>
          </cell>
        </row>
        <row r="4327">
          <cell r="T4327" t="e">
            <v>#VALUE!</v>
          </cell>
        </row>
        <row r="4328">
          <cell r="T4328" t="e">
            <v>#VALUE!</v>
          </cell>
        </row>
        <row r="4329">
          <cell r="T4329" t="e">
            <v>#VALUE!</v>
          </cell>
        </row>
        <row r="4330">
          <cell r="T4330" t="e">
            <v>#VALUE!</v>
          </cell>
        </row>
        <row r="4331">
          <cell r="T4331" t="e">
            <v>#VALUE!</v>
          </cell>
        </row>
        <row r="4332">
          <cell r="T4332" t="e">
            <v>#VALUE!</v>
          </cell>
        </row>
        <row r="4333">
          <cell r="T4333" t="e">
            <v>#VALUE!</v>
          </cell>
        </row>
        <row r="4334">
          <cell r="T4334" t="e">
            <v>#VALUE!</v>
          </cell>
        </row>
        <row r="4335">
          <cell r="T4335" t="e">
            <v>#VALUE!</v>
          </cell>
        </row>
        <row r="4336">
          <cell r="T4336" t="e">
            <v>#VALUE!</v>
          </cell>
        </row>
        <row r="4337">
          <cell r="T4337" t="e">
            <v>#VALUE!</v>
          </cell>
        </row>
        <row r="4338">
          <cell r="T4338" t="e">
            <v>#VALUE!</v>
          </cell>
        </row>
        <row r="4339">
          <cell r="T4339" t="e">
            <v>#VALUE!</v>
          </cell>
        </row>
        <row r="4340">
          <cell r="T4340" t="e">
            <v>#VALUE!</v>
          </cell>
        </row>
        <row r="4341">
          <cell r="T4341" t="e">
            <v>#VALUE!</v>
          </cell>
        </row>
        <row r="4342">
          <cell r="T4342" t="e">
            <v>#VALUE!</v>
          </cell>
        </row>
        <row r="4343">
          <cell r="T4343" t="e">
            <v>#VALUE!</v>
          </cell>
        </row>
        <row r="4344">
          <cell r="T4344" t="e">
            <v>#VALUE!</v>
          </cell>
        </row>
        <row r="4345">
          <cell r="T4345" t="e">
            <v>#VALUE!</v>
          </cell>
        </row>
        <row r="4346">
          <cell r="T4346" t="e">
            <v>#VALUE!</v>
          </cell>
        </row>
        <row r="4347">
          <cell r="T4347" t="e">
            <v>#VALUE!</v>
          </cell>
        </row>
        <row r="4348">
          <cell r="T4348" t="e">
            <v>#VALUE!</v>
          </cell>
        </row>
        <row r="4349">
          <cell r="T4349" t="e">
            <v>#VALUE!</v>
          </cell>
        </row>
        <row r="4350">
          <cell r="T4350" t="e">
            <v>#VALUE!</v>
          </cell>
        </row>
        <row r="4351">
          <cell r="T4351" t="e">
            <v>#VALUE!</v>
          </cell>
        </row>
        <row r="4352">
          <cell r="T4352" t="e">
            <v>#VALUE!</v>
          </cell>
        </row>
        <row r="4353">
          <cell r="T4353" t="e">
            <v>#VALUE!</v>
          </cell>
        </row>
        <row r="4354">
          <cell r="T4354" t="e">
            <v>#VALUE!</v>
          </cell>
        </row>
        <row r="4355">
          <cell r="T4355" t="e">
            <v>#VALUE!</v>
          </cell>
        </row>
        <row r="4356">
          <cell r="T4356" t="e">
            <v>#VALUE!</v>
          </cell>
        </row>
        <row r="4357">
          <cell r="T4357" t="e">
            <v>#VALUE!</v>
          </cell>
        </row>
        <row r="4358">
          <cell r="T4358" t="e">
            <v>#VALUE!</v>
          </cell>
        </row>
        <row r="4359">
          <cell r="T4359" t="e">
            <v>#VALUE!</v>
          </cell>
        </row>
        <row r="4360">
          <cell r="T4360" t="e">
            <v>#VALUE!</v>
          </cell>
        </row>
        <row r="4361">
          <cell r="T4361" t="e">
            <v>#VALUE!</v>
          </cell>
        </row>
        <row r="4362">
          <cell r="T4362" t="e">
            <v>#VALUE!</v>
          </cell>
        </row>
        <row r="4363">
          <cell r="T4363" t="e">
            <v>#VALUE!</v>
          </cell>
        </row>
        <row r="4364">
          <cell r="T4364" t="e">
            <v>#VALUE!</v>
          </cell>
        </row>
        <row r="4365">
          <cell r="T4365" t="e">
            <v>#VALUE!</v>
          </cell>
        </row>
        <row r="4366">
          <cell r="T4366" t="e">
            <v>#VALUE!</v>
          </cell>
        </row>
        <row r="4367">
          <cell r="T4367" t="e">
            <v>#VALUE!</v>
          </cell>
        </row>
        <row r="4368">
          <cell r="T4368" t="e">
            <v>#VALUE!</v>
          </cell>
        </row>
        <row r="4369">
          <cell r="T4369" t="e">
            <v>#VALUE!</v>
          </cell>
        </row>
        <row r="4370">
          <cell r="T4370" t="e">
            <v>#VALUE!</v>
          </cell>
        </row>
        <row r="4371">
          <cell r="T4371" t="e">
            <v>#VALUE!</v>
          </cell>
        </row>
        <row r="4372">
          <cell r="T4372" t="e">
            <v>#VALUE!</v>
          </cell>
        </row>
        <row r="4373">
          <cell r="T4373" t="e">
            <v>#VALUE!</v>
          </cell>
        </row>
        <row r="4374">
          <cell r="T4374" t="e">
            <v>#VALUE!</v>
          </cell>
        </row>
        <row r="4375">
          <cell r="T4375" t="e">
            <v>#VALUE!</v>
          </cell>
        </row>
        <row r="4376">
          <cell r="T4376" t="e">
            <v>#VALUE!</v>
          </cell>
        </row>
        <row r="4377">
          <cell r="T4377" t="e">
            <v>#VALUE!</v>
          </cell>
        </row>
        <row r="4378">
          <cell r="T4378" t="e">
            <v>#VALUE!</v>
          </cell>
        </row>
        <row r="4379">
          <cell r="T4379" t="e">
            <v>#VALUE!</v>
          </cell>
        </row>
        <row r="4380">
          <cell r="T4380" t="e">
            <v>#VALUE!</v>
          </cell>
        </row>
        <row r="4381">
          <cell r="T4381" t="e">
            <v>#VALUE!</v>
          </cell>
        </row>
        <row r="4382">
          <cell r="T4382" t="e">
            <v>#VALUE!</v>
          </cell>
        </row>
        <row r="4383">
          <cell r="T4383" t="e">
            <v>#VALUE!</v>
          </cell>
        </row>
        <row r="4384">
          <cell r="T4384" t="e">
            <v>#VALUE!</v>
          </cell>
        </row>
        <row r="4385">
          <cell r="T4385" t="e">
            <v>#VALUE!</v>
          </cell>
        </row>
        <row r="4386">
          <cell r="T4386" t="e">
            <v>#VALUE!</v>
          </cell>
        </row>
        <row r="4387">
          <cell r="T4387" t="e">
            <v>#VALUE!</v>
          </cell>
        </row>
        <row r="4388">
          <cell r="T4388" t="e">
            <v>#VALUE!</v>
          </cell>
        </row>
        <row r="4389">
          <cell r="T4389" t="e">
            <v>#VALUE!</v>
          </cell>
        </row>
        <row r="4390">
          <cell r="T4390" t="e">
            <v>#VALUE!</v>
          </cell>
        </row>
        <row r="4391">
          <cell r="T4391" t="e">
            <v>#VALUE!</v>
          </cell>
        </row>
        <row r="4392">
          <cell r="T4392" t="e">
            <v>#VALUE!</v>
          </cell>
        </row>
        <row r="4393">
          <cell r="T4393" t="e">
            <v>#VALUE!</v>
          </cell>
        </row>
        <row r="4394">
          <cell r="T4394" t="e">
            <v>#VALUE!</v>
          </cell>
        </row>
        <row r="4395">
          <cell r="T4395" t="e">
            <v>#VALUE!</v>
          </cell>
        </row>
        <row r="4396">
          <cell r="T4396" t="e">
            <v>#VALUE!</v>
          </cell>
        </row>
        <row r="4397">
          <cell r="T4397" t="e">
            <v>#VALUE!</v>
          </cell>
        </row>
        <row r="4398">
          <cell r="T4398" t="e">
            <v>#VALUE!</v>
          </cell>
        </row>
        <row r="4399">
          <cell r="T4399" t="e">
            <v>#VALUE!</v>
          </cell>
        </row>
        <row r="4400">
          <cell r="T4400" t="e">
            <v>#VALUE!</v>
          </cell>
        </row>
        <row r="4401">
          <cell r="T4401" t="e">
            <v>#VALUE!</v>
          </cell>
        </row>
        <row r="4402">
          <cell r="T4402" t="e">
            <v>#VALUE!</v>
          </cell>
        </row>
        <row r="4403">
          <cell r="T4403" t="e">
            <v>#VALUE!</v>
          </cell>
        </row>
        <row r="4404">
          <cell r="T4404" t="e">
            <v>#VALUE!</v>
          </cell>
        </row>
        <row r="4405">
          <cell r="T4405" t="e">
            <v>#VALUE!</v>
          </cell>
        </row>
        <row r="4406">
          <cell r="T4406" t="e">
            <v>#VALUE!</v>
          </cell>
        </row>
        <row r="4407">
          <cell r="T4407" t="e">
            <v>#VALUE!</v>
          </cell>
        </row>
        <row r="4408">
          <cell r="T4408" t="e">
            <v>#VALUE!</v>
          </cell>
        </row>
        <row r="4409">
          <cell r="T4409" t="e">
            <v>#VALUE!</v>
          </cell>
        </row>
        <row r="4410">
          <cell r="T4410" t="e">
            <v>#VALUE!</v>
          </cell>
        </row>
        <row r="4411">
          <cell r="T4411" t="e">
            <v>#VALUE!</v>
          </cell>
        </row>
        <row r="4412">
          <cell r="T4412" t="e">
            <v>#VALUE!</v>
          </cell>
        </row>
        <row r="4413">
          <cell r="T4413" t="e">
            <v>#VALUE!</v>
          </cell>
        </row>
        <row r="4414">
          <cell r="T4414" t="e">
            <v>#VALUE!</v>
          </cell>
        </row>
        <row r="4415">
          <cell r="T4415" t="e">
            <v>#VALUE!</v>
          </cell>
        </row>
        <row r="4416">
          <cell r="T4416" t="e">
            <v>#VALUE!</v>
          </cell>
        </row>
        <row r="4417">
          <cell r="T4417" t="e">
            <v>#VALUE!</v>
          </cell>
        </row>
        <row r="4418">
          <cell r="T4418" t="e">
            <v>#VALUE!</v>
          </cell>
        </row>
        <row r="4419">
          <cell r="T4419" t="e">
            <v>#VALUE!</v>
          </cell>
        </row>
        <row r="4420">
          <cell r="T4420" t="e">
            <v>#VALUE!</v>
          </cell>
        </row>
        <row r="4421">
          <cell r="T4421" t="e">
            <v>#VALUE!</v>
          </cell>
        </row>
        <row r="4422">
          <cell r="T4422" t="e">
            <v>#VALUE!</v>
          </cell>
        </row>
        <row r="4423">
          <cell r="T4423" t="e">
            <v>#VALUE!</v>
          </cell>
        </row>
        <row r="4424">
          <cell r="T4424" t="e">
            <v>#VALUE!</v>
          </cell>
        </row>
        <row r="4425">
          <cell r="T4425" t="e">
            <v>#VALUE!</v>
          </cell>
        </row>
        <row r="4426">
          <cell r="T4426" t="e">
            <v>#VALUE!</v>
          </cell>
        </row>
        <row r="4427">
          <cell r="T4427" t="e">
            <v>#VALUE!</v>
          </cell>
        </row>
        <row r="4428">
          <cell r="T4428" t="e">
            <v>#VALUE!</v>
          </cell>
        </row>
        <row r="4429">
          <cell r="T4429" t="e">
            <v>#VALUE!</v>
          </cell>
        </row>
        <row r="4430">
          <cell r="T4430" t="e">
            <v>#VALUE!</v>
          </cell>
        </row>
        <row r="4431">
          <cell r="T4431" t="e">
            <v>#VALUE!</v>
          </cell>
        </row>
        <row r="4432">
          <cell r="T4432" t="e">
            <v>#VALUE!</v>
          </cell>
        </row>
        <row r="4433">
          <cell r="T4433" t="e">
            <v>#VALUE!</v>
          </cell>
        </row>
        <row r="4434">
          <cell r="T4434" t="e">
            <v>#VALUE!</v>
          </cell>
        </row>
        <row r="4435">
          <cell r="T4435" t="e">
            <v>#VALUE!</v>
          </cell>
        </row>
        <row r="4436">
          <cell r="T4436" t="e">
            <v>#VALUE!</v>
          </cell>
        </row>
        <row r="4437">
          <cell r="T4437" t="e">
            <v>#VALUE!</v>
          </cell>
        </row>
        <row r="4438">
          <cell r="T4438" t="e">
            <v>#VALUE!</v>
          </cell>
        </row>
        <row r="4439">
          <cell r="T4439" t="e">
            <v>#VALUE!</v>
          </cell>
        </row>
        <row r="4440">
          <cell r="T4440" t="e">
            <v>#VALUE!</v>
          </cell>
        </row>
        <row r="4441">
          <cell r="T4441" t="e">
            <v>#VALUE!</v>
          </cell>
        </row>
        <row r="4442">
          <cell r="T4442" t="e">
            <v>#VALUE!</v>
          </cell>
        </row>
        <row r="4443">
          <cell r="T4443" t="e">
            <v>#VALUE!</v>
          </cell>
        </row>
        <row r="4444">
          <cell r="T4444" t="e">
            <v>#VALUE!</v>
          </cell>
        </row>
        <row r="4445">
          <cell r="T4445" t="e">
            <v>#VALUE!</v>
          </cell>
        </row>
        <row r="4446">
          <cell r="T4446" t="e">
            <v>#VALUE!</v>
          </cell>
        </row>
        <row r="4447">
          <cell r="T4447" t="e">
            <v>#VALUE!</v>
          </cell>
        </row>
        <row r="4448">
          <cell r="T4448" t="e">
            <v>#VALUE!</v>
          </cell>
        </row>
        <row r="4449">
          <cell r="T4449" t="e">
            <v>#VALUE!</v>
          </cell>
        </row>
        <row r="4450">
          <cell r="T4450" t="e">
            <v>#VALUE!</v>
          </cell>
        </row>
        <row r="4451">
          <cell r="T4451" t="e">
            <v>#VALUE!</v>
          </cell>
        </row>
        <row r="4452">
          <cell r="T4452" t="e">
            <v>#VALUE!</v>
          </cell>
        </row>
        <row r="4453">
          <cell r="T4453" t="e">
            <v>#VALUE!</v>
          </cell>
        </row>
        <row r="4454">
          <cell r="T4454" t="e">
            <v>#VALUE!</v>
          </cell>
        </row>
        <row r="4455">
          <cell r="T4455" t="e">
            <v>#VALUE!</v>
          </cell>
        </row>
        <row r="4456">
          <cell r="T4456" t="e">
            <v>#VALUE!</v>
          </cell>
        </row>
        <row r="4457">
          <cell r="T4457" t="e">
            <v>#VALUE!</v>
          </cell>
        </row>
        <row r="4458">
          <cell r="T4458" t="e">
            <v>#VALUE!</v>
          </cell>
        </row>
        <row r="4459">
          <cell r="T4459" t="e">
            <v>#VALUE!</v>
          </cell>
        </row>
        <row r="4460">
          <cell r="T4460" t="e">
            <v>#VALUE!</v>
          </cell>
        </row>
        <row r="4461">
          <cell r="T4461" t="e">
            <v>#VALUE!</v>
          </cell>
        </row>
        <row r="4462">
          <cell r="T4462" t="e">
            <v>#VALUE!</v>
          </cell>
        </row>
        <row r="4463">
          <cell r="T4463" t="e">
            <v>#VALUE!</v>
          </cell>
        </row>
        <row r="4464">
          <cell r="T4464" t="e">
            <v>#VALUE!</v>
          </cell>
        </row>
        <row r="4465">
          <cell r="T4465" t="e">
            <v>#VALUE!</v>
          </cell>
        </row>
        <row r="4466">
          <cell r="T4466" t="e">
            <v>#VALUE!</v>
          </cell>
        </row>
        <row r="4467">
          <cell r="T4467" t="e">
            <v>#VALUE!</v>
          </cell>
        </row>
        <row r="4468">
          <cell r="T4468" t="e">
            <v>#VALUE!</v>
          </cell>
        </row>
        <row r="4469">
          <cell r="T4469" t="e">
            <v>#VALUE!</v>
          </cell>
        </row>
        <row r="4470">
          <cell r="T4470" t="e">
            <v>#VALUE!</v>
          </cell>
        </row>
        <row r="4471">
          <cell r="T4471" t="e">
            <v>#VALUE!</v>
          </cell>
        </row>
        <row r="4472">
          <cell r="T4472" t="e">
            <v>#VALUE!</v>
          </cell>
        </row>
        <row r="4473">
          <cell r="T4473" t="e">
            <v>#VALUE!</v>
          </cell>
        </row>
        <row r="4474">
          <cell r="T4474" t="e">
            <v>#VALUE!</v>
          </cell>
        </row>
        <row r="4475">
          <cell r="T4475" t="e">
            <v>#VALUE!</v>
          </cell>
        </row>
        <row r="4476">
          <cell r="T4476" t="e">
            <v>#VALUE!</v>
          </cell>
        </row>
        <row r="4477">
          <cell r="T4477" t="e">
            <v>#VALUE!</v>
          </cell>
        </row>
        <row r="4478">
          <cell r="T4478" t="e">
            <v>#VALUE!</v>
          </cell>
        </row>
        <row r="4479">
          <cell r="T4479" t="e">
            <v>#VALUE!</v>
          </cell>
        </row>
        <row r="4480">
          <cell r="T4480" t="e">
            <v>#VALUE!</v>
          </cell>
        </row>
        <row r="4481">
          <cell r="T4481" t="e">
            <v>#VALUE!</v>
          </cell>
        </row>
        <row r="4482">
          <cell r="T4482" t="e">
            <v>#VALUE!</v>
          </cell>
        </row>
        <row r="4483">
          <cell r="T4483" t="e">
            <v>#VALUE!</v>
          </cell>
        </row>
        <row r="4484">
          <cell r="T4484" t="e">
            <v>#VALUE!</v>
          </cell>
        </row>
        <row r="4485">
          <cell r="T4485" t="e">
            <v>#VALUE!</v>
          </cell>
        </row>
        <row r="4486">
          <cell r="T4486" t="e">
            <v>#VALUE!</v>
          </cell>
        </row>
        <row r="4487">
          <cell r="T4487" t="e">
            <v>#VALUE!</v>
          </cell>
        </row>
        <row r="4488">
          <cell r="T4488" t="e">
            <v>#VALUE!</v>
          </cell>
        </row>
        <row r="4489">
          <cell r="T4489" t="e">
            <v>#VALUE!</v>
          </cell>
        </row>
        <row r="4490">
          <cell r="T4490" t="e">
            <v>#VALUE!</v>
          </cell>
        </row>
        <row r="4491">
          <cell r="T4491" t="e">
            <v>#VALUE!</v>
          </cell>
        </row>
        <row r="4492">
          <cell r="T4492" t="e">
            <v>#VALUE!</v>
          </cell>
        </row>
        <row r="4493">
          <cell r="T4493" t="e">
            <v>#VALUE!</v>
          </cell>
        </row>
        <row r="4494">
          <cell r="T4494" t="e">
            <v>#VALUE!</v>
          </cell>
        </row>
        <row r="4495">
          <cell r="T4495" t="e">
            <v>#VALUE!</v>
          </cell>
        </row>
        <row r="4496">
          <cell r="T4496" t="e">
            <v>#VALUE!</v>
          </cell>
        </row>
        <row r="4497">
          <cell r="T4497" t="e">
            <v>#VALUE!</v>
          </cell>
        </row>
        <row r="4498">
          <cell r="T4498" t="e">
            <v>#VALUE!</v>
          </cell>
        </row>
        <row r="4499">
          <cell r="T4499" t="e">
            <v>#VALUE!</v>
          </cell>
        </row>
        <row r="4500">
          <cell r="T4500" t="e">
            <v>#VALUE!</v>
          </cell>
        </row>
        <row r="4501">
          <cell r="T4501" t="e">
            <v>#VALUE!</v>
          </cell>
        </row>
        <row r="4502">
          <cell r="T4502" t="e">
            <v>#VALUE!</v>
          </cell>
        </row>
        <row r="4503">
          <cell r="T4503" t="e">
            <v>#VALUE!</v>
          </cell>
        </row>
        <row r="4504">
          <cell r="T4504" t="e">
            <v>#VALUE!</v>
          </cell>
        </row>
        <row r="4505">
          <cell r="T4505" t="e">
            <v>#VALUE!</v>
          </cell>
        </row>
        <row r="4506">
          <cell r="T4506" t="e">
            <v>#VALUE!</v>
          </cell>
        </row>
        <row r="4507">
          <cell r="T4507" t="e">
            <v>#VALUE!</v>
          </cell>
        </row>
        <row r="4508">
          <cell r="T4508" t="e">
            <v>#VALUE!</v>
          </cell>
        </row>
        <row r="4509">
          <cell r="T4509" t="e">
            <v>#VALUE!</v>
          </cell>
        </row>
        <row r="4510">
          <cell r="T4510" t="e">
            <v>#VALUE!</v>
          </cell>
        </row>
        <row r="4511">
          <cell r="T4511" t="e">
            <v>#VALUE!</v>
          </cell>
        </row>
        <row r="4512">
          <cell r="T4512" t="e">
            <v>#VALUE!</v>
          </cell>
        </row>
        <row r="4513">
          <cell r="T4513" t="e">
            <v>#VALUE!</v>
          </cell>
        </row>
        <row r="4514">
          <cell r="T4514" t="e">
            <v>#VALUE!</v>
          </cell>
        </row>
        <row r="4515">
          <cell r="T4515" t="e">
            <v>#VALUE!</v>
          </cell>
        </row>
        <row r="4516">
          <cell r="T4516" t="e">
            <v>#VALUE!</v>
          </cell>
        </row>
        <row r="4517">
          <cell r="T4517" t="e">
            <v>#VALUE!</v>
          </cell>
        </row>
        <row r="4518">
          <cell r="T4518" t="e">
            <v>#VALUE!</v>
          </cell>
        </row>
        <row r="4519">
          <cell r="T4519" t="e">
            <v>#VALUE!</v>
          </cell>
        </row>
        <row r="4520">
          <cell r="T4520" t="e">
            <v>#VALUE!</v>
          </cell>
        </row>
        <row r="4521">
          <cell r="T4521" t="e">
            <v>#VALUE!</v>
          </cell>
        </row>
        <row r="4522">
          <cell r="T4522" t="e">
            <v>#VALUE!</v>
          </cell>
        </row>
        <row r="4523">
          <cell r="T4523" t="e">
            <v>#VALUE!</v>
          </cell>
        </row>
        <row r="4524">
          <cell r="T4524" t="e">
            <v>#VALUE!</v>
          </cell>
        </row>
        <row r="4525">
          <cell r="T4525" t="e">
            <v>#VALUE!</v>
          </cell>
        </row>
        <row r="4526">
          <cell r="T4526" t="e">
            <v>#VALUE!</v>
          </cell>
        </row>
        <row r="4527">
          <cell r="T4527" t="e">
            <v>#VALUE!</v>
          </cell>
        </row>
        <row r="4528">
          <cell r="T4528" t="e">
            <v>#VALUE!</v>
          </cell>
        </row>
        <row r="4529">
          <cell r="T4529" t="e">
            <v>#VALUE!</v>
          </cell>
        </row>
        <row r="4530">
          <cell r="T4530" t="e">
            <v>#VALUE!</v>
          </cell>
        </row>
        <row r="4531">
          <cell r="T4531" t="e">
            <v>#VALUE!</v>
          </cell>
        </row>
        <row r="4532">
          <cell r="T4532" t="e">
            <v>#VALUE!</v>
          </cell>
        </row>
        <row r="4533">
          <cell r="T4533" t="e">
            <v>#VALUE!</v>
          </cell>
        </row>
        <row r="4534">
          <cell r="T4534" t="e">
            <v>#VALUE!</v>
          </cell>
        </row>
        <row r="4535">
          <cell r="T4535" t="e">
            <v>#VALUE!</v>
          </cell>
        </row>
        <row r="4536">
          <cell r="T4536" t="e">
            <v>#VALUE!</v>
          </cell>
        </row>
        <row r="4537">
          <cell r="T4537" t="e">
            <v>#VALUE!</v>
          </cell>
        </row>
        <row r="4538">
          <cell r="T4538" t="e">
            <v>#VALUE!</v>
          </cell>
        </row>
        <row r="4539">
          <cell r="T4539" t="e">
            <v>#VALUE!</v>
          </cell>
        </row>
        <row r="4540">
          <cell r="T4540" t="e">
            <v>#VALUE!</v>
          </cell>
        </row>
        <row r="4541">
          <cell r="T4541" t="e">
            <v>#VALUE!</v>
          </cell>
        </row>
        <row r="4542">
          <cell r="T4542" t="e">
            <v>#VALUE!</v>
          </cell>
        </row>
        <row r="4543">
          <cell r="T4543" t="e">
            <v>#VALUE!</v>
          </cell>
        </row>
        <row r="4544">
          <cell r="T4544" t="e">
            <v>#VALUE!</v>
          </cell>
        </row>
        <row r="4545">
          <cell r="T4545" t="e">
            <v>#VALUE!</v>
          </cell>
        </row>
        <row r="4546">
          <cell r="T4546" t="e">
            <v>#VALUE!</v>
          </cell>
        </row>
        <row r="4547">
          <cell r="T4547" t="e">
            <v>#VALUE!</v>
          </cell>
        </row>
        <row r="4548">
          <cell r="T4548" t="e">
            <v>#VALUE!</v>
          </cell>
        </row>
        <row r="4549">
          <cell r="T4549" t="e">
            <v>#VALUE!</v>
          </cell>
        </row>
        <row r="4550">
          <cell r="T4550" t="e">
            <v>#VALUE!</v>
          </cell>
        </row>
        <row r="4551">
          <cell r="T4551" t="e">
            <v>#VALUE!</v>
          </cell>
        </row>
        <row r="4552">
          <cell r="T4552" t="e">
            <v>#VALUE!</v>
          </cell>
        </row>
        <row r="4553">
          <cell r="T4553" t="e">
            <v>#VALUE!</v>
          </cell>
        </row>
        <row r="4554">
          <cell r="T4554" t="e">
            <v>#VALUE!</v>
          </cell>
        </row>
        <row r="4555">
          <cell r="T4555" t="e">
            <v>#VALUE!</v>
          </cell>
        </row>
        <row r="4556">
          <cell r="T4556" t="e">
            <v>#VALUE!</v>
          </cell>
        </row>
        <row r="4557">
          <cell r="T4557" t="e">
            <v>#VALUE!</v>
          </cell>
        </row>
        <row r="4558">
          <cell r="T4558" t="e">
            <v>#VALUE!</v>
          </cell>
        </row>
        <row r="4559">
          <cell r="T4559" t="e">
            <v>#VALUE!</v>
          </cell>
        </row>
        <row r="4560">
          <cell r="T4560" t="e">
            <v>#VALUE!</v>
          </cell>
        </row>
        <row r="4561">
          <cell r="T4561" t="e">
            <v>#VALUE!</v>
          </cell>
        </row>
        <row r="4562">
          <cell r="T4562" t="e">
            <v>#VALUE!</v>
          </cell>
        </row>
        <row r="4563">
          <cell r="T4563" t="e">
            <v>#VALUE!</v>
          </cell>
        </row>
        <row r="4564">
          <cell r="T4564" t="e">
            <v>#VALUE!</v>
          </cell>
        </row>
        <row r="4565">
          <cell r="T4565" t="e">
            <v>#VALUE!</v>
          </cell>
        </row>
        <row r="4566">
          <cell r="T4566" t="e">
            <v>#VALUE!</v>
          </cell>
        </row>
        <row r="4567">
          <cell r="T4567" t="e">
            <v>#VALUE!</v>
          </cell>
        </row>
        <row r="4568">
          <cell r="T4568" t="e">
            <v>#VALUE!</v>
          </cell>
        </row>
        <row r="4569">
          <cell r="T4569" t="e">
            <v>#VALUE!</v>
          </cell>
        </row>
        <row r="4570">
          <cell r="T4570" t="e">
            <v>#VALUE!</v>
          </cell>
        </row>
        <row r="4571">
          <cell r="T4571" t="e">
            <v>#VALUE!</v>
          </cell>
        </row>
        <row r="4572">
          <cell r="T4572" t="e">
            <v>#VALUE!</v>
          </cell>
        </row>
        <row r="4573">
          <cell r="T4573" t="e">
            <v>#VALUE!</v>
          </cell>
        </row>
        <row r="4574">
          <cell r="T4574" t="e">
            <v>#VALUE!</v>
          </cell>
        </row>
        <row r="4575">
          <cell r="T4575" t="e">
            <v>#VALUE!</v>
          </cell>
        </row>
        <row r="4576">
          <cell r="T4576" t="e">
            <v>#VALUE!</v>
          </cell>
        </row>
        <row r="4577">
          <cell r="T4577" t="e">
            <v>#VALUE!</v>
          </cell>
        </row>
        <row r="4578">
          <cell r="T4578" t="e">
            <v>#VALUE!</v>
          </cell>
        </row>
        <row r="4579">
          <cell r="T4579" t="e">
            <v>#VALUE!</v>
          </cell>
        </row>
        <row r="4580">
          <cell r="T4580" t="e">
            <v>#VALUE!</v>
          </cell>
        </row>
        <row r="4581">
          <cell r="T4581" t="e">
            <v>#VALUE!</v>
          </cell>
        </row>
        <row r="4582">
          <cell r="T4582" t="e">
            <v>#VALUE!</v>
          </cell>
        </row>
        <row r="4583">
          <cell r="T4583" t="e">
            <v>#VALUE!</v>
          </cell>
        </row>
        <row r="4584">
          <cell r="T4584" t="e">
            <v>#VALUE!</v>
          </cell>
        </row>
        <row r="4585">
          <cell r="T4585" t="e">
            <v>#VALUE!</v>
          </cell>
        </row>
        <row r="4586">
          <cell r="T4586" t="e">
            <v>#VALUE!</v>
          </cell>
        </row>
        <row r="4587">
          <cell r="T4587" t="e">
            <v>#VALUE!</v>
          </cell>
        </row>
        <row r="4588">
          <cell r="T4588" t="e">
            <v>#VALUE!</v>
          </cell>
        </row>
        <row r="4589">
          <cell r="T4589" t="e">
            <v>#VALUE!</v>
          </cell>
        </row>
        <row r="4590">
          <cell r="T4590" t="e">
            <v>#VALUE!</v>
          </cell>
        </row>
        <row r="4591">
          <cell r="T4591" t="e">
            <v>#VALUE!</v>
          </cell>
        </row>
        <row r="4592">
          <cell r="T4592" t="e">
            <v>#VALUE!</v>
          </cell>
        </row>
        <row r="4593">
          <cell r="T4593" t="e">
            <v>#VALUE!</v>
          </cell>
        </row>
        <row r="4594">
          <cell r="T4594" t="e">
            <v>#VALUE!</v>
          </cell>
        </row>
        <row r="4595">
          <cell r="T4595" t="e">
            <v>#VALUE!</v>
          </cell>
        </row>
        <row r="4596">
          <cell r="T4596" t="e">
            <v>#VALUE!</v>
          </cell>
        </row>
        <row r="4597">
          <cell r="T4597" t="e">
            <v>#VALUE!</v>
          </cell>
        </row>
        <row r="4598">
          <cell r="T4598" t="e">
            <v>#VALUE!</v>
          </cell>
        </row>
        <row r="4599">
          <cell r="T4599" t="e">
            <v>#VALUE!</v>
          </cell>
        </row>
        <row r="4600">
          <cell r="T4600" t="e">
            <v>#VALUE!</v>
          </cell>
        </row>
        <row r="4601">
          <cell r="T4601" t="e">
            <v>#VALUE!</v>
          </cell>
        </row>
        <row r="4602">
          <cell r="T4602" t="e">
            <v>#VALUE!</v>
          </cell>
        </row>
        <row r="4603">
          <cell r="T4603" t="e">
            <v>#VALUE!</v>
          </cell>
        </row>
        <row r="4604">
          <cell r="T4604" t="e">
            <v>#VALUE!</v>
          </cell>
        </row>
        <row r="4605">
          <cell r="T4605" t="e">
            <v>#VALUE!</v>
          </cell>
        </row>
        <row r="4606">
          <cell r="T4606" t="e">
            <v>#VALUE!</v>
          </cell>
        </row>
        <row r="4607">
          <cell r="T4607" t="e">
            <v>#VALUE!</v>
          </cell>
        </row>
        <row r="4608">
          <cell r="T4608" t="e">
            <v>#VALUE!</v>
          </cell>
        </row>
        <row r="4609">
          <cell r="T4609" t="e">
            <v>#VALUE!</v>
          </cell>
        </row>
        <row r="4610">
          <cell r="T4610" t="e">
            <v>#VALUE!</v>
          </cell>
        </row>
        <row r="4611">
          <cell r="T4611" t="e">
            <v>#VALUE!</v>
          </cell>
        </row>
        <row r="4612">
          <cell r="T4612" t="e">
            <v>#VALUE!</v>
          </cell>
        </row>
        <row r="4613">
          <cell r="T4613" t="e">
            <v>#VALUE!</v>
          </cell>
        </row>
        <row r="4614">
          <cell r="T4614" t="e">
            <v>#VALUE!</v>
          </cell>
        </row>
        <row r="4615">
          <cell r="T4615" t="e">
            <v>#VALUE!</v>
          </cell>
        </row>
        <row r="4616">
          <cell r="T4616" t="e">
            <v>#VALUE!</v>
          </cell>
        </row>
        <row r="4617">
          <cell r="T4617" t="e">
            <v>#VALUE!</v>
          </cell>
        </row>
        <row r="4618">
          <cell r="T4618" t="e">
            <v>#VALUE!</v>
          </cell>
        </row>
        <row r="4619">
          <cell r="T4619" t="e">
            <v>#VALUE!</v>
          </cell>
        </row>
        <row r="4620">
          <cell r="T4620" t="e">
            <v>#VALUE!</v>
          </cell>
        </row>
        <row r="4621">
          <cell r="T4621" t="e">
            <v>#VALUE!</v>
          </cell>
        </row>
        <row r="4622">
          <cell r="T4622" t="e">
            <v>#VALUE!</v>
          </cell>
        </row>
        <row r="4623">
          <cell r="T4623" t="e">
            <v>#VALUE!</v>
          </cell>
        </row>
        <row r="4624">
          <cell r="T4624" t="e">
            <v>#VALUE!</v>
          </cell>
        </row>
        <row r="4625">
          <cell r="T4625" t="e">
            <v>#VALUE!</v>
          </cell>
        </row>
        <row r="4626">
          <cell r="T4626" t="e">
            <v>#VALUE!</v>
          </cell>
        </row>
        <row r="4627">
          <cell r="T4627" t="e">
            <v>#VALUE!</v>
          </cell>
        </row>
        <row r="4628">
          <cell r="T4628" t="e">
            <v>#VALUE!</v>
          </cell>
        </row>
        <row r="4629">
          <cell r="T4629" t="e">
            <v>#VALUE!</v>
          </cell>
        </row>
        <row r="4630">
          <cell r="T4630" t="e">
            <v>#VALUE!</v>
          </cell>
        </row>
        <row r="4631">
          <cell r="T4631" t="e">
            <v>#VALUE!</v>
          </cell>
        </row>
        <row r="4632">
          <cell r="T4632" t="e">
            <v>#VALUE!</v>
          </cell>
        </row>
        <row r="4633">
          <cell r="T4633" t="e">
            <v>#VALUE!</v>
          </cell>
        </row>
        <row r="4634">
          <cell r="T4634" t="e">
            <v>#VALUE!</v>
          </cell>
        </row>
        <row r="4635">
          <cell r="T4635" t="e">
            <v>#VALUE!</v>
          </cell>
        </row>
        <row r="4636">
          <cell r="T4636" t="e">
            <v>#VALUE!</v>
          </cell>
        </row>
        <row r="4637">
          <cell r="T4637" t="e">
            <v>#VALUE!</v>
          </cell>
        </row>
        <row r="4638">
          <cell r="T4638" t="e">
            <v>#VALUE!</v>
          </cell>
        </row>
        <row r="4639">
          <cell r="T4639" t="e">
            <v>#VALUE!</v>
          </cell>
        </row>
        <row r="4640">
          <cell r="T4640" t="e">
            <v>#VALUE!</v>
          </cell>
        </row>
        <row r="4641">
          <cell r="T4641" t="e">
            <v>#VALUE!</v>
          </cell>
        </row>
        <row r="4642">
          <cell r="T4642" t="e">
            <v>#VALUE!</v>
          </cell>
        </row>
        <row r="4643">
          <cell r="T4643" t="e">
            <v>#VALUE!</v>
          </cell>
        </row>
        <row r="4644">
          <cell r="T4644" t="e">
            <v>#VALUE!</v>
          </cell>
        </row>
        <row r="4645">
          <cell r="T4645" t="e">
            <v>#VALUE!</v>
          </cell>
        </row>
        <row r="4646">
          <cell r="T4646" t="e">
            <v>#VALUE!</v>
          </cell>
        </row>
        <row r="4647">
          <cell r="T4647" t="e">
            <v>#VALUE!</v>
          </cell>
        </row>
        <row r="4648">
          <cell r="T4648" t="e">
            <v>#VALUE!</v>
          </cell>
        </row>
        <row r="4649">
          <cell r="T4649" t="e">
            <v>#VALUE!</v>
          </cell>
        </row>
        <row r="4650">
          <cell r="T4650" t="e">
            <v>#VALUE!</v>
          </cell>
        </row>
        <row r="4651">
          <cell r="T4651" t="e">
            <v>#VALUE!</v>
          </cell>
        </row>
        <row r="4652">
          <cell r="T4652" t="e">
            <v>#VALUE!</v>
          </cell>
        </row>
        <row r="4653">
          <cell r="T4653" t="e">
            <v>#VALUE!</v>
          </cell>
        </row>
        <row r="4654">
          <cell r="T4654" t="e">
            <v>#VALUE!</v>
          </cell>
        </row>
        <row r="4655">
          <cell r="T4655" t="e">
            <v>#VALUE!</v>
          </cell>
        </row>
        <row r="4656">
          <cell r="T4656" t="e">
            <v>#VALUE!</v>
          </cell>
        </row>
        <row r="4657">
          <cell r="T4657" t="e">
            <v>#VALUE!</v>
          </cell>
        </row>
        <row r="4658">
          <cell r="T4658" t="e">
            <v>#VALUE!</v>
          </cell>
        </row>
        <row r="4659">
          <cell r="T4659" t="e">
            <v>#VALUE!</v>
          </cell>
        </row>
        <row r="4660">
          <cell r="T4660" t="e">
            <v>#VALUE!</v>
          </cell>
        </row>
        <row r="4661">
          <cell r="T4661" t="e">
            <v>#VALUE!</v>
          </cell>
        </row>
        <row r="4662">
          <cell r="T4662" t="e">
            <v>#VALUE!</v>
          </cell>
        </row>
        <row r="4663">
          <cell r="T4663" t="e">
            <v>#VALUE!</v>
          </cell>
        </row>
        <row r="4664">
          <cell r="T4664" t="e">
            <v>#VALUE!</v>
          </cell>
        </row>
        <row r="4665">
          <cell r="T4665" t="e">
            <v>#VALUE!</v>
          </cell>
        </row>
        <row r="4666">
          <cell r="T4666" t="e">
            <v>#VALUE!</v>
          </cell>
        </row>
        <row r="4667">
          <cell r="T4667" t="e">
            <v>#VALUE!</v>
          </cell>
        </row>
        <row r="4668">
          <cell r="T4668" t="e">
            <v>#VALUE!</v>
          </cell>
        </row>
        <row r="4669">
          <cell r="T4669" t="e">
            <v>#VALUE!</v>
          </cell>
        </row>
        <row r="4670">
          <cell r="T4670" t="e">
            <v>#VALUE!</v>
          </cell>
        </row>
        <row r="4671">
          <cell r="T4671" t="e">
            <v>#VALUE!</v>
          </cell>
        </row>
        <row r="4672">
          <cell r="T4672" t="e">
            <v>#VALUE!</v>
          </cell>
        </row>
        <row r="4673">
          <cell r="T4673" t="e">
            <v>#VALUE!</v>
          </cell>
        </row>
        <row r="4674">
          <cell r="T4674" t="e">
            <v>#VALUE!</v>
          </cell>
        </row>
        <row r="4675">
          <cell r="T4675" t="e">
            <v>#VALUE!</v>
          </cell>
        </row>
        <row r="4676">
          <cell r="T4676" t="e">
            <v>#VALUE!</v>
          </cell>
        </row>
        <row r="4677">
          <cell r="T4677" t="e">
            <v>#VALUE!</v>
          </cell>
        </row>
        <row r="4678">
          <cell r="T4678" t="e">
            <v>#VALUE!</v>
          </cell>
        </row>
        <row r="4679">
          <cell r="T4679" t="e">
            <v>#VALUE!</v>
          </cell>
        </row>
        <row r="4680">
          <cell r="T4680" t="e">
            <v>#VALUE!</v>
          </cell>
        </row>
        <row r="4681">
          <cell r="T4681" t="e">
            <v>#VALUE!</v>
          </cell>
        </row>
        <row r="4682">
          <cell r="T4682" t="e">
            <v>#VALUE!</v>
          </cell>
        </row>
        <row r="4683">
          <cell r="T4683" t="e">
            <v>#VALUE!</v>
          </cell>
        </row>
        <row r="4684">
          <cell r="T4684" t="e">
            <v>#VALUE!</v>
          </cell>
        </row>
        <row r="4685">
          <cell r="T4685" t="e">
            <v>#VALUE!</v>
          </cell>
        </row>
        <row r="4686">
          <cell r="T4686" t="e">
            <v>#VALUE!</v>
          </cell>
        </row>
        <row r="4687">
          <cell r="T4687" t="e">
            <v>#VALUE!</v>
          </cell>
        </row>
        <row r="4688">
          <cell r="T4688" t="e">
            <v>#VALUE!</v>
          </cell>
        </row>
        <row r="4689">
          <cell r="T4689" t="e">
            <v>#VALUE!</v>
          </cell>
        </row>
        <row r="4690">
          <cell r="T4690" t="e">
            <v>#VALUE!</v>
          </cell>
        </row>
        <row r="4691">
          <cell r="T4691" t="e">
            <v>#VALUE!</v>
          </cell>
        </row>
        <row r="4692">
          <cell r="T4692" t="e">
            <v>#VALUE!</v>
          </cell>
        </row>
        <row r="4693">
          <cell r="T4693" t="e">
            <v>#VALUE!</v>
          </cell>
        </row>
        <row r="4694">
          <cell r="T4694" t="e">
            <v>#VALUE!</v>
          </cell>
        </row>
        <row r="4695">
          <cell r="T4695" t="e">
            <v>#VALUE!</v>
          </cell>
        </row>
        <row r="4696">
          <cell r="T4696" t="e">
            <v>#VALUE!</v>
          </cell>
        </row>
        <row r="4697">
          <cell r="T4697" t="e">
            <v>#VALUE!</v>
          </cell>
        </row>
        <row r="4698">
          <cell r="T4698" t="e">
            <v>#VALUE!</v>
          </cell>
        </row>
        <row r="4699">
          <cell r="T4699" t="e">
            <v>#VALUE!</v>
          </cell>
        </row>
        <row r="4700">
          <cell r="T4700" t="e">
            <v>#VALUE!</v>
          </cell>
        </row>
        <row r="4701">
          <cell r="T4701" t="e">
            <v>#VALUE!</v>
          </cell>
        </row>
        <row r="4702">
          <cell r="T4702" t="e">
            <v>#VALUE!</v>
          </cell>
        </row>
        <row r="4703">
          <cell r="T4703" t="e">
            <v>#VALUE!</v>
          </cell>
        </row>
        <row r="4704">
          <cell r="T4704" t="e">
            <v>#VALUE!</v>
          </cell>
        </row>
        <row r="4705">
          <cell r="T4705" t="e">
            <v>#VALUE!</v>
          </cell>
        </row>
        <row r="4706">
          <cell r="T4706" t="e">
            <v>#VALUE!</v>
          </cell>
        </row>
        <row r="4707">
          <cell r="T4707" t="e">
            <v>#VALUE!</v>
          </cell>
        </row>
        <row r="4708">
          <cell r="T4708" t="e">
            <v>#VALUE!</v>
          </cell>
        </row>
        <row r="4709">
          <cell r="T4709" t="e">
            <v>#VALUE!</v>
          </cell>
        </row>
        <row r="4710">
          <cell r="T4710" t="e">
            <v>#VALUE!</v>
          </cell>
        </row>
        <row r="4711">
          <cell r="T4711" t="e">
            <v>#VALUE!</v>
          </cell>
        </row>
        <row r="4712">
          <cell r="T4712" t="e">
            <v>#VALUE!</v>
          </cell>
        </row>
        <row r="4713">
          <cell r="T4713" t="e">
            <v>#VALUE!</v>
          </cell>
        </row>
        <row r="4714">
          <cell r="T4714" t="e">
            <v>#VALUE!</v>
          </cell>
        </row>
        <row r="4715">
          <cell r="T4715" t="e">
            <v>#VALUE!</v>
          </cell>
        </row>
        <row r="4716">
          <cell r="T4716" t="e">
            <v>#VALUE!</v>
          </cell>
        </row>
        <row r="4717">
          <cell r="T4717" t="e">
            <v>#VALUE!</v>
          </cell>
        </row>
        <row r="4718">
          <cell r="T4718" t="e">
            <v>#VALUE!</v>
          </cell>
        </row>
        <row r="4719">
          <cell r="T4719" t="e">
            <v>#VALUE!</v>
          </cell>
        </row>
        <row r="4720">
          <cell r="T4720" t="e">
            <v>#VALUE!</v>
          </cell>
        </row>
        <row r="4721">
          <cell r="T4721" t="e">
            <v>#VALUE!</v>
          </cell>
        </row>
        <row r="4722">
          <cell r="T4722" t="e">
            <v>#VALUE!</v>
          </cell>
        </row>
        <row r="4723">
          <cell r="T4723" t="e">
            <v>#VALUE!</v>
          </cell>
        </row>
        <row r="4724">
          <cell r="T4724" t="e">
            <v>#VALUE!</v>
          </cell>
        </row>
        <row r="4725">
          <cell r="T4725" t="e">
            <v>#VALUE!</v>
          </cell>
        </row>
        <row r="4726">
          <cell r="T4726" t="e">
            <v>#VALUE!</v>
          </cell>
        </row>
        <row r="4727">
          <cell r="T4727" t="e">
            <v>#VALUE!</v>
          </cell>
        </row>
        <row r="4728">
          <cell r="T4728" t="e">
            <v>#VALUE!</v>
          </cell>
        </row>
        <row r="4729">
          <cell r="T4729" t="e">
            <v>#VALUE!</v>
          </cell>
        </row>
        <row r="4730">
          <cell r="T4730" t="e">
            <v>#VALUE!</v>
          </cell>
        </row>
        <row r="4731">
          <cell r="T4731" t="e">
            <v>#VALUE!</v>
          </cell>
        </row>
        <row r="4732">
          <cell r="T4732" t="e">
            <v>#VALUE!</v>
          </cell>
        </row>
        <row r="4733">
          <cell r="T4733" t="e">
            <v>#VALUE!</v>
          </cell>
        </row>
        <row r="4734">
          <cell r="T4734" t="e">
            <v>#VALUE!</v>
          </cell>
        </row>
        <row r="4735">
          <cell r="T4735" t="e">
            <v>#VALUE!</v>
          </cell>
        </row>
        <row r="4736">
          <cell r="T4736" t="e">
            <v>#VALUE!</v>
          </cell>
        </row>
        <row r="4737">
          <cell r="T4737" t="e">
            <v>#VALUE!</v>
          </cell>
        </row>
        <row r="4738">
          <cell r="T4738" t="e">
            <v>#VALUE!</v>
          </cell>
        </row>
        <row r="4739">
          <cell r="T4739" t="e">
            <v>#VALUE!</v>
          </cell>
        </row>
        <row r="4740">
          <cell r="T4740" t="e">
            <v>#VALUE!</v>
          </cell>
        </row>
        <row r="4741">
          <cell r="T4741" t="e">
            <v>#VALUE!</v>
          </cell>
        </row>
        <row r="4742">
          <cell r="T4742" t="e">
            <v>#VALUE!</v>
          </cell>
        </row>
        <row r="4743">
          <cell r="T4743" t="e">
            <v>#VALUE!</v>
          </cell>
        </row>
        <row r="4744">
          <cell r="T4744" t="e">
            <v>#VALUE!</v>
          </cell>
        </row>
        <row r="4745">
          <cell r="T4745" t="e">
            <v>#VALUE!</v>
          </cell>
        </row>
        <row r="4746">
          <cell r="T4746" t="e">
            <v>#VALUE!</v>
          </cell>
        </row>
        <row r="4747">
          <cell r="T4747" t="e">
            <v>#VALUE!</v>
          </cell>
        </row>
        <row r="4748">
          <cell r="T4748" t="e">
            <v>#VALUE!</v>
          </cell>
        </row>
        <row r="4749">
          <cell r="T4749" t="e">
            <v>#VALUE!</v>
          </cell>
        </row>
        <row r="4750">
          <cell r="T4750" t="e">
            <v>#VALUE!</v>
          </cell>
        </row>
        <row r="4751">
          <cell r="T4751" t="e">
            <v>#VALUE!</v>
          </cell>
        </row>
        <row r="4752">
          <cell r="T4752" t="e">
            <v>#VALUE!</v>
          </cell>
        </row>
        <row r="4753">
          <cell r="T4753" t="e">
            <v>#VALUE!</v>
          </cell>
        </row>
        <row r="4754">
          <cell r="T4754" t="e">
            <v>#VALUE!</v>
          </cell>
        </row>
        <row r="4755">
          <cell r="T4755" t="e">
            <v>#VALUE!</v>
          </cell>
        </row>
        <row r="4756">
          <cell r="T4756" t="e">
            <v>#VALUE!</v>
          </cell>
        </row>
        <row r="4757">
          <cell r="T4757" t="e">
            <v>#VALUE!</v>
          </cell>
        </row>
        <row r="4758">
          <cell r="T4758" t="e">
            <v>#VALUE!</v>
          </cell>
        </row>
        <row r="4759">
          <cell r="T4759" t="e">
            <v>#VALUE!</v>
          </cell>
        </row>
        <row r="4760">
          <cell r="T4760" t="e">
            <v>#VALUE!</v>
          </cell>
        </row>
        <row r="4761">
          <cell r="T4761" t="e">
            <v>#VALUE!</v>
          </cell>
        </row>
        <row r="4762">
          <cell r="T4762" t="e">
            <v>#VALUE!</v>
          </cell>
        </row>
        <row r="4763">
          <cell r="T4763" t="e">
            <v>#VALUE!</v>
          </cell>
        </row>
        <row r="4764">
          <cell r="T4764" t="e">
            <v>#VALUE!</v>
          </cell>
        </row>
        <row r="4765">
          <cell r="T4765" t="e">
            <v>#VALUE!</v>
          </cell>
        </row>
        <row r="4766">
          <cell r="T4766" t="e">
            <v>#VALUE!</v>
          </cell>
        </row>
        <row r="4767">
          <cell r="T4767" t="e">
            <v>#VALUE!</v>
          </cell>
        </row>
        <row r="4768">
          <cell r="T4768" t="e">
            <v>#VALUE!</v>
          </cell>
        </row>
        <row r="4769">
          <cell r="T4769" t="e">
            <v>#VALUE!</v>
          </cell>
        </row>
        <row r="4770">
          <cell r="T4770" t="e">
            <v>#VALUE!</v>
          </cell>
        </row>
        <row r="4771">
          <cell r="T4771" t="e">
            <v>#VALUE!</v>
          </cell>
        </row>
        <row r="4772">
          <cell r="T4772" t="e">
            <v>#VALUE!</v>
          </cell>
        </row>
        <row r="4773">
          <cell r="T4773" t="e">
            <v>#VALUE!</v>
          </cell>
        </row>
        <row r="4774">
          <cell r="T4774" t="e">
            <v>#VALUE!</v>
          </cell>
        </row>
        <row r="4775">
          <cell r="T4775" t="e">
            <v>#VALUE!</v>
          </cell>
        </row>
        <row r="4776">
          <cell r="T4776" t="e">
            <v>#VALUE!</v>
          </cell>
        </row>
        <row r="4777">
          <cell r="T4777" t="e">
            <v>#VALUE!</v>
          </cell>
        </row>
        <row r="4778">
          <cell r="T4778" t="e">
            <v>#VALUE!</v>
          </cell>
        </row>
        <row r="4779">
          <cell r="T4779" t="e">
            <v>#VALUE!</v>
          </cell>
        </row>
        <row r="4780">
          <cell r="T4780" t="e">
            <v>#VALUE!</v>
          </cell>
        </row>
        <row r="4781">
          <cell r="T4781" t="e">
            <v>#VALUE!</v>
          </cell>
        </row>
        <row r="4782">
          <cell r="T4782" t="e">
            <v>#VALUE!</v>
          </cell>
        </row>
        <row r="4783">
          <cell r="T4783" t="e">
            <v>#VALUE!</v>
          </cell>
        </row>
        <row r="4784">
          <cell r="T4784" t="e">
            <v>#VALUE!</v>
          </cell>
        </row>
        <row r="4785">
          <cell r="T4785" t="e">
            <v>#VALUE!</v>
          </cell>
        </row>
        <row r="4786">
          <cell r="T4786" t="e">
            <v>#VALUE!</v>
          </cell>
        </row>
        <row r="4787">
          <cell r="T4787" t="e">
            <v>#VALUE!</v>
          </cell>
        </row>
        <row r="4788">
          <cell r="T4788" t="e">
            <v>#VALUE!</v>
          </cell>
        </row>
        <row r="4789">
          <cell r="T4789" t="e">
            <v>#VALUE!</v>
          </cell>
        </row>
        <row r="4790">
          <cell r="T4790" t="e">
            <v>#VALUE!</v>
          </cell>
        </row>
        <row r="4791">
          <cell r="T4791" t="e">
            <v>#VALUE!</v>
          </cell>
        </row>
        <row r="4792">
          <cell r="T4792" t="e">
            <v>#VALUE!</v>
          </cell>
        </row>
        <row r="4793">
          <cell r="T4793" t="e">
            <v>#VALUE!</v>
          </cell>
        </row>
        <row r="4794">
          <cell r="T4794" t="e">
            <v>#VALUE!</v>
          </cell>
        </row>
        <row r="4795">
          <cell r="T4795" t="e">
            <v>#VALUE!</v>
          </cell>
        </row>
        <row r="4796">
          <cell r="T4796" t="e">
            <v>#VALUE!</v>
          </cell>
        </row>
        <row r="4797">
          <cell r="T4797" t="e">
            <v>#VALUE!</v>
          </cell>
        </row>
        <row r="4798">
          <cell r="T4798" t="e">
            <v>#VALUE!</v>
          </cell>
        </row>
        <row r="4799">
          <cell r="T4799" t="e">
            <v>#VALUE!</v>
          </cell>
        </row>
        <row r="4800">
          <cell r="T4800" t="e">
            <v>#VALUE!</v>
          </cell>
        </row>
        <row r="4801">
          <cell r="T4801" t="e">
            <v>#VALUE!</v>
          </cell>
        </row>
        <row r="4802">
          <cell r="T4802" t="e">
            <v>#VALUE!</v>
          </cell>
        </row>
        <row r="4803">
          <cell r="T4803" t="e">
            <v>#VALUE!</v>
          </cell>
        </row>
        <row r="4804">
          <cell r="T4804" t="e">
            <v>#VALUE!</v>
          </cell>
        </row>
        <row r="4805">
          <cell r="T4805" t="e">
            <v>#VALUE!</v>
          </cell>
        </row>
        <row r="4806">
          <cell r="T4806" t="e">
            <v>#VALUE!</v>
          </cell>
        </row>
        <row r="4807">
          <cell r="T4807" t="e">
            <v>#VALUE!</v>
          </cell>
        </row>
        <row r="4808">
          <cell r="T4808" t="e">
            <v>#VALUE!</v>
          </cell>
        </row>
        <row r="4809">
          <cell r="T4809" t="e">
            <v>#VALUE!</v>
          </cell>
        </row>
        <row r="4810">
          <cell r="T4810" t="e">
            <v>#VALUE!</v>
          </cell>
        </row>
        <row r="4811">
          <cell r="T4811" t="e">
            <v>#VALUE!</v>
          </cell>
        </row>
        <row r="4812">
          <cell r="T4812" t="e">
            <v>#VALUE!</v>
          </cell>
        </row>
        <row r="4813">
          <cell r="T4813" t="e">
            <v>#VALUE!</v>
          </cell>
        </row>
        <row r="4814">
          <cell r="T4814" t="e">
            <v>#VALUE!</v>
          </cell>
        </row>
        <row r="4815">
          <cell r="T4815" t="e">
            <v>#VALUE!</v>
          </cell>
        </row>
        <row r="4816">
          <cell r="T4816" t="e">
            <v>#VALUE!</v>
          </cell>
        </row>
        <row r="4817">
          <cell r="T4817" t="e">
            <v>#VALUE!</v>
          </cell>
        </row>
        <row r="4818">
          <cell r="T4818" t="e">
            <v>#VALUE!</v>
          </cell>
        </row>
        <row r="4819">
          <cell r="T4819" t="e">
            <v>#VALUE!</v>
          </cell>
        </row>
        <row r="4820">
          <cell r="T4820" t="e">
            <v>#VALUE!</v>
          </cell>
        </row>
        <row r="4821">
          <cell r="T4821" t="e">
            <v>#VALUE!</v>
          </cell>
        </row>
        <row r="4822">
          <cell r="T4822" t="e">
            <v>#VALUE!</v>
          </cell>
        </row>
        <row r="4823">
          <cell r="T4823" t="e">
            <v>#VALUE!</v>
          </cell>
        </row>
        <row r="4824">
          <cell r="T4824" t="e">
            <v>#VALUE!</v>
          </cell>
        </row>
        <row r="4825">
          <cell r="T4825" t="e">
            <v>#VALUE!</v>
          </cell>
        </row>
        <row r="4826">
          <cell r="T4826" t="e">
            <v>#VALUE!</v>
          </cell>
        </row>
        <row r="4827">
          <cell r="T4827" t="e">
            <v>#VALUE!</v>
          </cell>
        </row>
        <row r="4828">
          <cell r="T4828" t="e">
            <v>#VALUE!</v>
          </cell>
        </row>
        <row r="4829">
          <cell r="T4829" t="e">
            <v>#VALUE!</v>
          </cell>
        </row>
        <row r="4830">
          <cell r="T4830" t="e">
            <v>#VALUE!</v>
          </cell>
        </row>
        <row r="4831">
          <cell r="T4831" t="e">
            <v>#VALUE!</v>
          </cell>
        </row>
        <row r="4832">
          <cell r="T4832" t="e">
            <v>#VALUE!</v>
          </cell>
        </row>
        <row r="4833">
          <cell r="T4833" t="e">
            <v>#VALUE!</v>
          </cell>
        </row>
        <row r="4834">
          <cell r="T4834" t="e">
            <v>#VALUE!</v>
          </cell>
        </row>
        <row r="4835">
          <cell r="T4835" t="e">
            <v>#VALUE!</v>
          </cell>
        </row>
        <row r="4836">
          <cell r="T4836" t="e">
            <v>#VALUE!</v>
          </cell>
        </row>
        <row r="4837">
          <cell r="T4837" t="e">
            <v>#VALUE!</v>
          </cell>
        </row>
        <row r="4838">
          <cell r="T4838" t="e">
            <v>#VALUE!</v>
          </cell>
        </row>
        <row r="4839">
          <cell r="T4839" t="e">
            <v>#VALUE!</v>
          </cell>
        </row>
        <row r="4840">
          <cell r="T4840" t="e">
            <v>#VALUE!</v>
          </cell>
        </row>
        <row r="4841">
          <cell r="T4841" t="e">
            <v>#VALUE!</v>
          </cell>
        </row>
        <row r="4842">
          <cell r="T4842" t="e">
            <v>#VALUE!</v>
          </cell>
        </row>
        <row r="4843">
          <cell r="T4843" t="e">
            <v>#VALUE!</v>
          </cell>
        </row>
        <row r="4844">
          <cell r="T4844" t="e">
            <v>#VALUE!</v>
          </cell>
        </row>
        <row r="4845">
          <cell r="T4845" t="e">
            <v>#VALUE!</v>
          </cell>
        </row>
        <row r="4846">
          <cell r="T4846" t="e">
            <v>#VALUE!</v>
          </cell>
        </row>
        <row r="4847">
          <cell r="T4847" t="e">
            <v>#VALUE!</v>
          </cell>
        </row>
        <row r="4848">
          <cell r="T4848" t="e">
            <v>#VALUE!</v>
          </cell>
        </row>
        <row r="4849">
          <cell r="T4849" t="e">
            <v>#VALUE!</v>
          </cell>
        </row>
        <row r="4850">
          <cell r="T4850" t="e">
            <v>#VALUE!</v>
          </cell>
        </row>
        <row r="4851">
          <cell r="T4851" t="e">
            <v>#VALUE!</v>
          </cell>
        </row>
        <row r="4852">
          <cell r="T4852" t="e">
            <v>#VALUE!</v>
          </cell>
        </row>
        <row r="4853">
          <cell r="T4853" t="e">
            <v>#VALUE!</v>
          </cell>
        </row>
        <row r="4854">
          <cell r="T4854" t="e">
            <v>#VALUE!</v>
          </cell>
        </row>
        <row r="4855">
          <cell r="T4855" t="e">
            <v>#VALUE!</v>
          </cell>
        </row>
        <row r="4856">
          <cell r="T4856" t="e">
            <v>#VALUE!</v>
          </cell>
        </row>
        <row r="4857">
          <cell r="T4857" t="e">
            <v>#VALUE!</v>
          </cell>
        </row>
        <row r="4858">
          <cell r="T4858" t="e">
            <v>#VALUE!</v>
          </cell>
        </row>
        <row r="4859">
          <cell r="T4859" t="e">
            <v>#VALUE!</v>
          </cell>
        </row>
        <row r="4860">
          <cell r="T4860" t="e">
            <v>#VALUE!</v>
          </cell>
        </row>
        <row r="4861">
          <cell r="T4861" t="e">
            <v>#VALUE!</v>
          </cell>
        </row>
        <row r="4862">
          <cell r="T4862" t="e">
            <v>#VALUE!</v>
          </cell>
        </row>
        <row r="4863">
          <cell r="T4863" t="e">
            <v>#VALUE!</v>
          </cell>
        </row>
        <row r="4864">
          <cell r="T4864" t="e">
            <v>#VALUE!</v>
          </cell>
        </row>
        <row r="4865">
          <cell r="T4865" t="e">
            <v>#VALUE!</v>
          </cell>
        </row>
        <row r="4866">
          <cell r="T4866" t="e">
            <v>#VALUE!</v>
          </cell>
        </row>
        <row r="4867">
          <cell r="T4867" t="e">
            <v>#VALUE!</v>
          </cell>
        </row>
        <row r="4868">
          <cell r="T4868" t="e">
            <v>#VALUE!</v>
          </cell>
        </row>
        <row r="4869">
          <cell r="T4869" t="e">
            <v>#VALUE!</v>
          </cell>
        </row>
        <row r="4870">
          <cell r="T4870" t="e">
            <v>#VALUE!</v>
          </cell>
        </row>
        <row r="4871">
          <cell r="T4871" t="e">
            <v>#VALUE!</v>
          </cell>
        </row>
        <row r="4872">
          <cell r="T4872" t="e">
            <v>#VALUE!</v>
          </cell>
        </row>
        <row r="4873">
          <cell r="T4873" t="e">
            <v>#VALUE!</v>
          </cell>
        </row>
        <row r="4874">
          <cell r="T4874" t="e">
            <v>#VALUE!</v>
          </cell>
        </row>
        <row r="4875">
          <cell r="T4875" t="e">
            <v>#VALUE!</v>
          </cell>
        </row>
        <row r="4876">
          <cell r="T4876" t="e">
            <v>#VALUE!</v>
          </cell>
        </row>
        <row r="4877">
          <cell r="T4877" t="e">
            <v>#VALUE!</v>
          </cell>
        </row>
        <row r="4878">
          <cell r="T4878" t="e">
            <v>#VALUE!</v>
          </cell>
        </row>
        <row r="4879">
          <cell r="T4879" t="e">
            <v>#VALUE!</v>
          </cell>
        </row>
        <row r="4880">
          <cell r="T4880" t="e">
            <v>#VALUE!</v>
          </cell>
        </row>
        <row r="4881">
          <cell r="T4881" t="e">
            <v>#VALUE!</v>
          </cell>
        </row>
        <row r="4882">
          <cell r="T4882" t="e">
            <v>#VALUE!</v>
          </cell>
        </row>
        <row r="4883">
          <cell r="T4883" t="e">
            <v>#VALUE!</v>
          </cell>
        </row>
        <row r="4884">
          <cell r="T4884" t="e">
            <v>#VALUE!</v>
          </cell>
        </row>
        <row r="4885">
          <cell r="T4885" t="e">
            <v>#VALUE!</v>
          </cell>
        </row>
        <row r="4886">
          <cell r="T4886" t="e">
            <v>#VALUE!</v>
          </cell>
        </row>
        <row r="4887">
          <cell r="T4887" t="e">
            <v>#VALUE!</v>
          </cell>
        </row>
        <row r="4888">
          <cell r="T4888" t="e">
            <v>#VALUE!</v>
          </cell>
        </row>
        <row r="4889">
          <cell r="T4889" t="e">
            <v>#VALUE!</v>
          </cell>
        </row>
        <row r="4890">
          <cell r="T4890" t="e">
            <v>#VALUE!</v>
          </cell>
        </row>
        <row r="4891">
          <cell r="T4891" t="e">
            <v>#VALUE!</v>
          </cell>
        </row>
        <row r="4892">
          <cell r="T4892" t="e">
            <v>#VALUE!</v>
          </cell>
        </row>
        <row r="4893">
          <cell r="T4893" t="e">
            <v>#VALUE!</v>
          </cell>
        </row>
        <row r="4894">
          <cell r="T4894" t="e">
            <v>#VALUE!</v>
          </cell>
        </row>
        <row r="4895">
          <cell r="T4895" t="e">
            <v>#VALUE!</v>
          </cell>
        </row>
        <row r="4896">
          <cell r="T4896" t="e">
            <v>#VALUE!</v>
          </cell>
        </row>
        <row r="4897">
          <cell r="T4897" t="e">
            <v>#VALUE!</v>
          </cell>
        </row>
        <row r="4898">
          <cell r="T4898" t="e">
            <v>#VALUE!</v>
          </cell>
        </row>
        <row r="4899">
          <cell r="T4899" t="e">
            <v>#VALUE!</v>
          </cell>
        </row>
        <row r="4900">
          <cell r="T4900" t="e">
            <v>#VALUE!</v>
          </cell>
        </row>
        <row r="4901">
          <cell r="T4901" t="e">
            <v>#VALUE!</v>
          </cell>
        </row>
        <row r="4902">
          <cell r="T4902" t="e">
            <v>#VALUE!</v>
          </cell>
        </row>
        <row r="4903">
          <cell r="T4903" t="e">
            <v>#VALUE!</v>
          </cell>
        </row>
        <row r="4904">
          <cell r="T4904" t="e">
            <v>#VALUE!</v>
          </cell>
        </row>
        <row r="4905">
          <cell r="T4905" t="e">
            <v>#VALUE!</v>
          </cell>
        </row>
        <row r="4906">
          <cell r="T4906" t="e">
            <v>#VALUE!</v>
          </cell>
        </row>
        <row r="4907">
          <cell r="T4907" t="e">
            <v>#VALUE!</v>
          </cell>
        </row>
        <row r="4908">
          <cell r="T4908" t="e">
            <v>#VALUE!</v>
          </cell>
        </row>
        <row r="4909">
          <cell r="T4909" t="e">
            <v>#VALUE!</v>
          </cell>
        </row>
        <row r="4910">
          <cell r="T4910" t="e">
            <v>#VALUE!</v>
          </cell>
        </row>
        <row r="4911">
          <cell r="T4911" t="e">
            <v>#VALUE!</v>
          </cell>
        </row>
        <row r="4912">
          <cell r="T4912" t="e">
            <v>#VALUE!</v>
          </cell>
        </row>
        <row r="4913">
          <cell r="T4913" t="e">
            <v>#VALUE!</v>
          </cell>
        </row>
        <row r="4914">
          <cell r="T4914" t="e">
            <v>#VALUE!</v>
          </cell>
        </row>
        <row r="4915">
          <cell r="T4915" t="e">
            <v>#VALUE!</v>
          </cell>
        </row>
        <row r="4916">
          <cell r="T4916" t="e">
            <v>#VALUE!</v>
          </cell>
        </row>
        <row r="4917">
          <cell r="T4917" t="e">
            <v>#VALUE!</v>
          </cell>
        </row>
        <row r="4918">
          <cell r="T4918" t="e">
            <v>#VALUE!</v>
          </cell>
        </row>
        <row r="4919">
          <cell r="T4919" t="e">
            <v>#VALUE!</v>
          </cell>
        </row>
        <row r="4920">
          <cell r="T4920" t="e">
            <v>#VALUE!</v>
          </cell>
        </row>
        <row r="4921">
          <cell r="T4921" t="e">
            <v>#VALUE!</v>
          </cell>
        </row>
        <row r="4922">
          <cell r="T4922" t="e">
            <v>#VALUE!</v>
          </cell>
        </row>
        <row r="4923">
          <cell r="T4923" t="e">
            <v>#VALUE!</v>
          </cell>
        </row>
        <row r="4924">
          <cell r="T4924" t="e">
            <v>#VALUE!</v>
          </cell>
        </row>
        <row r="4925">
          <cell r="T4925" t="e">
            <v>#VALUE!</v>
          </cell>
        </row>
        <row r="4926">
          <cell r="T4926" t="e">
            <v>#VALUE!</v>
          </cell>
        </row>
        <row r="4927">
          <cell r="T4927" t="e">
            <v>#VALUE!</v>
          </cell>
        </row>
        <row r="4928">
          <cell r="T4928" t="e">
            <v>#VALUE!</v>
          </cell>
        </row>
        <row r="4929">
          <cell r="T4929" t="e">
            <v>#VALUE!</v>
          </cell>
        </row>
        <row r="4930">
          <cell r="T4930" t="e">
            <v>#VALUE!</v>
          </cell>
        </row>
        <row r="4931">
          <cell r="T4931" t="e">
            <v>#VALUE!</v>
          </cell>
        </row>
        <row r="4932">
          <cell r="T4932" t="e">
            <v>#VALUE!</v>
          </cell>
        </row>
        <row r="4933">
          <cell r="T4933" t="e">
            <v>#VALUE!</v>
          </cell>
        </row>
        <row r="4934">
          <cell r="T4934" t="e">
            <v>#VALUE!</v>
          </cell>
        </row>
        <row r="4935">
          <cell r="T4935" t="e">
            <v>#VALUE!</v>
          </cell>
        </row>
        <row r="4936">
          <cell r="T4936" t="e">
            <v>#VALUE!</v>
          </cell>
        </row>
        <row r="4937">
          <cell r="T4937" t="e">
            <v>#VALUE!</v>
          </cell>
        </row>
        <row r="4938">
          <cell r="T4938" t="e">
            <v>#VALUE!</v>
          </cell>
        </row>
        <row r="4939">
          <cell r="T4939" t="e">
            <v>#VALUE!</v>
          </cell>
        </row>
        <row r="4940">
          <cell r="T4940" t="e">
            <v>#VALUE!</v>
          </cell>
        </row>
        <row r="4941">
          <cell r="T4941" t="e">
            <v>#VALUE!</v>
          </cell>
        </row>
        <row r="4942">
          <cell r="T4942" t="e">
            <v>#VALUE!</v>
          </cell>
        </row>
        <row r="4943">
          <cell r="T4943" t="e">
            <v>#VALUE!</v>
          </cell>
        </row>
        <row r="4944">
          <cell r="T4944" t="e">
            <v>#VALUE!</v>
          </cell>
        </row>
        <row r="4945">
          <cell r="T4945" t="e">
            <v>#VALUE!</v>
          </cell>
        </row>
        <row r="4946">
          <cell r="T4946" t="e">
            <v>#VALUE!</v>
          </cell>
        </row>
        <row r="4947">
          <cell r="T4947" t="e">
            <v>#VALUE!</v>
          </cell>
        </row>
        <row r="4948">
          <cell r="T4948" t="e">
            <v>#VALUE!</v>
          </cell>
        </row>
        <row r="4949">
          <cell r="T4949" t="e">
            <v>#VALUE!</v>
          </cell>
        </row>
        <row r="4950">
          <cell r="T4950" t="e">
            <v>#VALUE!</v>
          </cell>
        </row>
        <row r="4951">
          <cell r="T4951" t="e">
            <v>#VALUE!</v>
          </cell>
        </row>
        <row r="4952">
          <cell r="T4952" t="e">
            <v>#VALUE!</v>
          </cell>
        </row>
        <row r="4953">
          <cell r="T4953" t="e">
            <v>#VALUE!</v>
          </cell>
        </row>
        <row r="4954">
          <cell r="T4954" t="e">
            <v>#VALUE!</v>
          </cell>
        </row>
        <row r="4955">
          <cell r="T4955" t="e">
            <v>#VALUE!</v>
          </cell>
        </row>
        <row r="4956">
          <cell r="T4956" t="e">
            <v>#VALUE!</v>
          </cell>
        </row>
        <row r="4957">
          <cell r="T4957" t="e">
            <v>#VALUE!</v>
          </cell>
        </row>
        <row r="4958">
          <cell r="T4958" t="e">
            <v>#VALUE!</v>
          </cell>
        </row>
        <row r="4959">
          <cell r="T4959" t="e">
            <v>#VALUE!</v>
          </cell>
        </row>
        <row r="4960">
          <cell r="T4960" t="e">
            <v>#VALUE!</v>
          </cell>
        </row>
        <row r="4961">
          <cell r="T4961" t="e">
            <v>#VALUE!</v>
          </cell>
        </row>
        <row r="4962">
          <cell r="T4962" t="e">
            <v>#VALUE!</v>
          </cell>
        </row>
        <row r="4963">
          <cell r="T4963" t="e">
            <v>#VALUE!</v>
          </cell>
        </row>
        <row r="4964">
          <cell r="T4964" t="e">
            <v>#VALUE!</v>
          </cell>
        </row>
        <row r="4965">
          <cell r="T4965" t="e">
            <v>#VALUE!</v>
          </cell>
        </row>
        <row r="4966">
          <cell r="T4966" t="e">
            <v>#VALUE!</v>
          </cell>
        </row>
        <row r="4967">
          <cell r="T4967" t="e">
            <v>#VALUE!</v>
          </cell>
        </row>
        <row r="4968">
          <cell r="T4968" t="e">
            <v>#VALUE!</v>
          </cell>
        </row>
        <row r="4969">
          <cell r="T4969" t="e">
            <v>#VALUE!</v>
          </cell>
        </row>
        <row r="4970">
          <cell r="T4970" t="e">
            <v>#VALUE!</v>
          </cell>
        </row>
        <row r="4971">
          <cell r="T4971" t="e">
            <v>#VALUE!</v>
          </cell>
        </row>
        <row r="4972">
          <cell r="T4972" t="e">
            <v>#VALUE!</v>
          </cell>
        </row>
        <row r="4973">
          <cell r="T4973" t="e">
            <v>#VALUE!</v>
          </cell>
        </row>
        <row r="4974">
          <cell r="T4974" t="e">
            <v>#VALUE!</v>
          </cell>
        </row>
        <row r="4975">
          <cell r="T4975" t="e">
            <v>#VALUE!</v>
          </cell>
        </row>
        <row r="4976">
          <cell r="T4976" t="e">
            <v>#VALUE!</v>
          </cell>
        </row>
        <row r="4977">
          <cell r="T4977" t="e">
            <v>#VALUE!</v>
          </cell>
        </row>
        <row r="4978">
          <cell r="T4978" t="e">
            <v>#VALUE!</v>
          </cell>
        </row>
        <row r="4979">
          <cell r="T4979" t="e">
            <v>#VALUE!</v>
          </cell>
        </row>
        <row r="4980">
          <cell r="T4980" t="e">
            <v>#VALUE!</v>
          </cell>
        </row>
        <row r="4981">
          <cell r="T4981" t="e">
            <v>#VALUE!</v>
          </cell>
        </row>
        <row r="4982">
          <cell r="T4982" t="e">
            <v>#VALUE!</v>
          </cell>
        </row>
        <row r="4983">
          <cell r="T4983" t="e">
            <v>#VALUE!</v>
          </cell>
        </row>
        <row r="4984">
          <cell r="T4984" t="e">
            <v>#VALUE!</v>
          </cell>
        </row>
        <row r="4985">
          <cell r="T4985" t="e">
            <v>#VALUE!</v>
          </cell>
        </row>
        <row r="4986">
          <cell r="T4986" t="e">
            <v>#VALUE!</v>
          </cell>
        </row>
        <row r="4987">
          <cell r="T4987" t="e">
            <v>#VALUE!</v>
          </cell>
        </row>
        <row r="4988">
          <cell r="T4988" t="e">
            <v>#VALUE!</v>
          </cell>
        </row>
        <row r="4989">
          <cell r="T4989" t="e">
            <v>#VALUE!</v>
          </cell>
        </row>
        <row r="4990">
          <cell r="T4990" t="e">
            <v>#VALUE!</v>
          </cell>
        </row>
        <row r="4991">
          <cell r="T4991" t="e">
            <v>#VALUE!</v>
          </cell>
        </row>
        <row r="4992">
          <cell r="T4992" t="e">
            <v>#VALUE!</v>
          </cell>
        </row>
        <row r="4993">
          <cell r="T4993" t="e">
            <v>#VALUE!</v>
          </cell>
        </row>
        <row r="4994">
          <cell r="T4994" t="e">
            <v>#VALUE!</v>
          </cell>
        </row>
        <row r="4995">
          <cell r="T4995" t="e">
            <v>#VALUE!</v>
          </cell>
        </row>
        <row r="4996">
          <cell r="T4996" t="e">
            <v>#VALUE!</v>
          </cell>
        </row>
        <row r="4997">
          <cell r="T4997" t="e">
            <v>#VALUE!</v>
          </cell>
        </row>
        <row r="4998">
          <cell r="T4998" t="e">
            <v>#VALUE!</v>
          </cell>
        </row>
        <row r="4999">
          <cell r="T4999" t="e">
            <v>#VALUE!</v>
          </cell>
        </row>
        <row r="5000">
          <cell r="T5000" t="e">
            <v>#VALUE!</v>
          </cell>
        </row>
        <row r="5001">
          <cell r="T5001" t="e">
            <v>#VALUE!</v>
          </cell>
        </row>
        <row r="5002">
          <cell r="T5002" t="e">
            <v>#VALUE!</v>
          </cell>
        </row>
        <row r="5003">
          <cell r="T5003" t="e">
            <v>#VALUE!</v>
          </cell>
        </row>
        <row r="5004">
          <cell r="T5004" t="e">
            <v>#VALUE!</v>
          </cell>
        </row>
        <row r="5005">
          <cell r="T5005" t="e">
            <v>#VALUE!</v>
          </cell>
        </row>
        <row r="5006">
          <cell r="T5006" t="e">
            <v>#VALUE!</v>
          </cell>
        </row>
        <row r="5007">
          <cell r="T5007" t="e">
            <v>#VALUE!</v>
          </cell>
        </row>
        <row r="5008">
          <cell r="T5008" t="e">
            <v>#VALUE!</v>
          </cell>
        </row>
        <row r="5009">
          <cell r="T5009" t="e">
            <v>#VALUE!</v>
          </cell>
        </row>
        <row r="5010">
          <cell r="T5010" t="e">
            <v>#VALUE!</v>
          </cell>
        </row>
        <row r="5011">
          <cell r="T5011" t="e">
            <v>#VALUE!</v>
          </cell>
        </row>
        <row r="5012">
          <cell r="T5012" t="e">
            <v>#VALUE!</v>
          </cell>
        </row>
        <row r="5013">
          <cell r="T5013" t="e">
            <v>#VALUE!</v>
          </cell>
        </row>
        <row r="5014">
          <cell r="T5014" t="e">
            <v>#VALUE!</v>
          </cell>
        </row>
        <row r="5015">
          <cell r="T5015" t="e">
            <v>#VALUE!</v>
          </cell>
        </row>
        <row r="5016">
          <cell r="T5016" t="e">
            <v>#VALUE!</v>
          </cell>
        </row>
        <row r="5017">
          <cell r="T5017" t="e">
            <v>#VALUE!</v>
          </cell>
        </row>
        <row r="5018">
          <cell r="T5018" t="e">
            <v>#VALUE!</v>
          </cell>
        </row>
        <row r="5019">
          <cell r="T5019" t="e">
            <v>#VALUE!</v>
          </cell>
        </row>
        <row r="5020">
          <cell r="T5020" t="e">
            <v>#VALUE!</v>
          </cell>
        </row>
        <row r="5021">
          <cell r="T5021" t="e">
            <v>#VALUE!</v>
          </cell>
        </row>
        <row r="5022">
          <cell r="T5022" t="e">
            <v>#VALUE!</v>
          </cell>
        </row>
        <row r="5023">
          <cell r="T5023" t="e">
            <v>#VALUE!</v>
          </cell>
        </row>
        <row r="5024">
          <cell r="T5024" t="e">
            <v>#VALUE!</v>
          </cell>
        </row>
        <row r="5025">
          <cell r="T5025" t="e">
            <v>#VALUE!</v>
          </cell>
        </row>
        <row r="5026">
          <cell r="T5026" t="e">
            <v>#VALUE!</v>
          </cell>
        </row>
        <row r="5027">
          <cell r="T5027" t="e">
            <v>#VALUE!</v>
          </cell>
        </row>
        <row r="5028">
          <cell r="T5028" t="e">
            <v>#VALUE!</v>
          </cell>
        </row>
        <row r="5029">
          <cell r="T5029" t="e">
            <v>#VALUE!</v>
          </cell>
        </row>
        <row r="5030">
          <cell r="T5030" t="e">
            <v>#VALUE!</v>
          </cell>
        </row>
        <row r="5031">
          <cell r="T5031" t="e">
            <v>#VALUE!</v>
          </cell>
        </row>
        <row r="5032">
          <cell r="T5032" t="e">
            <v>#VALUE!</v>
          </cell>
        </row>
        <row r="5033">
          <cell r="T5033" t="e">
            <v>#VALUE!</v>
          </cell>
        </row>
        <row r="5034">
          <cell r="T5034" t="e">
            <v>#VALUE!</v>
          </cell>
        </row>
        <row r="5035">
          <cell r="T5035" t="e">
            <v>#VALUE!</v>
          </cell>
        </row>
        <row r="5036">
          <cell r="T5036" t="e">
            <v>#VALUE!</v>
          </cell>
        </row>
        <row r="5037">
          <cell r="T5037" t="e">
            <v>#VALUE!</v>
          </cell>
        </row>
        <row r="5038">
          <cell r="T5038" t="e">
            <v>#VALUE!</v>
          </cell>
        </row>
        <row r="5039">
          <cell r="T5039" t="e">
            <v>#VALUE!</v>
          </cell>
        </row>
        <row r="5040">
          <cell r="T5040" t="e">
            <v>#VALUE!</v>
          </cell>
        </row>
        <row r="5041">
          <cell r="T5041" t="e">
            <v>#VALUE!</v>
          </cell>
        </row>
        <row r="5042">
          <cell r="T5042" t="e">
            <v>#VALUE!</v>
          </cell>
        </row>
        <row r="5043">
          <cell r="T5043" t="e">
            <v>#VALUE!</v>
          </cell>
        </row>
        <row r="5044">
          <cell r="T5044" t="e">
            <v>#VALUE!</v>
          </cell>
        </row>
        <row r="5045">
          <cell r="T5045" t="e">
            <v>#VALUE!</v>
          </cell>
        </row>
        <row r="5046">
          <cell r="T5046" t="e">
            <v>#VALUE!</v>
          </cell>
        </row>
        <row r="5047">
          <cell r="T5047" t="e">
            <v>#VALUE!</v>
          </cell>
        </row>
        <row r="5048">
          <cell r="T5048" t="e">
            <v>#VALUE!</v>
          </cell>
        </row>
        <row r="5049">
          <cell r="T5049" t="e">
            <v>#VALUE!</v>
          </cell>
        </row>
        <row r="5050">
          <cell r="T5050" t="e">
            <v>#VALUE!</v>
          </cell>
        </row>
        <row r="5051">
          <cell r="T5051" t="e">
            <v>#VALUE!</v>
          </cell>
        </row>
        <row r="5052">
          <cell r="T5052" t="e">
            <v>#VALUE!</v>
          </cell>
        </row>
        <row r="5053">
          <cell r="T5053" t="e">
            <v>#VALUE!</v>
          </cell>
        </row>
        <row r="5054">
          <cell r="T5054" t="e">
            <v>#VALUE!</v>
          </cell>
        </row>
        <row r="5055">
          <cell r="T5055" t="e">
            <v>#VALUE!</v>
          </cell>
        </row>
        <row r="5056">
          <cell r="T5056" t="e">
            <v>#VALUE!</v>
          </cell>
        </row>
        <row r="5057">
          <cell r="T5057" t="e">
            <v>#VALUE!</v>
          </cell>
        </row>
        <row r="5058">
          <cell r="T5058" t="e">
            <v>#VALUE!</v>
          </cell>
        </row>
        <row r="5059">
          <cell r="T5059" t="e">
            <v>#VALUE!</v>
          </cell>
        </row>
        <row r="5060">
          <cell r="T5060" t="e">
            <v>#VALUE!</v>
          </cell>
        </row>
        <row r="5061">
          <cell r="T5061" t="e">
            <v>#VALUE!</v>
          </cell>
        </row>
        <row r="5062">
          <cell r="T5062" t="e">
            <v>#VALUE!</v>
          </cell>
        </row>
        <row r="5063">
          <cell r="T5063" t="e">
            <v>#VALUE!</v>
          </cell>
        </row>
        <row r="5064">
          <cell r="T5064" t="e">
            <v>#VALUE!</v>
          </cell>
        </row>
        <row r="5065">
          <cell r="T5065" t="e">
            <v>#VALUE!</v>
          </cell>
        </row>
        <row r="5066">
          <cell r="T5066" t="e">
            <v>#VALUE!</v>
          </cell>
        </row>
        <row r="5067">
          <cell r="T5067" t="e">
            <v>#VALUE!</v>
          </cell>
        </row>
        <row r="5068">
          <cell r="T5068" t="e">
            <v>#VALUE!</v>
          </cell>
        </row>
        <row r="5069">
          <cell r="T5069" t="e">
            <v>#VALUE!</v>
          </cell>
        </row>
        <row r="5070">
          <cell r="T5070" t="e">
            <v>#VALUE!</v>
          </cell>
        </row>
        <row r="5071">
          <cell r="T5071" t="e">
            <v>#VALUE!</v>
          </cell>
        </row>
        <row r="5072">
          <cell r="T5072" t="e">
            <v>#VALUE!</v>
          </cell>
        </row>
        <row r="5073">
          <cell r="T5073" t="e">
            <v>#VALUE!</v>
          </cell>
        </row>
        <row r="5074">
          <cell r="T5074" t="e">
            <v>#VALUE!</v>
          </cell>
        </row>
        <row r="5075">
          <cell r="T5075" t="e">
            <v>#VALUE!</v>
          </cell>
        </row>
        <row r="5076">
          <cell r="T5076" t="e">
            <v>#VALUE!</v>
          </cell>
        </row>
        <row r="5077">
          <cell r="T5077" t="e">
            <v>#VALUE!</v>
          </cell>
        </row>
        <row r="5078">
          <cell r="T5078" t="e">
            <v>#VALUE!</v>
          </cell>
        </row>
        <row r="5079">
          <cell r="T5079" t="e">
            <v>#VALUE!</v>
          </cell>
        </row>
        <row r="5080">
          <cell r="T5080" t="e">
            <v>#VALUE!</v>
          </cell>
        </row>
        <row r="5081">
          <cell r="T5081" t="e">
            <v>#VALUE!</v>
          </cell>
        </row>
        <row r="5082">
          <cell r="T5082" t="e">
            <v>#VALUE!</v>
          </cell>
        </row>
        <row r="5083">
          <cell r="T5083" t="e">
            <v>#VALUE!</v>
          </cell>
        </row>
        <row r="5084">
          <cell r="T5084" t="e">
            <v>#VALUE!</v>
          </cell>
        </row>
        <row r="5085">
          <cell r="T5085" t="e">
            <v>#VALUE!</v>
          </cell>
        </row>
        <row r="5086">
          <cell r="T5086" t="e">
            <v>#VALUE!</v>
          </cell>
        </row>
        <row r="5087">
          <cell r="T5087" t="e">
            <v>#VALUE!</v>
          </cell>
        </row>
        <row r="5088">
          <cell r="T5088" t="e">
            <v>#VALUE!</v>
          </cell>
        </row>
        <row r="5089">
          <cell r="T5089" t="e">
            <v>#VALUE!</v>
          </cell>
        </row>
        <row r="5090">
          <cell r="T5090" t="e">
            <v>#VALUE!</v>
          </cell>
        </row>
        <row r="5091">
          <cell r="T5091" t="e">
            <v>#VALUE!</v>
          </cell>
        </row>
        <row r="5092">
          <cell r="T5092" t="e">
            <v>#VALUE!</v>
          </cell>
        </row>
        <row r="5093">
          <cell r="T5093" t="e">
            <v>#VALUE!</v>
          </cell>
        </row>
        <row r="5094">
          <cell r="T5094" t="e">
            <v>#VALUE!</v>
          </cell>
        </row>
        <row r="5095">
          <cell r="T5095" t="e">
            <v>#VALUE!</v>
          </cell>
        </row>
        <row r="5096">
          <cell r="T5096" t="e">
            <v>#VALUE!</v>
          </cell>
        </row>
        <row r="5097">
          <cell r="T5097" t="e">
            <v>#VALUE!</v>
          </cell>
        </row>
        <row r="5098">
          <cell r="T5098" t="e">
            <v>#VALUE!</v>
          </cell>
        </row>
        <row r="5099">
          <cell r="T5099" t="e">
            <v>#VALUE!</v>
          </cell>
        </row>
        <row r="5100">
          <cell r="T5100" t="e">
            <v>#VALUE!</v>
          </cell>
        </row>
        <row r="5101">
          <cell r="T5101" t="e">
            <v>#VALUE!</v>
          </cell>
        </row>
        <row r="5102">
          <cell r="T5102" t="e">
            <v>#VALUE!</v>
          </cell>
        </row>
        <row r="5103">
          <cell r="T5103" t="e">
            <v>#VALUE!</v>
          </cell>
        </row>
        <row r="5104">
          <cell r="T5104" t="e">
            <v>#VALUE!</v>
          </cell>
        </row>
        <row r="5105">
          <cell r="T5105" t="e">
            <v>#VALUE!</v>
          </cell>
        </row>
        <row r="5106">
          <cell r="T5106" t="e">
            <v>#VALUE!</v>
          </cell>
        </row>
        <row r="5107">
          <cell r="T5107" t="e">
            <v>#VALUE!</v>
          </cell>
        </row>
        <row r="5108">
          <cell r="T5108" t="e">
            <v>#VALUE!</v>
          </cell>
        </row>
        <row r="5109">
          <cell r="T5109" t="e">
            <v>#VALUE!</v>
          </cell>
        </row>
        <row r="5110">
          <cell r="T5110" t="e">
            <v>#VALUE!</v>
          </cell>
        </row>
        <row r="5111">
          <cell r="T5111" t="e">
            <v>#VALUE!</v>
          </cell>
        </row>
        <row r="5112">
          <cell r="T5112" t="e">
            <v>#VALUE!</v>
          </cell>
        </row>
        <row r="5113">
          <cell r="T5113" t="e">
            <v>#VALUE!</v>
          </cell>
        </row>
        <row r="5114">
          <cell r="T5114" t="e">
            <v>#VALUE!</v>
          </cell>
        </row>
        <row r="5115">
          <cell r="T5115" t="e">
            <v>#VALUE!</v>
          </cell>
        </row>
        <row r="5116">
          <cell r="T5116" t="e">
            <v>#VALUE!</v>
          </cell>
        </row>
        <row r="5117">
          <cell r="T5117" t="e">
            <v>#VALUE!</v>
          </cell>
        </row>
        <row r="5118">
          <cell r="T5118" t="e">
            <v>#VALUE!</v>
          </cell>
        </row>
        <row r="5119">
          <cell r="T5119" t="e">
            <v>#VALUE!</v>
          </cell>
        </row>
        <row r="5120">
          <cell r="T5120" t="e">
            <v>#VALUE!</v>
          </cell>
        </row>
        <row r="5121">
          <cell r="T5121" t="e">
            <v>#VALUE!</v>
          </cell>
        </row>
        <row r="5122">
          <cell r="T5122" t="e">
            <v>#VALUE!</v>
          </cell>
        </row>
        <row r="5123">
          <cell r="T5123" t="e">
            <v>#VALUE!</v>
          </cell>
        </row>
        <row r="5124">
          <cell r="T5124" t="e">
            <v>#VALUE!</v>
          </cell>
        </row>
        <row r="5125">
          <cell r="T5125" t="e">
            <v>#VALUE!</v>
          </cell>
        </row>
        <row r="5126">
          <cell r="T5126" t="e">
            <v>#VALUE!</v>
          </cell>
        </row>
        <row r="5127">
          <cell r="T5127" t="e">
            <v>#VALUE!</v>
          </cell>
        </row>
        <row r="5128">
          <cell r="T5128" t="e">
            <v>#VALUE!</v>
          </cell>
        </row>
        <row r="5129">
          <cell r="T5129" t="e">
            <v>#VALUE!</v>
          </cell>
        </row>
        <row r="5130">
          <cell r="T5130" t="e">
            <v>#VALUE!</v>
          </cell>
        </row>
        <row r="5131">
          <cell r="T5131" t="e">
            <v>#VALUE!</v>
          </cell>
        </row>
        <row r="5132">
          <cell r="T5132" t="e">
            <v>#VALUE!</v>
          </cell>
        </row>
        <row r="5133">
          <cell r="T5133" t="e">
            <v>#VALUE!</v>
          </cell>
        </row>
        <row r="5134">
          <cell r="T5134" t="e">
            <v>#VALUE!</v>
          </cell>
        </row>
        <row r="5135">
          <cell r="T5135" t="e">
            <v>#VALUE!</v>
          </cell>
        </row>
        <row r="5136">
          <cell r="T5136" t="e">
            <v>#VALUE!</v>
          </cell>
        </row>
        <row r="5137">
          <cell r="T5137" t="e">
            <v>#VALUE!</v>
          </cell>
        </row>
        <row r="5138">
          <cell r="T5138" t="e">
            <v>#VALUE!</v>
          </cell>
        </row>
        <row r="5139">
          <cell r="T5139" t="e">
            <v>#VALUE!</v>
          </cell>
        </row>
        <row r="5140">
          <cell r="T5140" t="e">
            <v>#VALUE!</v>
          </cell>
        </row>
        <row r="5141">
          <cell r="T5141" t="e">
            <v>#VALUE!</v>
          </cell>
        </row>
        <row r="5142">
          <cell r="T5142" t="e">
            <v>#VALUE!</v>
          </cell>
        </row>
        <row r="5143">
          <cell r="T5143" t="e">
            <v>#VALUE!</v>
          </cell>
        </row>
        <row r="5144">
          <cell r="T5144" t="e">
            <v>#VALUE!</v>
          </cell>
        </row>
        <row r="5145">
          <cell r="T5145" t="e">
            <v>#VALUE!</v>
          </cell>
        </row>
        <row r="5146">
          <cell r="T5146" t="e">
            <v>#VALUE!</v>
          </cell>
        </row>
        <row r="5147">
          <cell r="T5147" t="e">
            <v>#VALUE!</v>
          </cell>
        </row>
        <row r="5148">
          <cell r="T5148" t="e">
            <v>#VALUE!</v>
          </cell>
        </row>
        <row r="5149">
          <cell r="T5149" t="e">
            <v>#VALUE!</v>
          </cell>
        </row>
        <row r="5150">
          <cell r="T5150" t="e">
            <v>#VALUE!</v>
          </cell>
        </row>
        <row r="5151">
          <cell r="T5151" t="e">
            <v>#VALUE!</v>
          </cell>
        </row>
        <row r="5152">
          <cell r="T5152" t="e">
            <v>#VALUE!</v>
          </cell>
        </row>
        <row r="5153">
          <cell r="T5153" t="e">
            <v>#VALUE!</v>
          </cell>
        </row>
        <row r="5154">
          <cell r="T5154" t="e">
            <v>#VALUE!</v>
          </cell>
        </row>
        <row r="5155">
          <cell r="T5155" t="e">
            <v>#VALUE!</v>
          </cell>
        </row>
        <row r="5156">
          <cell r="T5156" t="e">
            <v>#VALUE!</v>
          </cell>
        </row>
        <row r="5157">
          <cell r="T5157" t="e">
            <v>#VALUE!</v>
          </cell>
        </row>
        <row r="5158">
          <cell r="T5158" t="e">
            <v>#VALUE!</v>
          </cell>
        </row>
        <row r="5159">
          <cell r="T5159" t="e">
            <v>#VALUE!</v>
          </cell>
        </row>
        <row r="5160">
          <cell r="T5160" t="e">
            <v>#VALUE!</v>
          </cell>
        </row>
        <row r="5161">
          <cell r="T5161" t="e">
            <v>#VALUE!</v>
          </cell>
        </row>
        <row r="5162">
          <cell r="T5162" t="e">
            <v>#VALUE!</v>
          </cell>
        </row>
        <row r="5163">
          <cell r="T5163" t="e">
            <v>#VALUE!</v>
          </cell>
        </row>
        <row r="5164">
          <cell r="T5164" t="e">
            <v>#VALUE!</v>
          </cell>
        </row>
        <row r="5165">
          <cell r="T5165" t="e">
            <v>#VALUE!</v>
          </cell>
        </row>
        <row r="5166">
          <cell r="T5166" t="e">
            <v>#VALUE!</v>
          </cell>
        </row>
        <row r="5167">
          <cell r="T5167" t="e">
            <v>#VALUE!</v>
          </cell>
        </row>
        <row r="5168">
          <cell r="T5168" t="e">
            <v>#VALUE!</v>
          </cell>
        </row>
        <row r="5169">
          <cell r="T5169" t="e">
            <v>#VALUE!</v>
          </cell>
        </row>
        <row r="5170">
          <cell r="T5170" t="e">
            <v>#VALUE!</v>
          </cell>
        </row>
        <row r="5171">
          <cell r="T5171" t="e">
            <v>#VALUE!</v>
          </cell>
        </row>
        <row r="5172">
          <cell r="T5172" t="e">
            <v>#VALUE!</v>
          </cell>
        </row>
        <row r="5173">
          <cell r="T5173" t="e">
            <v>#VALUE!</v>
          </cell>
        </row>
        <row r="5174">
          <cell r="T5174" t="e">
            <v>#VALUE!</v>
          </cell>
        </row>
        <row r="5175">
          <cell r="T5175" t="e">
            <v>#VALUE!</v>
          </cell>
        </row>
        <row r="5176">
          <cell r="T5176" t="e">
            <v>#VALUE!</v>
          </cell>
        </row>
        <row r="5177">
          <cell r="T5177" t="e">
            <v>#VALUE!</v>
          </cell>
        </row>
        <row r="5178">
          <cell r="T5178" t="e">
            <v>#VALUE!</v>
          </cell>
        </row>
        <row r="5179">
          <cell r="T5179" t="e">
            <v>#VALUE!</v>
          </cell>
        </row>
        <row r="5180">
          <cell r="T5180" t="e">
            <v>#VALUE!</v>
          </cell>
        </row>
        <row r="5181">
          <cell r="T5181" t="e">
            <v>#VALUE!</v>
          </cell>
        </row>
        <row r="5182">
          <cell r="T5182" t="e">
            <v>#VALUE!</v>
          </cell>
        </row>
        <row r="5183">
          <cell r="T5183" t="e">
            <v>#VALUE!</v>
          </cell>
        </row>
        <row r="5184">
          <cell r="T5184" t="e">
            <v>#VALUE!</v>
          </cell>
        </row>
        <row r="5185">
          <cell r="T5185" t="e">
            <v>#VALUE!</v>
          </cell>
        </row>
        <row r="5186">
          <cell r="T5186" t="e">
            <v>#VALUE!</v>
          </cell>
        </row>
        <row r="5187">
          <cell r="T5187" t="e">
            <v>#VALUE!</v>
          </cell>
        </row>
        <row r="5188">
          <cell r="T5188" t="e">
            <v>#VALUE!</v>
          </cell>
        </row>
        <row r="5189">
          <cell r="T5189" t="e">
            <v>#VALUE!</v>
          </cell>
        </row>
        <row r="5190">
          <cell r="T5190" t="e">
            <v>#VALUE!</v>
          </cell>
        </row>
        <row r="5191">
          <cell r="T5191" t="e">
            <v>#VALUE!</v>
          </cell>
        </row>
        <row r="5192">
          <cell r="T5192" t="e">
            <v>#VALUE!</v>
          </cell>
        </row>
        <row r="5193">
          <cell r="T5193" t="e">
            <v>#VALUE!</v>
          </cell>
        </row>
        <row r="5194">
          <cell r="T5194" t="e">
            <v>#VALUE!</v>
          </cell>
        </row>
        <row r="5195">
          <cell r="T5195" t="e">
            <v>#VALUE!</v>
          </cell>
        </row>
        <row r="5196">
          <cell r="T5196" t="e">
            <v>#VALUE!</v>
          </cell>
        </row>
        <row r="5197">
          <cell r="T5197" t="e">
            <v>#VALUE!</v>
          </cell>
        </row>
        <row r="5198">
          <cell r="T5198" t="e">
            <v>#VALUE!</v>
          </cell>
        </row>
        <row r="5199">
          <cell r="T5199" t="e">
            <v>#VALUE!</v>
          </cell>
        </row>
        <row r="5200">
          <cell r="T5200" t="e">
            <v>#VALUE!</v>
          </cell>
        </row>
        <row r="5201">
          <cell r="T5201" t="e">
            <v>#VALUE!</v>
          </cell>
        </row>
        <row r="5202">
          <cell r="T5202" t="e">
            <v>#VALUE!</v>
          </cell>
        </row>
        <row r="5203">
          <cell r="T5203" t="e">
            <v>#VALUE!</v>
          </cell>
        </row>
        <row r="5204">
          <cell r="T5204" t="e">
            <v>#VALUE!</v>
          </cell>
        </row>
        <row r="5205">
          <cell r="T5205" t="e">
            <v>#VALUE!</v>
          </cell>
        </row>
        <row r="5206">
          <cell r="T5206" t="e">
            <v>#VALUE!</v>
          </cell>
        </row>
        <row r="5207">
          <cell r="T5207" t="e">
            <v>#VALUE!</v>
          </cell>
        </row>
        <row r="5208">
          <cell r="T5208" t="e">
            <v>#VALUE!</v>
          </cell>
        </row>
        <row r="5209">
          <cell r="T5209" t="e">
            <v>#VALUE!</v>
          </cell>
        </row>
        <row r="5210">
          <cell r="T5210" t="e">
            <v>#VALUE!</v>
          </cell>
        </row>
        <row r="5211">
          <cell r="T5211" t="e">
            <v>#VALUE!</v>
          </cell>
        </row>
        <row r="5212">
          <cell r="T5212" t="e">
            <v>#VALUE!</v>
          </cell>
        </row>
        <row r="5213">
          <cell r="T5213" t="e">
            <v>#VALUE!</v>
          </cell>
        </row>
        <row r="5214">
          <cell r="T5214" t="e">
            <v>#VALUE!</v>
          </cell>
        </row>
        <row r="5215">
          <cell r="T5215" t="e">
            <v>#VALUE!</v>
          </cell>
        </row>
        <row r="5216">
          <cell r="T5216" t="e">
            <v>#VALUE!</v>
          </cell>
        </row>
        <row r="5217">
          <cell r="T5217" t="e">
            <v>#VALUE!</v>
          </cell>
        </row>
        <row r="5218">
          <cell r="T5218" t="e">
            <v>#VALUE!</v>
          </cell>
        </row>
        <row r="5219">
          <cell r="T5219" t="e">
            <v>#VALUE!</v>
          </cell>
        </row>
        <row r="5220">
          <cell r="T5220" t="e">
            <v>#VALUE!</v>
          </cell>
        </row>
        <row r="5221">
          <cell r="T5221" t="e">
            <v>#VALUE!</v>
          </cell>
        </row>
        <row r="5222">
          <cell r="T5222" t="e">
            <v>#VALUE!</v>
          </cell>
        </row>
        <row r="5223">
          <cell r="T5223" t="e">
            <v>#VALUE!</v>
          </cell>
        </row>
        <row r="5224">
          <cell r="T5224" t="e">
            <v>#VALUE!</v>
          </cell>
        </row>
        <row r="5225">
          <cell r="T5225" t="e">
            <v>#VALUE!</v>
          </cell>
        </row>
        <row r="5226">
          <cell r="T5226" t="e">
            <v>#VALUE!</v>
          </cell>
        </row>
        <row r="5227">
          <cell r="T5227" t="e">
            <v>#VALUE!</v>
          </cell>
        </row>
        <row r="5228">
          <cell r="T5228" t="e">
            <v>#VALUE!</v>
          </cell>
        </row>
        <row r="5229">
          <cell r="T5229" t="e">
            <v>#VALUE!</v>
          </cell>
        </row>
        <row r="5230">
          <cell r="T5230" t="e">
            <v>#VALUE!</v>
          </cell>
        </row>
        <row r="5231">
          <cell r="T5231" t="e">
            <v>#VALUE!</v>
          </cell>
        </row>
        <row r="5232">
          <cell r="T5232" t="e">
            <v>#VALUE!</v>
          </cell>
        </row>
        <row r="5233">
          <cell r="T5233" t="e">
            <v>#VALUE!</v>
          </cell>
        </row>
        <row r="5234">
          <cell r="T5234" t="e">
            <v>#VALUE!</v>
          </cell>
        </row>
        <row r="5235">
          <cell r="T5235" t="e">
            <v>#VALUE!</v>
          </cell>
        </row>
        <row r="5236">
          <cell r="T5236" t="e">
            <v>#VALUE!</v>
          </cell>
        </row>
        <row r="5237">
          <cell r="T5237" t="e">
            <v>#VALUE!</v>
          </cell>
        </row>
        <row r="5238">
          <cell r="T5238" t="e">
            <v>#VALUE!</v>
          </cell>
        </row>
        <row r="5239">
          <cell r="T5239" t="e">
            <v>#VALUE!</v>
          </cell>
        </row>
        <row r="5240">
          <cell r="T5240" t="e">
            <v>#VALUE!</v>
          </cell>
        </row>
        <row r="5241">
          <cell r="T5241" t="e">
            <v>#VALUE!</v>
          </cell>
        </row>
        <row r="5242">
          <cell r="T5242" t="e">
            <v>#VALUE!</v>
          </cell>
        </row>
        <row r="5243">
          <cell r="T5243" t="e">
            <v>#VALUE!</v>
          </cell>
        </row>
        <row r="5244">
          <cell r="T5244" t="e">
            <v>#VALUE!</v>
          </cell>
        </row>
        <row r="5245">
          <cell r="T5245" t="e">
            <v>#VALUE!</v>
          </cell>
        </row>
        <row r="5246">
          <cell r="T5246" t="e">
            <v>#VALUE!</v>
          </cell>
        </row>
        <row r="5247">
          <cell r="T5247" t="e">
            <v>#VALUE!</v>
          </cell>
        </row>
        <row r="5248">
          <cell r="T5248" t="e">
            <v>#VALUE!</v>
          </cell>
        </row>
      </sheetData>
      <sheetData sheetId="5"/>
      <sheetData sheetId="6">
        <row r="4">
          <cell r="Z4" t="str">
            <v>1</v>
          </cell>
          <cell r="AA4">
            <v>329.18</v>
          </cell>
          <cell r="DT4" t="str">
            <v>POSTE DE PALENTE</v>
          </cell>
          <cell r="DU4">
            <v>3.852247784884709</v>
          </cell>
          <cell r="DW4" t="str">
            <v>1</v>
          </cell>
          <cell r="DX4">
            <v>0.66949607948137735</v>
          </cell>
          <cell r="EH4">
            <v>2.161434708969912</v>
          </cell>
          <cell r="EJ4">
            <v>2.2173407495997388</v>
          </cell>
        </row>
        <row r="5">
          <cell r="Z5" t="str">
            <v>10/9</v>
          </cell>
          <cell r="AA5">
            <v>291.18</v>
          </cell>
          <cell r="DT5" t="str">
            <v>1</v>
          </cell>
          <cell r="DU5">
            <v>0.66949607948137735</v>
          </cell>
          <cell r="DW5" t="str">
            <v>2</v>
          </cell>
          <cell r="DX5">
            <v>4.1052153414875239</v>
          </cell>
          <cell r="EH5">
            <v>2.2173407495997388</v>
          </cell>
          <cell r="EJ5">
            <v>2.2226560690294814</v>
          </cell>
        </row>
        <row r="6">
          <cell r="Z6" t="str">
            <v>11/10</v>
          </cell>
          <cell r="AA6">
            <v>302.81</v>
          </cell>
          <cell r="DT6" t="str">
            <v>2</v>
          </cell>
          <cell r="DU6">
            <v>4.1052153414875239</v>
          </cell>
          <cell r="DW6" t="str">
            <v>3</v>
          </cell>
          <cell r="DX6">
            <v>5.1045122195224355</v>
          </cell>
          <cell r="EH6">
            <v>2.2226560690294814</v>
          </cell>
          <cell r="EJ6">
            <v>2.2196621365159936</v>
          </cell>
        </row>
        <row r="7">
          <cell r="Z7" t="str">
            <v>12/11</v>
          </cell>
          <cell r="AA7">
            <v>309.27</v>
          </cell>
          <cell r="DT7" t="str">
            <v>3</v>
          </cell>
          <cell r="DU7">
            <v>5.1045122195224355</v>
          </cell>
          <cell r="DW7" t="str">
            <v>4</v>
          </cell>
          <cell r="DX7">
            <v>4.6769803293262155</v>
          </cell>
          <cell r="EH7">
            <v>2.2196621365159936</v>
          </cell>
          <cell r="EJ7">
            <v>2.3729306773833541</v>
          </cell>
        </row>
        <row r="8">
          <cell r="Z8" t="str">
            <v>13/12</v>
          </cell>
          <cell r="AA8">
            <v>314.8</v>
          </cell>
          <cell r="DT8" t="str">
            <v>4</v>
          </cell>
          <cell r="DU8">
            <v>4.6769803293262155</v>
          </cell>
          <cell r="DW8" t="str">
            <v>5</v>
          </cell>
          <cell r="DX8">
            <v>4.8423412723287251</v>
          </cell>
          <cell r="EH8">
            <v>2.3729306773833541</v>
          </cell>
          <cell r="EJ8">
            <v>2.6513770007352306</v>
          </cell>
        </row>
        <row r="9">
          <cell r="Z9" t="str">
            <v>14/13</v>
          </cell>
          <cell r="AA9">
            <v>304.61</v>
          </cell>
          <cell r="DT9" t="str">
            <v>5</v>
          </cell>
          <cell r="DU9">
            <v>4.8423412723287251</v>
          </cell>
          <cell r="DW9" t="str">
            <v>6</v>
          </cell>
          <cell r="DX9">
            <v>4.7894334740409503</v>
          </cell>
          <cell r="EH9">
            <v>2.6513770007352306</v>
          </cell>
          <cell r="EJ9">
            <v>2.6300190113372763</v>
          </cell>
        </row>
        <row r="10">
          <cell r="Z10" t="str">
            <v>15/14</v>
          </cell>
          <cell r="AA10">
            <v>304.99</v>
          </cell>
          <cell r="DT10" t="str">
            <v>6</v>
          </cell>
          <cell r="DU10">
            <v>4.7894334740409503</v>
          </cell>
          <cell r="DW10" t="str">
            <v>7</v>
          </cell>
          <cell r="DX10">
            <v>4.5785049956484496</v>
          </cell>
          <cell r="EH10">
            <v>2.6300190113372763</v>
          </cell>
          <cell r="EJ10">
            <v>2.6912636437172091</v>
          </cell>
        </row>
        <row r="11">
          <cell r="Z11" t="str">
            <v>16/15</v>
          </cell>
          <cell r="AA11">
            <v>294.56</v>
          </cell>
          <cell r="DT11" t="str">
            <v>7</v>
          </cell>
          <cell r="DU11">
            <v>4.5785049956484496</v>
          </cell>
          <cell r="DW11" t="str">
            <v>8</v>
          </cell>
          <cell r="DX11">
            <v>2.7460826647453382</v>
          </cell>
          <cell r="EH11">
            <v>2.6912636437172091</v>
          </cell>
          <cell r="EJ11">
            <v>1.7828909105315294</v>
          </cell>
        </row>
        <row r="12">
          <cell r="Z12" t="str">
            <v>17/16</v>
          </cell>
          <cell r="AA12">
            <v>320.32</v>
          </cell>
          <cell r="DT12" t="str">
            <v>8</v>
          </cell>
          <cell r="DU12">
            <v>2.7460826647453382</v>
          </cell>
          <cell r="DW12" t="str">
            <v>10/9</v>
          </cell>
          <cell r="DX12">
            <v>5.0033673660951603</v>
          </cell>
          <cell r="EH12">
            <v>1.7828909105315294</v>
          </cell>
          <cell r="EJ12">
            <v>1.7879876961598762</v>
          </cell>
        </row>
        <row r="13">
          <cell r="Z13" t="str">
            <v>18/17</v>
          </cell>
          <cell r="AA13">
            <v>311.56</v>
          </cell>
          <cell r="DT13" t="str">
            <v>10/9</v>
          </cell>
          <cell r="DU13">
            <v>5.0033673660951603</v>
          </cell>
          <cell r="DW13" t="str">
            <v>11/10</v>
          </cell>
          <cell r="DX13">
            <v>3.9919962423220183</v>
          </cell>
          <cell r="EH13">
            <v>1.7879876961598762</v>
          </cell>
          <cell r="EJ13">
            <v>1.4806079832343793</v>
          </cell>
        </row>
        <row r="14">
          <cell r="Z14" t="str">
            <v>19/18</v>
          </cell>
          <cell r="AA14">
            <v>301.62</v>
          </cell>
          <cell r="DT14" t="str">
            <v>11/10</v>
          </cell>
          <cell r="DU14">
            <v>3.9919962423220183</v>
          </cell>
          <cell r="DW14" t="str">
            <v>12/11</v>
          </cell>
          <cell r="DX14">
            <v>3.9673230271349142</v>
          </cell>
          <cell r="EH14">
            <v>1.4806079832343793</v>
          </cell>
          <cell r="EJ14">
            <v>1.5001666574071943</v>
          </cell>
        </row>
        <row r="15">
          <cell r="Z15" t="str">
            <v>2</v>
          </cell>
          <cell r="AA15">
            <v>328.8</v>
          </cell>
          <cell r="DT15" t="str">
            <v>12/11</v>
          </cell>
          <cell r="DU15">
            <v>3.9673230271349142</v>
          </cell>
          <cell r="DW15" t="str">
            <v>13/12</v>
          </cell>
          <cell r="DX15">
            <v>5.0279396376282541</v>
          </cell>
          <cell r="EH15">
            <v>1.5001666574071943</v>
          </cell>
          <cell r="EJ15">
            <v>1.7849649857375922</v>
          </cell>
        </row>
        <row r="16">
          <cell r="Z16" t="str">
            <v>20/19</v>
          </cell>
          <cell r="AA16">
            <v>305.33999999999997</v>
          </cell>
          <cell r="DT16" t="str">
            <v>13/12</v>
          </cell>
          <cell r="DU16">
            <v>5.0279396376282541</v>
          </cell>
          <cell r="DW16" t="str">
            <v>14/13</v>
          </cell>
          <cell r="DX16">
            <v>4.1063331576470716</v>
          </cell>
          <cell r="EH16">
            <v>1.7849649857375922</v>
          </cell>
          <cell r="EJ16">
            <v>1.5202631351112055</v>
          </cell>
        </row>
        <row r="17">
          <cell r="Z17" t="str">
            <v>21/20</v>
          </cell>
          <cell r="AA17">
            <v>290.39999999999998</v>
          </cell>
          <cell r="DT17" t="str">
            <v>14/13</v>
          </cell>
          <cell r="DU17">
            <v>4.1063331576470716</v>
          </cell>
          <cell r="DW17" t="str">
            <v>15/14</v>
          </cell>
          <cell r="DX17">
            <v>4.0030968011591339</v>
          </cell>
          <cell r="EH17">
            <v>1.5202631351112055</v>
          </cell>
          <cell r="EJ17">
            <v>1.4905703606333169</v>
          </cell>
        </row>
        <row r="18">
          <cell r="Z18" t="str">
            <v>22/21</v>
          </cell>
          <cell r="AA18">
            <v>277.63</v>
          </cell>
          <cell r="DT18" t="str">
            <v>15/14</v>
          </cell>
          <cell r="DU18">
            <v>4.0030968011591339</v>
          </cell>
          <cell r="DW18" t="str">
            <v>16/15</v>
          </cell>
          <cell r="DX18">
            <v>5.4595237887176751</v>
          </cell>
          <cell r="EH18">
            <v>1.4905703606333169</v>
          </cell>
          <cell r="EJ18">
            <v>1.4623269127878331</v>
          </cell>
        </row>
        <row r="19">
          <cell r="Z19" t="str">
            <v>23</v>
          </cell>
          <cell r="AA19">
            <v>265.06</v>
          </cell>
          <cell r="DT19" t="str">
            <v>16/15</v>
          </cell>
          <cell r="DU19">
            <v>5.4595237887176751</v>
          </cell>
          <cell r="DW19" t="str">
            <v>17/16</v>
          </cell>
          <cell r="DX19">
            <v>3.9967342921637194</v>
          </cell>
          <cell r="EH19">
            <v>1.4623269127878331</v>
          </cell>
          <cell r="EJ19">
            <v>1.4625320509220674</v>
          </cell>
        </row>
        <row r="20">
          <cell r="Z20" t="str">
            <v>24</v>
          </cell>
          <cell r="AA20">
            <v>261.56</v>
          </cell>
          <cell r="DT20" t="str">
            <v>17/16</v>
          </cell>
          <cell r="DU20">
            <v>3.9967342921637194</v>
          </cell>
          <cell r="DW20" t="str">
            <v>18/17</v>
          </cell>
          <cell r="DX20">
            <v>5.0034014429240186</v>
          </cell>
          <cell r="EH20">
            <v>1.4625320509220674</v>
          </cell>
          <cell r="EJ20">
            <v>1.7851050388094185</v>
          </cell>
        </row>
        <row r="21">
          <cell r="Z21" t="str">
            <v>3</v>
          </cell>
          <cell r="AA21">
            <v>319.17</v>
          </cell>
          <cell r="DT21" t="str">
            <v>18/17</v>
          </cell>
          <cell r="DU21">
            <v>5.0034014429240186</v>
          </cell>
          <cell r="DW21" t="str">
            <v>19/18</v>
          </cell>
          <cell r="DX21">
            <v>5.0436749499401756</v>
          </cell>
          <cell r="EH21">
            <v>1.7851050388094185</v>
          </cell>
          <cell r="EJ21">
            <v>1.7837320424179177</v>
          </cell>
        </row>
        <row r="22">
          <cell r="Z22" t="str">
            <v>4</v>
          </cell>
          <cell r="AA22">
            <v>307.66000000000003</v>
          </cell>
          <cell r="DT22" t="str">
            <v>19/18</v>
          </cell>
          <cell r="DU22">
            <v>5.0436749499401756</v>
          </cell>
          <cell r="DW22" t="str">
            <v>20/19</v>
          </cell>
          <cell r="DX22">
            <v>4.0283337749817179</v>
          </cell>
          <cell r="EH22">
            <v>1.7837320424179177</v>
          </cell>
          <cell r="EJ22">
            <v>1.4734313692621022</v>
          </cell>
        </row>
        <row r="23">
          <cell r="Z23" t="str">
            <v>5</v>
          </cell>
          <cell r="AA23">
            <v>296.88</v>
          </cell>
          <cell r="DT23" t="str">
            <v>20/19</v>
          </cell>
          <cell r="DU23">
            <v>4.0283337749817179</v>
          </cell>
          <cell r="DW23" t="str">
            <v>21/20</v>
          </cell>
          <cell r="DX23">
            <v>5.0488265965951609</v>
          </cell>
          <cell r="EH23">
            <v>1.4734313692621022</v>
          </cell>
          <cell r="EJ23">
            <v>1.7821896646767594</v>
          </cell>
        </row>
        <row r="24">
          <cell r="Z24" t="str">
            <v>6</v>
          </cell>
          <cell r="AA24">
            <v>287.08</v>
          </cell>
          <cell r="DT24" t="str">
            <v>21/20</v>
          </cell>
          <cell r="DU24">
            <v>5.0488265965951609</v>
          </cell>
          <cell r="DW24" t="str">
            <v>22/21</v>
          </cell>
          <cell r="DX24">
            <v>5.6049649421882632</v>
          </cell>
          <cell r="EH24">
            <v>1.7821896646767594</v>
          </cell>
          <cell r="EJ24">
            <v>2.2295515243991271</v>
          </cell>
        </row>
        <row r="25">
          <cell r="Z25" t="str">
            <v>7</v>
          </cell>
          <cell r="AA25">
            <v>285.24</v>
          </cell>
          <cell r="DT25" t="str">
            <v>22/21</v>
          </cell>
          <cell r="DU25">
            <v>5.6049649421882632</v>
          </cell>
          <cell r="DW25" t="str">
            <v>23</v>
          </cell>
          <cell r="DX25">
            <v>3.3915052706394615</v>
          </cell>
          <cell r="EH25">
            <v>2.2295515243991271</v>
          </cell>
          <cell r="EJ25">
            <v>2.0812015758258533</v>
          </cell>
        </row>
        <row r="26">
          <cell r="Z26" t="str">
            <v>8</v>
          </cell>
          <cell r="AA26">
            <v>300.11</v>
          </cell>
          <cell r="DT26" t="str">
            <v>23</v>
          </cell>
          <cell r="DU26">
            <v>3.3915052706394615</v>
          </cell>
          <cell r="DW26" t="str">
            <v>24</v>
          </cell>
          <cell r="DX26">
            <v>3.657291484243919</v>
          </cell>
          <cell r="EH26">
            <v>2.0812015758258533</v>
          </cell>
          <cell r="EJ26">
            <v>2.0768485739223328</v>
          </cell>
        </row>
        <row r="27">
          <cell r="Z27" t="str">
            <v>POSTE DE PALENTE</v>
          </cell>
          <cell r="AA27">
            <v>329.73</v>
          </cell>
          <cell r="DT27" t="str">
            <v>24</v>
          </cell>
          <cell r="DU27">
            <v>3.657291484243919</v>
          </cell>
          <cell r="DW27" t="str">
            <v>POSTE DE PRES DE VAUX</v>
          </cell>
          <cell r="DX27">
            <v>10.078679129713182</v>
          </cell>
          <cell r="EH27">
            <v>2.0768485739223328</v>
          </cell>
          <cell r="EJ27">
            <v>2.0638071620530538</v>
          </cell>
        </row>
        <row r="28">
          <cell r="Z28" t="str">
            <v>POSTE DE PRES DE VAUX</v>
          </cell>
          <cell r="AA28">
            <v>254.86</v>
          </cell>
          <cell r="DT28" t="str">
            <v/>
          </cell>
          <cell r="DU28">
            <v>0</v>
          </cell>
          <cell r="DW28" t="str">
            <v/>
          </cell>
          <cell r="DX28">
            <v>0</v>
          </cell>
          <cell r="EH28">
            <v>0</v>
          </cell>
          <cell r="EJ28">
            <v>0</v>
          </cell>
        </row>
        <row r="29">
          <cell r="Z29" t="str">
            <v>(vide)</v>
          </cell>
          <cell r="AA29">
            <v>0</v>
          </cell>
          <cell r="DT29" t="str">
            <v/>
          </cell>
          <cell r="DU29">
            <v>0</v>
          </cell>
          <cell r="DW29" t="str">
            <v/>
          </cell>
          <cell r="DX29">
            <v>0</v>
          </cell>
          <cell r="EH29">
            <v>0</v>
          </cell>
          <cell r="EJ29">
            <v>0</v>
          </cell>
        </row>
        <row r="30">
          <cell r="DT30" t="str">
            <v/>
          </cell>
          <cell r="DU30">
            <v>0</v>
          </cell>
          <cell r="DW30" t="str">
            <v/>
          </cell>
          <cell r="DX30">
            <v>0</v>
          </cell>
          <cell r="EH30">
            <v>0</v>
          </cell>
          <cell r="EJ30">
            <v>0</v>
          </cell>
        </row>
        <row r="31">
          <cell r="DT31" t="str">
            <v/>
          </cell>
          <cell r="DU31">
            <v>0</v>
          </cell>
          <cell r="DW31" t="str">
            <v/>
          </cell>
          <cell r="DX31">
            <v>0</v>
          </cell>
          <cell r="EH31">
            <v>0</v>
          </cell>
          <cell r="EJ31">
            <v>0</v>
          </cell>
        </row>
        <row r="32">
          <cell r="DT32" t="str">
            <v/>
          </cell>
          <cell r="DU32">
            <v>0</v>
          </cell>
          <cell r="DW32" t="str">
            <v/>
          </cell>
          <cell r="DX32">
            <v>0</v>
          </cell>
          <cell r="EH32">
            <v>0</v>
          </cell>
          <cell r="EJ32">
            <v>0</v>
          </cell>
        </row>
        <row r="33">
          <cell r="DT33" t="str">
            <v/>
          </cell>
          <cell r="DU33">
            <v>0</v>
          </cell>
          <cell r="DW33" t="str">
            <v/>
          </cell>
          <cell r="DX33">
            <v>0</v>
          </cell>
          <cell r="EH33">
            <v>0</v>
          </cell>
          <cell r="EJ33">
            <v>0</v>
          </cell>
        </row>
        <row r="34">
          <cell r="DT34" t="str">
            <v/>
          </cell>
          <cell r="DU34">
            <v>0</v>
          </cell>
          <cell r="DW34" t="str">
            <v/>
          </cell>
          <cell r="DX34">
            <v>0</v>
          </cell>
          <cell r="EH34">
            <v>0</v>
          </cell>
          <cell r="EJ34">
            <v>0</v>
          </cell>
        </row>
        <row r="35">
          <cell r="DT35" t="str">
            <v/>
          </cell>
          <cell r="DU35">
            <v>0</v>
          </cell>
          <cell r="DW35" t="str">
            <v/>
          </cell>
          <cell r="DX35">
            <v>0</v>
          </cell>
          <cell r="EH35">
            <v>0</v>
          </cell>
          <cell r="EJ35">
            <v>0</v>
          </cell>
        </row>
        <row r="36">
          <cell r="DT36" t="str">
            <v/>
          </cell>
          <cell r="DU36">
            <v>0</v>
          </cell>
          <cell r="DW36" t="str">
            <v/>
          </cell>
          <cell r="DX36">
            <v>0</v>
          </cell>
          <cell r="EH36">
            <v>0</v>
          </cell>
          <cell r="EJ36">
            <v>0</v>
          </cell>
        </row>
        <row r="37">
          <cell r="DT37" t="str">
            <v/>
          </cell>
          <cell r="DU37">
            <v>0</v>
          </cell>
          <cell r="DW37" t="str">
            <v/>
          </cell>
          <cell r="DX37">
            <v>0</v>
          </cell>
          <cell r="EH37">
            <v>0</v>
          </cell>
          <cell r="EJ37">
            <v>0</v>
          </cell>
        </row>
        <row r="38">
          <cell r="DT38" t="str">
            <v/>
          </cell>
          <cell r="DU38">
            <v>0</v>
          </cell>
          <cell r="DW38" t="str">
            <v/>
          </cell>
          <cell r="DX38">
            <v>0</v>
          </cell>
          <cell r="EH38">
            <v>0</v>
          </cell>
          <cell r="EJ38">
            <v>0</v>
          </cell>
        </row>
        <row r="39">
          <cell r="DT39" t="str">
            <v/>
          </cell>
          <cell r="DU39">
            <v>0</v>
          </cell>
          <cell r="DW39" t="str">
            <v/>
          </cell>
          <cell r="DX39">
            <v>0</v>
          </cell>
          <cell r="EH39">
            <v>0</v>
          </cell>
          <cell r="EJ39">
            <v>0</v>
          </cell>
        </row>
        <row r="40">
          <cell r="DT40" t="str">
            <v/>
          </cell>
          <cell r="DU40">
            <v>0</v>
          </cell>
          <cell r="DW40" t="str">
            <v/>
          </cell>
          <cell r="DX40">
            <v>0</v>
          </cell>
          <cell r="EH40">
            <v>0</v>
          </cell>
          <cell r="EJ40">
            <v>0</v>
          </cell>
        </row>
        <row r="41">
          <cell r="DT41" t="str">
            <v/>
          </cell>
          <cell r="DU41">
            <v>0</v>
          </cell>
          <cell r="DW41" t="str">
            <v/>
          </cell>
          <cell r="DX41">
            <v>0</v>
          </cell>
          <cell r="EH41">
            <v>0</v>
          </cell>
          <cell r="EJ41">
            <v>0</v>
          </cell>
        </row>
        <row r="42">
          <cell r="DT42" t="str">
            <v/>
          </cell>
          <cell r="DU42">
            <v>0</v>
          </cell>
          <cell r="DW42" t="str">
            <v/>
          </cell>
          <cell r="DX42">
            <v>0</v>
          </cell>
          <cell r="EH42">
            <v>0</v>
          </cell>
          <cell r="EJ42">
            <v>0</v>
          </cell>
        </row>
        <row r="43">
          <cell r="DT43" t="str">
            <v/>
          </cell>
          <cell r="DU43">
            <v>0</v>
          </cell>
          <cell r="DW43" t="str">
            <v/>
          </cell>
          <cell r="DX43">
            <v>0</v>
          </cell>
          <cell r="EH43">
            <v>0</v>
          </cell>
          <cell r="EJ43">
            <v>0</v>
          </cell>
        </row>
        <row r="44">
          <cell r="DT44" t="str">
            <v/>
          </cell>
          <cell r="DU44">
            <v>0</v>
          </cell>
          <cell r="DW44" t="str">
            <v/>
          </cell>
          <cell r="DX44">
            <v>0</v>
          </cell>
          <cell r="EH44">
            <v>0</v>
          </cell>
          <cell r="EJ44">
            <v>0</v>
          </cell>
        </row>
        <row r="45">
          <cell r="DT45" t="str">
            <v/>
          </cell>
          <cell r="DU45">
            <v>0</v>
          </cell>
          <cell r="DW45" t="str">
            <v/>
          </cell>
          <cell r="DX45">
            <v>0</v>
          </cell>
          <cell r="EH45">
            <v>0</v>
          </cell>
          <cell r="EJ45">
            <v>0</v>
          </cell>
        </row>
        <row r="46">
          <cell r="DT46" t="str">
            <v/>
          </cell>
          <cell r="DU46">
            <v>0</v>
          </cell>
          <cell r="DW46" t="str">
            <v/>
          </cell>
          <cell r="DX46">
            <v>0</v>
          </cell>
          <cell r="EH46">
            <v>0</v>
          </cell>
          <cell r="EJ46">
            <v>0</v>
          </cell>
        </row>
        <row r="47">
          <cell r="DT47" t="str">
            <v/>
          </cell>
          <cell r="DU47">
            <v>0</v>
          </cell>
          <cell r="DW47" t="str">
            <v/>
          </cell>
          <cell r="DX47">
            <v>0</v>
          </cell>
          <cell r="EH47">
            <v>0</v>
          </cell>
          <cell r="EJ47">
            <v>0</v>
          </cell>
        </row>
        <row r="48">
          <cell r="DT48" t="str">
            <v/>
          </cell>
          <cell r="DU48">
            <v>0</v>
          </cell>
          <cell r="DW48" t="str">
            <v/>
          </cell>
          <cell r="DX48">
            <v>0</v>
          </cell>
          <cell r="EH48">
            <v>0</v>
          </cell>
          <cell r="EJ48">
            <v>0</v>
          </cell>
        </row>
        <row r="49">
          <cell r="DT49" t="str">
            <v/>
          </cell>
          <cell r="DU49">
            <v>0</v>
          </cell>
          <cell r="DW49" t="str">
            <v/>
          </cell>
          <cell r="DX49">
            <v>0</v>
          </cell>
          <cell r="EH49">
            <v>0</v>
          </cell>
          <cell r="EJ49">
            <v>0</v>
          </cell>
        </row>
        <row r="50">
          <cell r="DT50" t="str">
            <v/>
          </cell>
          <cell r="DU50">
            <v>0</v>
          </cell>
          <cell r="DW50" t="str">
            <v/>
          </cell>
          <cell r="DX50">
            <v>0</v>
          </cell>
          <cell r="EH50">
            <v>0</v>
          </cell>
          <cell r="EJ50">
            <v>0</v>
          </cell>
        </row>
        <row r="51">
          <cell r="DT51" t="str">
            <v/>
          </cell>
          <cell r="DU51">
            <v>0</v>
          </cell>
          <cell r="DW51" t="str">
            <v/>
          </cell>
          <cell r="DX51">
            <v>0</v>
          </cell>
          <cell r="EH51">
            <v>0</v>
          </cell>
          <cell r="EJ51">
            <v>0</v>
          </cell>
        </row>
        <row r="52">
          <cell r="DT52" t="str">
            <v/>
          </cell>
          <cell r="DU52">
            <v>0</v>
          </cell>
          <cell r="DW52" t="str">
            <v/>
          </cell>
          <cell r="DX52">
            <v>0</v>
          </cell>
          <cell r="EH52">
            <v>0</v>
          </cell>
          <cell r="EJ52">
            <v>0</v>
          </cell>
        </row>
        <row r="53">
          <cell r="DT53" t="str">
            <v/>
          </cell>
          <cell r="DU53">
            <v>0</v>
          </cell>
          <cell r="DW53" t="str">
            <v/>
          </cell>
          <cell r="DX53">
            <v>0</v>
          </cell>
          <cell r="EH53">
            <v>0</v>
          </cell>
          <cell r="EJ53">
            <v>0</v>
          </cell>
        </row>
        <row r="54">
          <cell r="DT54" t="str">
            <v/>
          </cell>
          <cell r="DU54">
            <v>0</v>
          </cell>
          <cell r="DW54" t="str">
            <v/>
          </cell>
          <cell r="DX54">
            <v>0</v>
          </cell>
          <cell r="EH54">
            <v>0</v>
          </cell>
          <cell r="EJ54">
            <v>0</v>
          </cell>
        </row>
        <row r="55">
          <cell r="DT55" t="str">
            <v/>
          </cell>
          <cell r="DU55">
            <v>0</v>
          </cell>
          <cell r="DW55" t="str">
            <v/>
          </cell>
          <cell r="DX55">
            <v>0</v>
          </cell>
          <cell r="EH55">
            <v>0</v>
          </cell>
          <cell r="EJ55">
            <v>0</v>
          </cell>
        </row>
        <row r="56">
          <cell r="DT56" t="str">
            <v/>
          </cell>
          <cell r="DU56">
            <v>0</v>
          </cell>
          <cell r="DW56" t="str">
            <v/>
          </cell>
          <cell r="DX56">
            <v>0</v>
          </cell>
          <cell r="EH56">
            <v>0</v>
          </cell>
          <cell r="EJ56">
            <v>0</v>
          </cell>
        </row>
        <row r="57">
          <cell r="DT57" t="str">
            <v/>
          </cell>
          <cell r="DU57">
            <v>0</v>
          </cell>
          <cell r="DW57" t="str">
            <v/>
          </cell>
          <cell r="DX57">
            <v>0</v>
          </cell>
          <cell r="EH57">
            <v>0</v>
          </cell>
          <cell r="EJ57">
            <v>0</v>
          </cell>
        </row>
        <row r="58">
          <cell r="DT58" t="str">
            <v/>
          </cell>
          <cell r="DU58">
            <v>0</v>
          </cell>
          <cell r="DW58" t="str">
            <v/>
          </cell>
          <cell r="DX58">
            <v>0</v>
          </cell>
          <cell r="EH58">
            <v>0</v>
          </cell>
          <cell r="EJ58">
            <v>0</v>
          </cell>
        </row>
        <row r="59">
          <cell r="DT59" t="str">
            <v/>
          </cell>
          <cell r="DU59">
            <v>0</v>
          </cell>
          <cell r="DW59" t="str">
            <v/>
          </cell>
          <cell r="DX59">
            <v>0</v>
          </cell>
          <cell r="EH59">
            <v>0</v>
          </cell>
          <cell r="EJ59">
            <v>0</v>
          </cell>
        </row>
        <row r="60">
          <cell r="DT60" t="str">
            <v/>
          </cell>
          <cell r="DU60">
            <v>0</v>
          </cell>
          <cell r="DW60" t="str">
            <v/>
          </cell>
          <cell r="DX60">
            <v>0</v>
          </cell>
          <cell r="EH60">
            <v>0</v>
          </cell>
          <cell r="EJ60">
            <v>0</v>
          </cell>
        </row>
        <row r="61">
          <cell r="DT61" t="str">
            <v/>
          </cell>
          <cell r="DU61">
            <v>0</v>
          </cell>
          <cell r="DW61" t="str">
            <v/>
          </cell>
          <cell r="DX61">
            <v>0</v>
          </cell>
          <cell r="EH61">
            <v>0</v>
          </cell>
          <cell r="EJ61">
            <v>0</v>
          </cell>
        </row>
        <row r="62">
          <cell r="DT62" t="str">
            <v/>
          </cell>
          <cell r="DU62">
            <v>0</v>
          </cell>
          <cell r="DW62" t="str">
            <v/>
          </cell>
          <cell r="DX62">
            <v>0</v>
          </cell>
          <cell r="EH62">
            <v>0</v>
          </cell>
          <cell r="EJ62">
            <v>0</v>
          </cell>
        </row>
        <row r="63">
          <cell r="DT63" t="str">
            <v/>
          </cell>
          <cell r="DU63">
            <v>0</v>
          </cell>
          <cell r="DW63" t="str">
            <v/>
          </cell>
          <cell r="DX63">
            <v>0</v>
          </cell>
          <cell r="EH63">
            <v>0</v>
          </cell>
          <cell r="EJ63">
            <v>0</v>
          </cell>
        </row>
        <row r="64">
          <cell r="DT64" t="str">
            <v/>
          </cell>
          <cell r="DU64">
            <v>0</v>
          </cell>
          <cell r="DW64" t="str">
            <v/>
          </cell>
          <cell r="DX64">
            <v>0</v>
          </cell>
          <cell r="EH64">
            <v>0</v>
          </cell>
          <cell r="EJ64">
            <v>0</v>
          </cell>
        </row>
        <row r="65">
          <cell r="DT65" t="str">
            <v/>
          </cell>
          <cell r="DU65">
            <v>0</v>
          </cell>
          <cell r="DW65" t="str">
            <v/>
          </cell>
          <cell r="DX65">
            <v>0</v>
          </cell>
          <cell r="EH65">
            <v>0</v>
          </cell>
          <cell r="EJ65">
            <v>0</v>
          </cell>
        </row>
        <row r="66">
          <cell r="DT66" t="str">
            <v/>
          </cell>
          <cell r="DU66">
            <v>0</v>
          </cell>
          <cell r="DW66" t="str">
            <v/>
          </cell>
          <cell r="DX66">
            <v>0</v>
          </cell>
          <cell r="EH66">
            <v>0</v>
          </cell>
          <cell r="EJ66">
            <v>0</v>
          </cell>
        </row>
        <row r="67">
          <cell r="DT67" t="str">
            <v/>
          </cell>
          <cell r="DU67">
            <v>0</v>
          </cell>
          <cell r="DW67" t="str">
            <v/>
          </cell>
          <cell r="DX67">
            <v>0</v>
          </cell>
          <cell r="EH67">
            <v>0</v>
          </cell>
          <cell r="EJ67">
            <v>0</v>
          </cell>
        </row>
        <row r="68">
          <cell r="DT68" t="str">
            <v/>
          </cell>
          <cell r="DU68">
            <v>0</v>
          </cell>
          <cell r="DW68" t="str">
            <v/>
          </cell>
          <cell r="DX68">
            <v>0</v>
          </cell>
          <cell r="EH68">
            <v>0</v>
          </cell>
          <cell r="EJ68">
            <v>0</v>
          </cell>
        </row>
        <row r="69">
          <cell r="DT69" t="str">
            <v/>
          </cell>
          <cell r="DU69">
            <v>0</v>
          </cell>
          <cell r="DW69" t="str">
            <v/>
          </cell>
          <cell r="DX69">
            <v>0</v>
          </cell>
          <cell r="EH69">
            <v>0</v>
          </cell>
          <cell r="EJ69">
            <v>0</v>
          </cell>
        </row>
        <row r="70">
          <cell r="DT70" t="str">
            <v/>
          </cell>
          <cell r="DU70">
            <v>0</v>
          </cell>
          <cell r="DW70" t="str">
            <v/>
          </cell>
          <cell r="DX70">
            <v>0</v>
          </cell>
          <cell r="EH70">
            <v>0</v>
          </cell>
          <cell r="EJ70">
            <v>0</v>
          </cell>
        </row>
        <row r="71">
          <cell r="DT71" t="str">
            <v/>
          </cell>
          <cell r="DU71">
            <v>0</v>
          </cell>
          <cell r="DW71" t="str">
            <v/>
          </cell>
          <cell r="DX71">
            <v>0</v>
          </cell>
          <cell r="EH71">
            <v>0</v>
          </cell>
          <cell r="EJ71">
            <v>0</v>
          </cell>
        </row>
        <row r="72">
          <cell r="DT72" t="str">
            <v/>
          </cell>
          <cell r="DU72">
            <v>0</v>
          </cell>
          <cell r="DW72" t="str">
            <v/>
          </cell>
          <cell r="DX72">
            <v>0</v>
          </cell>
          <cell r="EH72">
            <v>0</v>
          </cell>
          <cell r="EJ72">
            <v>0</v>
          </cell>
        </row>
        <row r="73">
          <cell r="DT73" t="str">
            <v/>
          </cell>
          <cell r="DU73">
            <v>0</v>
          </cell>
          <cell r="DW73" t="str">
            <v/>
          </cell>
          <cell r="DX73">
            <v>0</v>
          </cell>
          <cell r="EH73">
            <v>0</v>
          </cell>
          <cell r="EJ73">
            <v>0</v>
          </cell>
        </row>
        <row r="74">
          <cell r="DT74" t="str">
            <v/>
          </cell>
          <cell r="DU74">
            <v>0</v>
          </cell>
          <cell r="DW74" t="str">
            <v/>
          </cell>
          <cell r="DX74">
            <v>0</v>
          </cell>
          <cell r="EH74">
            <v>0</v>
          </cell>
          <cell r="EJ74">
            <v>0</v>
          </cell>
        </row>
        <row r="75">
          <cell r="DT75" t="str">
            <v/>
          </cell>
          <cell r="DU75">
            <v>0</v>
          </cell>
          <cell r="DW75" t="str">
            <v/>
          </cell>
          <cell r="DX75">
            <v>0</v>
          </cell>
          <cell r="EH75">
            <v>0</v>
          </cell>
          <cell r="EJ75">
            <v>0</v>
          </cell>
        </row>
        <row r="76">
          <cell r="DT76" t="str">
            <v/>
          </cell>
          <cell r="DU76">
            <v>0</v>
          </cell>
          <cell r="DW76" t="str">
            <v/>
          </cell>
          <cell r="DX76">
            <v>0</v>
          </cell>
          <cell r="EH76">
            <v>0</v>
          </cell>
          <cell r="EJ76">
            <v>0</v>
          </cell>
        </row>
        <row r="77">
          <cell r="DT77" t="str">
            <v/>
          </cell>
          <cell r="DU77">
            <v>0</v>
          </cell>
          <cell r="DW77" t="str">
            <v/>
          </cell>
          <cell r="DX77">
            <v>0</v>
          </cell>
          <cell r="EH77">
            <v>0</v>
          </cell>
          <cell r="EJ77">
            <v>0</v>
          </cell>
        </row>
        <row r="78">
          <cell r="DT78" t="str">
            <v/>
          </cell>
          <cell r="DU78">
            <v>0</v>
          </cell>
          <cell r="DW78" t="str">
            <v/>
          </cell>
          <cell r="DX78">
            <v>0</v>
          </cell>
          <cell r="EH78">
            <v>0</v>
          </cell>
          <cell r="EJ78">
            <v>0</v>
          </cell>
        </row>
        <row r="79">
          <cell r="DT79" t="str">
            <v/>
          </cell>
          <cell r="DU79">
            <v>0</v>
          </cell>
          <cell r="DW79" t="str">
            <v/>
          </cell>
          <cell r="DX79">
            <v>0</v>
          </cell>
          <cell r="EH79">
            <v>0</v>
          </cell>
          <cell r="EJ79">
            <v>0</v>
          </cell>
        </row>
        <row r="80">
          <cell r="DT80" t="str">
            <v/>
          </cell>
          <cell r="DU80">
            <v>0</v>
          </cell>
          <cell r="DW80" t="str">
            <v/>
          </cell>
          <cell r="DX80">
            <v>0</v>
          </cell>
          <cell r="EH80">
            <v>0</v>
          </cell>
          <cell r="EJ80">
            <v>0</v>
          </cell>
        </row>
        <row r="81">
          <cell r="DT81" t="str">
            <v/>
          </cell>
          <cell r="DU81">
            <v>0</v>
          </cell>
          <cell r="DW81" t="str">
            <v/>
          </cell>
          <cell r="DX81">
            <v>0</v>
          </cell>
          <cell r="EH81">
            <v>0</v>
          </cell>
          <cell r="EJ81">
            <v>0</v>
          </cell>
        </row>
        <row r="82">
          <cell r="DT82" t="str">
            <v/>
          </cell>
          <cell r="DU82">
            <v>0</v>
          </cell>
          <cell r="DW82" t="str">
            <v/>
          </cell>
          <cell r="DX82">
            <v>0</v>
          </cell>
          <cell r="EH82">
            <v>0</v>
          </cell>
          <cell r="EJ82">
            <v>0</v>
          </cell>
        </row>
        <row r="83">
          <cell r="DT83" t="str">
            <v/>
          </cell>
          <cell r="DU83">
            <v>0</v>
          </cell>
          <cell r="DW83" t="str">
            <v/>
          </cell>
          <cell r="DX83">
            <v>0</v>
          </cell>
          <cell r="EH83">
            <v>0</v>
          </cell>
          <cell r="EJ83">
            <v>0</v>
          </cell>
        </row>
        <row r="84">
          <cell r="DT84" t="str">
            <v/>
          </cell>
          <cell r="DU84">
            <v>0</v>
          </cell>
          <cell r="DW84" t="str">
            <v/>
          </cell>
          <cell r="DX84">
            <v>0</v>
          </cell>
          <cell r="EH84">
            <v>0</v>
          </cell>
          <cell r="EJ84">
            <v>0</v>
          </cell>
        </row>
        <row r="85">
          <cell r="DT85" t="str">
            <v/>
          </cell>
          <cell r="DU85">
            <v>0</v>
          </cell>
          <cell r="DW85" t="str">
            <v/>
          </cell>
          <cell r="DX85">
            <v>0</v>
          </cell>
          <cell r="EH85">
            <v>0</v>
          </cell>
          <cell r="EJ85">
            <v>0</v>
          </cell>
        </row>
        <row r="86">
          <cell r="DT86" t="str">
            <v/>
          </cell>
          <cell r="DU86">
            <v>0</v>
          </cell>
          <cell r="DW86" t="str">
            <v/>
          </cell>
          <cell r="DX86">
            <v>0</v>
          </cell>
          <cell r="EH86">
            <v>0</v>
          </cell>
          <cell r="EJ86">
            <v>0</v>
          </cell>
        </row>
        <row r="87">
          <cell r="DT87" t="str">
            <v/>
          </cell>
          <cell r="DU87">
            <v>0</v>
          </cell>
          <cell r="DW87" t="str">
            <v/>
          </cell>
          <cell r="DX87">
            <v>0</v>
          </cell>
          <cell r="EH87">
            <v>0</v>
          </cell>
          <cell r="EJ87">
            <v>0</v>
          </cell>
        </row>
        <row r="88">
          <cell r="DT88" t="str">
            <v/>
          </cell>
          <cell r="DU88">
            <v>0</v>
          </cell>
          <cell r="DW88" t="str">
            <v/>
          </cell>
          <cell r="DX88">
            <v>0</v>
          </cell>
          <cell r="EH88">
            <v>0</v>
          </cell>
          <cell r="EJ88">
            <v>0</v>
          </cell>
        </row>
        <row r="89">
          <cell r="DT89" t="str">
            <v/>
          </cell>
          <cell r="DU89">
            <v>0</v>
          </cell>
          <cell r="DW89" t="str">
            <v/>
          </cell>
          <cell r="DX89">
            <v>0</v>
          </cell>
          <cell r="EH89">
            <v>0</v>
          </cell>
          <cell r="EJ89">
            <v>0</v>
          </cell>
        </row>
        <row r="90">
          <cell r="DT90" t="str">
            <v/>
          </cell>
          <cell r="DU90">
            <v>0</v>
          </cell>
          <cell r="DW90" t="str">
            <v/>
          </cell>
          <cell r="DX90">
            <v>0</v>
          </cell>
          <cell r="EH90">
            <v>0</v>
          </cell>
          <cell r="EJ90">
            <v>0</v>
          </cell>
        </row>
        <row r="91">
          <cell r="DT91" t="str">
            <v/>
          </cell>
          <cell r="DU91">
            <v>0</v>
          </cell>
          <cell r="DW91" t="str">
            <v/>
          </cell>
          <cell r="DX91">
            <v>0</v>
          </cell>
          <cell r="EH91">
            <v>0</v>
          </cell>
          <cell r="EJ91">
            <v>0</v>
          </cell>
        </row>
        <row r="92">
          <cell r="DT92" t="str">
            <v/>
          </cell>
          <cell r="DU92">
            <v>0</v>
          </cell>
          <cell r="DW92" t="str">
            <v/>
          </cell>
          <cell r="DX92">
            <v>0</v>
          </cell>
          <cell r="EH92">
            <v>0</v>
          </cell>
          <cell r="EJ92">
            <v>0</v>
          </cell>
        </row>
        <row r="93">
          <cell r="DT93" t="str">
            <v/>
          </cell>
          <cell r="DU93">
            <v>0</v>
          </cell>
          <cell r="DW93" t="str">
            <v/>
          </cell>
          <cell r="DX93">
            <v>0</v>
          </cell>
          <cell r="EH93">
            <v>0</v>
          </cell>
          <cell r="EJ93">
            <v>0</v>
          </cell>
        </row>
        <row r="94">
          <cell r="DT94" t="str">
            <v/>
          </cell>
          <cell r="DU94">
            <v>0</v>
          </cell>
          <cell r="DW94" t="str">
            <v/>
          </cell>
          <cell r="DX94">
            <v>0</v>
          </cell>
          <cell r="EH94">
            <v>0</v>
          </cell>
          <cell r="EJ94">
            <v>0</v>
          </cell>
        </row>
        <row r="95">
          <cell r="DT95" t="str">
            <v/>
          </cell>
          <cell r="DU95">
            <v>0</v>
          </cell>
          <cell r="DW95" t="str">
            <v/>
          </cell>
          <cell r="DX95">
            <v>0</v>
          </cell>
          <cell r="EH95">
            <v>0</v>
          </cell>
          <cell r="EJ95">
            <v>0</v>
          </cell>
        </row>
        <row r="96">
          <cell r="DT96" t="str">
            <v/>
          </cell>
          <cell r="DU96">
            <v>0</v>
          </cell>
          <cell r="DW96" t="str">
            <v/>
          </cell>
          <cell r="DX96">
            <v>0</v>
          </cell>
          <cell r="EH96">
            <v>0</v>
          </cell>
          <cell r="EJ96">
            <v>0</v>
          </cell>
        </row>
        <row r="97">
          <cell r="DT97" t="str">
            <v/>
          </cell>
          <cell r="DU97">
            <v>0</v>
          </cell>
          <cell r="DW97" t="str">
            <v/>
          </cell>
          <cell r="DX97">
            <v>0</v>
          </cell>
          <cell r="EH97">
            <v>0</v>
          </cell>
          <cell r="EJ97">
            <v>0</v>
          </cell>
        </row>
        <row r="98">
          <cell r="DT98" t="str">
            <v/>
          </cell>
          <cell r="DU98">
            <v>0</v>
          </cell>
          <cell r="DW98" t="str">
            <v/>
          </cell>
          <cell r="DX98">
            <v>0</v>
          </cell>
          <cell r="EH98">
            <v>0</v>
          </cell>
          <cell r="EJ98">
            <v>0</v>
          </cell>
        </row>
        <row r="99">
          <cell r="DT99" t="str">
            <v/>
          </cell>
          <cell r="DU99">
            <v>0</v>
          </cell>
          <cell r="DW99" t="str">
            <v/>
          </cell>
          <cell r="DX99">
            <v>0</v>
          </cell>
          <cell r="EH99">
            <v>0</v>
          </cell>
          <cell r="EJ99">
            <v>0</v>
          </cell>
        </row>
        <row r="100">
          <cell r="DT100" t="str">
            <v/>
          </cell>
          <cell r="DU100">
            <v>0</v>
          </cell>
          <cell r="DW100" t="str">
            <v/>
          </cell>
          <cell r="DX100">
            <v>0</v>
          </cell>
          <cell r="EH100">
            <v>0</v>
          </cell>
          <cell r="EJ100">
            <v>0</v>
          </cell>
        </row>
        <row r="101">
          <cell r="DT101" t="str">
            <v/>
          </cell>
          <cell r="DU101">
            <v>0</v>
          </cell>
          <cell r="DW101" t="str">
            <v/>
          </cell>
          <cell r="DX101">
            <v>0</v>
          </cell>
          <cell r="EH101">
            <v>0</v>
          </cell>
          <cell r="EJ101">
            <v>0</v>
          </cell>
        </row>
        <row r="102">
          <cell r="DT102" t="str">
            <v/>
          </cell>
          <cell r="DU102">
            <v>0</v>
          </cell>
          <cell r="DW102" t="str">
            <v/>
          </cell>
          <cell r="DX102">
            <v>0</v>
          </cell>
          <cell r="EH102">
            <v>0</v>
          </cell>
          <cell r="EJ102">
            <v>0</v>
          </cell>
        </row>
        <row r="103">
          <cell r="DT103" t="str">
            <v/>
          </cell>
          <cell r="DU103">
            <v>0</v>
          </cell>
          <cell r="DW103" t="str">
            <v/>
          </cell>
          <cell r="DX103">
            <v>0</v>
          </cell>
          <cell r="EH103">
            <v>0</v>
          </cell>
          <cell r="EJ103">
            <v>0</v>
          </cell>
        </row>
        <row r="104">
          <cell r="DT104" t="str">
            <v/>
          </cell>
          <cell r="DU104">
            <v>0</v>
          </cell>
          <cell r="DW104" t="str">
            <v/>
          </cell>
          <cell r="DX104">
            <v>0</v>
          </cell>
          <cell r="EH104">
            <v>0</v>
          </cell>
          <cell r="EJ104">
            <v>0</v>
          </cell>
        </row>
        <row r="105">
          <cell r="DT105" t="str">
            <v/>
          </cell>
          <cell r="DU105">
            <v>0</v>
          </cell>
          <cell r="DW105" t="str">
            <v/>
          </cell>
          <cell r="DX105">
            <v>0</v>
          </cell>
          <cell r="EH105">
            <v>0</v>
          </cell>
          <cell r="EJ105">
            <v>0</v>
          </cell>
        </row>
        <row r="106">
          <cell r="DT106" t="str">
            <v/>
          </cell>
          <cell r="DU106">
            <v>0</v>
          </cell>
          <cell r="DW106" t="str">
            <v/>
          </cell>
          <cell r="DX106">
            <v>0</v>
          </cell>
          <cell r="EH106">
            <v>0</v>
          </cell>
          <cell r="EJ106">
            <v>0</v>
          </cell>
        </row>
        <row r="107">
          <cell r="DT107" t="str">
            <v/>
          </cell>
          <cell r="DU107">
            <v>0</v>
          </cell>
          <cell r="DW107" t="str">
            <v/>
          </cell>
          <cell r="DX107">
            <v>0</v>
          </cell>
          <cell r="EH107">
            <v>0</v>
          </cell>
          <cell r="EJ107">
            <v>0</v>
          </cell>
        </row>
        <row r="108">
          <cell r="DT108" t="str">
            <v/>
          </cell>
          <cell r="DU108">
            <v>0</v>
          </cell>
          <cell r="DW108" t="str">
            <v/>
          </cell>
          <cell r="DX108">
            <v>0</v>
          </cell>
          <cell r="EH108">
            <v>0</v>
          </cell>
          <cell r="EJ108">
            <v>0</v>
          </cell>
        </row>
        <row r="109">
          <cell r="DT109" t="str">
            <v/>
          </cell>
          <cell r="DU109">
            <v>0</v>
          </cell>
          <cell r="DW109" t="str">
            <v/>
          </cell>
          <cell r="DX109">
            <v>0</v>
          </cell>
          <cell r="EH109">
            <v>0</v>
          </cell>
          <cell r="EJ109">
            <v>0</v>
          </cell>
        </row>
        <row r="110">
          <cell r="DT110" t="str">
            <v/>
          </cell>
          <cell r="DU110">
            <v>0</v>
          </cell>
          <cell r="DW110" t="str">
            <v/>
          </cell>
          <cell r="DX110">
            <v>0</v>
          </cell>
          <cell r="EH110">
            <v>0</v>
          </cell>
          <cell r="EJ110">
            <v>0</v>
          </cell>
        </row>
        <row r="111">
          <cell r="DT111" t="str">
            <v/>
          </cell>
          <cell r="DU111">
            <v>0</v>
          </cell>
          <cell r="DW111" t="str">
            <v/>
          </cell>
          <cell r="DX111">
            <v>0</v>
          </cell>
          <cell r="EH111">
            <v>0</v>
          </cell>
          <cell r="EJ111">
            <v>0</v>
          </cell>
        </row>
        <row r="112">
          <cell r="DT112" t="str">
            <v/>
          </cell>
          <cell r="DU112">
            <v>0</v>
          </cell>
          <cell r="DW112" t="str">
            <v/>
          </cell>
          <cell r="DX112">
            <v>0</v>
          </cell>
          <cell r="EH112">
            <v>0</v>
          </cell>
          <cell r="EJ112">
            <v>0</v>
          </cell>
        </row>
        <row r="113">
          <cell r="DT113" t="str">
            <v/>
          </cell>
          <cell r="DU113">
            <v>0</v>
          </cell>
          <cell r="DW113" t="str">
            <v/>
          </cell>
          <cell r="DX113">
            <v>0</v>
          </cell>
          <cell r="EH113">
            <v>0</v>
          </cell>
          <cell r="EJ113">
            <v>0</v>
          </cell>
        </row>
        <row r="114">
          <cell r="DT114" t="str">
            <v/>
          </cell>
          <cell r="DU114">
            <v>0</v>
          </cell>
          <cell r="DW114" t="str">
            <v/>
          </cell>
          <cell r="DX114">
            <v>0</v>
          </cell>
          <cell r="EH114">
            <v>0</v>
          </cell>
          <cell r="EJ114">
            <v>0</v>
          </cell>
        </row>
        <row r="115">
          <cell r="DT115" t="str">
            <v/>
          </cell>
          <cell r="DU115">
            <v>0</v>
          </cell>
          <cell r="DW115" t="str">
            <v/>
          </cell>
          <cell r="DX115">
            <v>0</v>
          </cell>
          <cell r="EH115">
            <v>0</v>
          </cell>
          <cell r="EJ115">
            <v>0</v>
          </cell>
        </row>
        <row r="116">
          <cell r="DT116" t="str">
            <v/>
          </cell>
          <cell r="DU116">
            <v>0</v>
          </cell>
          <cell r="DW116" t="str">
            <v/>
          </cell>
          <cell r="DX116">
            <v>0</v>
          </cell>
          <cell r="EH116">
            <v>0</v>
          </cell>
          <cell r="EJ116">
            <v>0</v>
          </cell>
        </row>
        <row r="117">
          <cell r="DT117" t="str">
            <v/>
          </cell>
          <cell r="DU117">
            <v>0</v>
          </cell>
          <cell r="DW117" t="str">
            <v/>
          </cell>
          <cell r="DX117">
            <v>0</v>
          </cell>
          <cell r="EH117">
            <v>0</v>
          </cell>
          <cell r="EJ117">
            <v>0</v>
          </cell>
        </row>
        <row r="118">
          <cell r="DT118" t="str">
            <v/>
          </cell>
          <cell r="DU118">
            <v>0</v>
          </cell>
          <cell r="DW118" t="str">
            <v/>
          </cell>
          <cell r="DX118">
            <v>0</v>
          </cell>
          <cell r="EH118">
            <v>0</v>
          </cell>
          <cell r="EJ118">
            <v>0</v>
          </cell>
        </row>
        <row r="119">
          <cell r="DT119" t="str">
            <v/>
          </cell>
          <cell r="DU119">
            <v>0</v>
          </cell>
          <cell r="DW119" t="str">
            <v/>
          </cell>
          <cell r="DX119">
            <v>0</v>
          </cell>
          <cell r="EH119">
            <v>0</v>
          </cell>
          <cell r="EJ119">
            <v>0</v>
          </cell>
        </row>
        <row r="120">
          <cell r="DT120" t="str">
            <v/>
          </cell>
          <cell r="DU120">
            <v>0</v>
          </cell>
          <cell r="DW120" t="str">
            <v/>
          </cell>
          <cell r="DX120">
            <v>0</v>
          </cell>
          <cell r="EH120">
            <v>0</v>
          </cell>
          <cell r="EJ120">
            <v>0</v>
          </cell>
        </row>
        <row r="121">
          <cell r="DT121" t="str">
            <v/>
          </cell>
          <cell r="DU121">
            <v>0</v>
          </cell>
          <cell r="DW121" t="str">
            <v/>
          </cell>
          <cell r="DX121">
            <v>0</v>
          </cell>
          <cell r="EH121">
            <v>0</v>
          </cell>
          <cell r="EJ121">
            <v>0</v>
          </cell>
        </row>
        <row r="122">
          <cell r="DT122" t="str">
            <v/>
          </cell>
          <cell r="DU122">
            <v>0</v>
          </cell>
          <cell r="DW122" t="str">
            <v/>
          </cell>
          <cell r="DX122">
            <v>0</v>
          </cell>
          <cell r="EH122">
            <v>0</v>
          </cell>
          <cell r="EJ122">
            <v>0</v>
          </cell>
        </row>
        <row r="123">
          <cell r="DT123" t="str">
            <v/>
          </cell>
          <cell r="DU123">
            <v>0</v>
          </cell>
          <cell r="DW123" t="str">
            <v/>
          </cell>
          <cell r="DX123">
            <v>0</v>
          </cell>
          <cell r="EH123">
            <v>0</v>
          </cell>
          <cell r="EJ123">
            <v>0</v>
          </cell>
        </row>
        <row r="124">
          <cell r="DT124" t="str">
            <v/>
          </cell>
          <cell r="DU124">
            <v>0</v>
          </cell>
          <cell r="DW124" t="str">
            <v/>
          </cell>
          <cell r="DX124">
            <v>0</v>
          </cell>
          <cell r="EH124">
            <v>0</v>
          </cell>
          <cell r="EJ124">
            <v>0</v>
          </cell>
        </row>
        <row r="125">
          <cell r="DT125" t="str">
            <v/>
          </cell>
          <cell r="DU125">
            <v>0</v>
          </cell>
          <cell r="DW125" t="str">
            <v/>
          </cell>
          <cell r="DX125">
            <v>0</v>
          </cell>
          <cell r="EH125">
            <v>0</v>
          </cell>
          <cell r="EJ125">
            <v>0</v>
          </cell>
        </row>
        <row r="126">
          <cell r="DT126" t="str">
            <v/>
          </cell>
          <cell r="DU126">
            <v>0</v>
          </cell>
          <cell r="DW126" t="str">
            <v/>
          </cell>
          <cell r="DX126">
            <v>0</v>
          </cell>
          <cell r="EH126">
            <v>0</v>
          </cell>
          <cell r="EJ126">
            <v>0</v>
          </cell>
        </row>
        <row r="127">
          <cell r="DT127" t="str">
            <v/>
          </cell>
          <cell r="DU127">
            <v>0</v>
          </cell>
          <cell r="DW127" t="str">
            <v/>
          </cell>
          <cell r="DX127">
            <v>0</v>
          </cell>
          <cell r="EH127">
            <v>0</v>
          </cell>
          <cell r="EJ127">
            <v>0</v>
          </cell>
        </row>
        <row r="128">
          <cell r="DT128" t="str">
            <v/>
          </cell>
          <cell r="DU128">
            <v>0</v>
          </cell>
          <cell r="DW128" t="str">
            <v/>
          </cell>
          <cell r="DX128">
            <v>0</v>
          </cell>
          <cell r="EH128">
            <v>0</v>
          </cell>
          <cell r="EJ128">
            <v>0</v>
          </cell>
        </row>
        <row r="129">
          <cell r="DT129" t="str">
            <v/>
          </cell>
          <cell r="DU129">
            <v>0</v>
          </cell>
          <cell r="DW129" t="str">
            <v/>
          </cell>
          <cell r="DX129">
            <v>0</v>
          </cell>
          <cell r="EH129">
            <v>0</v>
          </cell>
          <cell r="EJ129">
            <v>0</v>
          </cell>
        </row>
        <row r="130">
          <cell r="DT130" t="str">
            <v/>
          </cell>
          <cell r="DU130">
            <v>0</v>
          </cell>
          <cell r="DW130" t="str">
            <v/>
          </cell>
          <cell r="DX130">
            <v>0</v>
          </cell>
          <cell r="EH130">
            <v>0</v>
          </cell>
          <cell r="EJ130">
            <v>0</v>
          </cell>
        </row>
        <row r="131">
          <cell r="DT131" t="str">
            <v/>
          </cell>
          <cell r="DU131">
            <v>0</v>
          </cell>
          <cell r="DW131" t="str">
            <v/>
          </cell>
          <cell r="DX131">
            <v>0</v>
          </cell>
          <cell r="EH131">
            <v>0</v>
          </cell>
          <cell r="EJ131">
            <v>0</v>
          </cell>
        </row>
        <row r="132">
          <cell r="DT132" t="str">
            <v/>
          </cell>
          <cell r="DU132">
            <v>0</v>
          </cell>
          <cell r="DW132" t="str">
            <v/>
          </cell>
          <cell r="DX132">
            <v>0</v>
          </cell>
          <cell r="EH132">
            <v>0</v>
          </cell>
          <cell r="EJ132">
            <v>0</v>
          </cell>
        </row>
        <row r="133">
          <cell r="DT133" t="str">
            <v/>
          </cell>
          <cell r="DU133">
            <v>0</v>
          </cell>
          <cell r="DW133" t="str">
            <v/>
          </cell>
          <cell r="DX133">
            <v>0</v>
          </cell>
          <cell r="EH133">
            <v>0</v>
          </cell>
          <cell r="EJ133">
            <v>0</v>
          </cell>
        </row>
        <row r="134">
          <cell r="DT134" t="str">
            <v/>
          </cell>
          <cell r="DU134">
            <v>0</v>
          </cell>
          <cell r="DW134" t="str">
            <v/>
          </cell>
          <cell r="DX134">
            <v>0</v>
          </cell>
          <cell r="EH134">
            <v>0</v>
          </cell>
          <cell r="EJ134">
            <v>0</v>
          </cell>
        </row>
        <row r="135">
          <cell r="DT135" t="str">
            <v/>
          </cell>
          <cell r="DU135">
            <v>0</v>
          </cell>
          <cell r="DW135" t="str">
            <v/>
          </cell>
          <cell r="DX135">
            <v>0</v>
          </cell>
          <cell r="EH135">
            <v>0</v>
          </cell>
          <cell r="EJ135">
            <v>0</v>
          </cell>
        </row>
        <row r="136">
          <cell r="DT136" t="str">
            <v/>
          </cell>
          <cell r="DU136">
            <v>0</v>
          </cell>
          <cell r="DW136" t="str">
            <v/>
          </cell>
          <cell r="DX136">
            <v>0</v>
          </cell>
          <cell r="EH136">
            <v>0</v>
          </cell>
          <cell r="EJ136">
            <v>0</v>
          </cell>
        </row>
        <row r="137">
          <cell r="DT137" t="str">
            <v/>
          </cell>
          <cell r="DU137">
            <v>0</v>
          </cell>
          <cell r="DW137" t="str">
            <v/>
          </cell>
          <cell r="DX137">
            <v>0</v>
          </cell>
          <cell r="EH137">
            <v>0</v>
          </cell>
          <cell r="EJ137">
            <v>0</v>
          </cell>
        </row>
        <row r="138">
          <cell r="DT138" t="str">
            <v/>
          </cell>
          <cell r="DU138">
            <v>0</v>
          </cell>
          <cell r="DW138" t="str">
            <v/>
          </cell>
          <cell r="DX138">
            <v>0</v>
          </cell>
          <cell r="EH138">
            <v>0</v>
          </cell>
          <cell r="EJ138">
            <v>0</v>
          </cell>
        </row>
        <row r="139">
          <cell r="DT139" t="str">
            <v/>
          </cell>
          <cell r="DU139">
            <v>0</v>
          </cell>
          <cell r="DW139" t="str">
            <v/>
          </cell>
          <cell r="DX139">
            <v>0</v>
          </cell>
          <cell r="EH139">
            <v>0</v>
          </cell>
          <cell r="EJ139">
            <v>0</v>
          </cell>
        </row>
        <row r="140">
          <cell r="DT140" t="str">
            <v/>
          </cell>
          <cell r="DU140">
            <v>0</v>
          </cell>
          <cell r="DW140" t="str">
            <v/>
          </cell>
          <cell r="DX140">
            <v>0</v>
          </cell>
          <cell r="EH140">
            <v>0</v>
          </cell>
          <cell r="EJ140">
            <v>0</v>
          </cell>
        </row>
        <row r="141">
          <cell r="DT141" t="str">
            <v/>
          </cell>
          <cell r="DU141">
            <v>0</v>
          </cell>
          <cell r="DW141" t="str">
            <v/>
          </cell>
          <cell r="DX141">
            <v>0</v>
          </cell>
          <cell r="EH141">
            <v>0</v>
          </cell>
          <cell r="EJ141">
            <v>0</v>
          </cell>
        </row>
        <row r="142">
          <cell r="DT142" t="str">
            <v/>
          </cell>
          <cell r="DU142">
            <v>0</v>
          </cell>
          <cell r="DW142" t="str">
            <v/>
          </cell>
          <cell r="DX142">
            <v>0</v>
          </cell>
          <cell r="EH142">
            <v>0</v>
          </cell>
          <cell r="EJ142">
            <v>0</v>
          </cell>
        </row>
        <row r="143">
          <cell r="DT143" t="str">
            <v/>
          </cell>
          <cell r="DU143">
            <v>0</v>
          </cell>
          <cell r="DW143" t="str">
            <v/>
          </cell>
          <cell r="DX143">
            <v>0</v>
          </cell>
          <cell r="EH143">
            <v>0</v>
          </cell>
          <cell r="EJ143">
            <v>0</v>
          </cell>
        </row>
        <row r="144">
          <cell r="DT144" t="str">
            <v/>
          </cell>
          <cell r="DU144">
            <v>0</v>
          </cell>
          <cell r="DW144" t="str">
            <v/>
          </cell>
          <cell r="DX144">
            <v>0</v>
          </cell>
          <cell r="EH144">
            <v>0</v>
          </cell>
          <cell r="EJ144">
            <v>0</v>
          </cell>
        </row>
        <row r="145">
          <cell r="DT145" t="str">
            <v/>
          </cell>
          <cell r="DU145">
            <v>0</v>
          </cell>
          <cell r="DW145" t="str">
            <v/>
          </cell>
          <cell r="DX145">
            <v>0</v>
          </cell>
          <cell r="EH145">
            <v>0</v>
          </cell>
          <cell r="EJ145">
            <v>0</v>
          </cell>
        </row>
        <row r="146">
          <cell r="DT146" t="str">
            <v/>
          </cell>
          <cell r="DU146">
            <v>0</v>
          </cell>
          <cell r="DW146" t="str">
            <v/>
          </cell>
          <cell r="DX146">
            <v>0</v>
          </cell>
          <cell r="EH146">
            <v>0</v>
          </cell>
          <cell r="EJ146">
            <v>0</v>
          </cell>
        </row>
        <row r="147">
          <cell r="DT147" t="str">
            <v/>
          </cell>
          <cell r="DU147">
            <v>0</v>
          </cell>
          <cell r="DW147" t="str">
            <v/>
          </cell>
          <cell r="DX147">
            <v>0</v>
          </cell>
          <cell r="EH147">
            <v>0</v>
          </cell>
          <cell r="EJ147">
            <v>0</v>
          </cell>
        </row>
        <row r="148">
          <cell r="DT148" t="str">
            <v/>
          </cell>
          <cell r="DU148">
            <v>0</v>
          </cell>
          <cell r="DW148" t="str">
            <v/>
          </cell>
          <cell r="DX148">
            <v>0</v>
          </cell>
          <cell r="EH148">
            <v>0</v>
          </cell>
          <cell r="EJ148">
            <v>0</v>
          </cell>
        </row>
        <row r="149">
          <cell r="DT149" t="str">
            <v/>
          </cell>
          <cell r="DU149">
            <v>0</v>
          </cell>
          <cell r="DW149" t="str">
            <v/>
          </cell>
          <cell r="DX149">
            <v>0</v>
          </cell>
          <cell r="EH149">
            <v>0</v>
          </cell>
          <cell r="EJ149">
            <v>0</v>
          </cell>
        </row>
        <row r="150">
          <cell r="DT150" t="str">
            <v/>
          </cell>
          <cell r="DU150">
            <v>0</v>
          </cell>
          <cell r="DW150" t="str">
            <v/>
          </cell>
          <cell r="DX150">
            <v>0</v>
          </cell>
          <cell r="EH150">
            <v>0</v>
          </cell>
          <cell r="EJ150">
            <v>0</v>
          </cell>
        </row>
        <row r="151">
          <cell r="DT151" t="str">
            <v/>
          </cell>
          <cell r="DU151">
            <v>0</v>
          </cell>
          <cell r="DW151" t="str">
            <v/>
          </cell>
          <cell r="DX151">
            <v>0</v>
          </cell>
          <cell r="EH151">
            <v>0</v>
          </cell>
          <cell r="EJ151">
            <v>0</v>
          </cell>
        </row>
        <row r="152">
          <cell r="DT152" t="str">
            <v/>
          </cell>
          <cell r="DU152">
            <v>0</v>
          </cell>
          <cell r="DW152" t="str">
            <v/>
          </cell>
          <cell r="DX152">
            <v>0</v>
          </cell>
          <cell r="EH152">
            <v>0</v>
          </cell>
          <cell r="EJ152">
            <v>0</v>
          </cell>
        </row>
        <row r="153">
          <cell r="DT153" t="str">
            <v/>
          </cell>
          <cell r="DU153">
            <v>0</v>
          </cell>
          <cell r="DW153" t="str">
            <v/>
          </cell>
          <cell r="DX153">
            <v>0</v>
          </cell>
          <cell r="EH153">
            <v>0</v>
          </cell>
          <cell r="EJ153">
            <v>0</v>
          </cell>
        </row>
        <row r="154">
          <cell r="DT154" t="str">
            <v/>
          </cell>
          <cell r="DU154">
            <v>0</v>
          </cell>
          <cell r="DW154" t="str">
            <v/>
          </cell>
          <cell r="DX154">
            <v>0</v>
          </cell>
          <cell r="EH154">
            <v>0</v>
          </cell>
          <cell r="EJ154">
            <v>0</v>
          </cell>
        </row>
        <row r="155">
          <cell r="DT155" t="str">
            <v/>
          </cell>
          <cell r="DU155">
            <v>0</v>
          </cell>
          <cell r="DW155" t="str">
            <v/>
          </cell>
          <cell r="DX155">
            <v>0</v>
          </cell>
          <cell r="EH155">
            <v>0</v>
          </cell>
          <cell r="EJ155">
            <v>0</v>
          </cell>
        </row>
        <row r="156">
          <cell r="DT156" t="str">
            <v/>
          </cell>
          <cell r="DU156">
            <v>0</v>
          </cell>
          <cell r="DW156" t="str">
            <v/>
          </cell>
          <cell r="DX156">
            <v>0</v>
          </cell>
          <cell r="EH156">
            <v>0</v>
          </cell>
          <cell r="EJ156">
            <v>0</v>
          </cell>
        </row>
        <row r="157">
          <cell r="DT157" t="str">
            <v/>
          </cell>
          <cell r="DU157">
            <v>0</v>
          </cell>
          <cell r="DW157" t="str">
            <v/>
          </cell>
          <cell r="DX157">
            <v>0</v>
          </cell>
          <cell r="EH157">
            <v>0</v>
          </cell>
          <cell r="EJ157">
            <v>0</v>
          </cell>
        </row>
        <row r="158">
          <cell r="DT158" t="str">
            <v/>
          </cell>
          <cell r="DU158">
            <v>0</v>
          </cell>
          <cell r="DW158" t="str">
            <v/>
          </cell>
          <cell r="DX158">
            <v>0</v>
          </cell>
          <cell r="EH158">
            <v>0</v>
          </cell>
          <cell r="EJ158">
            <v>0</v>
          </cell>
        </row>
        <row r="159">
          <cell r="DT159" t="str">
            <v/>
          </cell>
          <cell r="DU159">
            <v>0</v>
          </cell>
          <cell r="DW159" t="str">
            <v/>
          </cell>
          <cell r="DX159">
            <v>0</v>
          </cell>
          <cell r="EH159">
            <v>0</v>
          </cell>
          <cell r="EJ159">
            <v>0</v>
          </cell>
        </row>
        <row r="160">
          <cell r="DT160" t="str">
            <v/>
          </cell>
          <cell r="DU160">
            <v>0</v>
          </cell>
          <cell r="DW160" t="str">
            <v/>
          </cell>
          <cell r="DX160">
            <v>0</v>
          </cell>
          <cell r="EH160">
            <v>0</v>
          </cell>
          <cell r="EJ160">
            <v>0</v>
          </cell>
        </row>
        <row r="161">
          <cell r="DT161" t="str">
            <v/>
          </cell>
          <cell r="DU161">
            <v>0</v>
          </cell>
          <cell r="DW161" t="str">
            <v/>
          </cell>
          <cell r="DX161">
            <v>0</v>
          </cell>
          <cell r="EH161">
            <v>0</v>
          </cell>
          <cell r="EJ161">
            <v>0</v>
          </cell>
        </row>
        <row r="162">
          <cell r="DT162" t="str">
            <v/>
          </cell>
          <cell r="DU162">
            <v>0</v>
          </cell>
          <cell r="DW162" t="str">
            <v/>
          </cell>
          <cell r="DX162">
            <v>0</v>
          </cell>
          <cell r="EH162">
            <v>0</v>
          </cell>
          <cell r="EJ162">
            <v>0</v>
          </cell>
        </row>
        <row r="163">
          <cell r="DT163" t="str">
            <v/>
          </cell>
          <cell r="DU163">
            <v>0</v>
          </cell>
          <cell r="DW163" t="str">
            <v/>
          </cell>
          <cell r="DX163">
            <v>0</v>
          </cell>
          <cell r="EH163">
            <v>0</v>
          </cell>
          <cell r="EJ163">
            <v>0</v>
          </cell>
        </row>
        <row r="164">
          <cell r="DT164" t="str">
            <v/>
          </cell>
          <cell r="DU164">
            <v>0</v>
          </cell>
          <cell r="DW164" t="str">
            <v/>
          </cell>
          <cell r="DX164">
            <v>0</v>
          </cell>
          <cell r="EH164">
            <v>0</v>
          </cell>
          <cell r="EJ164">
            <v>0</v>
          </cell>
        </row>
        <row r="165">
          <cell r="DT165" t="str">
            <v/>
          </cell>
          <cell r="DU165">
            <v>0</v>
          </cell>
          <cell r="DW165" t="str">
            <v/>
          </cell>
          <cell r="DX165">
            <v>0</v>
          </cell>
          <cell r="EH165">
            <v>0</v>
          </cell>
          <cell r="EJ165">
            <v>0</v>
          </cell>
        </row>
        <row r="166">
          <cell r="DT166" t="str">
            <v/>
          </cell>
          <cell r="DU166">
            <v>0</v>
          </cell>
          <cell r="DW166" t="str">
            <v/>
          </cell>
          <cell r="DX166">
            <v>0</v>
          </cell>
          <cell r="EH166">
            <v>0</v>
          </cell>
          <cell r="EJ166">
            <v>0</v>
          </cell>
        </row>
        <row r="167">
          <cell r="DT167" t="str">
            <v/>
          </cell>
          <cell r="DU167">
            <v>0</v>
          </cell>
          <cell r="DW167" t="str">
            <v/>
          </cell>
          <cell r="DX167">
            <v>0</v>
          </cell>
          <cell r="EH167">
            <v>0</v>
          </cell>
          <cell r="EJ167">
            <v>0</v>
          </cell>
        </row>
        <row r="168">
          <cell r="DT168" t="str">
            <v/>
          </cell>
          <cell r="DU168">
            <v>0</v>
          </cell>
          <cell r="DW168" t="str">
            <v/>
          </cell>
          <cell r="DX168">
            <v>0</v>
          </cell>
          <cell r="EH168">
            <v>0</v>
          </cell>
          <cell r="EJ168">
            <v>0</v>
          </cell>
        </row>
        <row r="169">
          <cell r="DT169" t="str">
            <v/>
          </cell>
          <cell r="DU169">
            <v>0</v>
          </cell>
          <cell r="DW169" t="str">
            <v/>
          </cell>
          <cell r="DX169">
            <v>0</v>
          </cell>
          <cell r="EH169">
            <v>0</v>
          </cell>
          <cell r="EJ169">
            <v>0</v>
          </cell>
        </row>
        <row r="170">
          <cell r="DT170" t="str">
            <v/>
          </cell>
          <cell r="DU170">
            <v>0</v>
          </cell>
          <cell r="DW170" t="str">
            <v/>
          </cell>
          <cell r="DX170">
            <v>0</v>
          </cell>
          <cell r="EH170">
            <v>0</v>
          </cell>
          <cell r="EJ170">
            <v>0</v>
          </cell>
        </row>
        <row r="171">
          <cell r="DT171" t="str">
            <v/>
          </cell>
          <cell r="DU171">
            <v>0</v>
          </cell>
          <cell r="DW171" t="str">
            <v/>
          </cell>
          <cell r="DX171">
            <v>0</v>
          </cell>
          <cell r="EH171">
            <v>0</v>
          </cell>
          <cell r="EJ171">
            <v>0</v>
          </cell>
        </row>
        <row r="172">
          <cell r="DT172" t="str">
            <v/>
          </cell>
          <cell r="DU172">
            <v>0</v>
          </cell>
          <cell r="DW172" t="str">
            <v/>
          </cell>
          <cell r="DX172">
            <v>0</v>
          </cell>
          <cell r="EH172">
            <v>0</v>
          </cell>
          <cell r="EJ172">
            <v>0</v>
          </cell>
        </row>
        <row r="173">
          <cell r="DT173" t="str">
            <v/>
          </cell>
          <cell r="DU173">
            <v>0</v>
          </cell>
          <cell r="DW173" t="str">
            <v/>
          </cell>
          <cell r="DX173">
            <v>0</v>
          </cell>
          <cell r="EH173">
            <v>0</v>
          </cell>
          <cell r="EJ173">
            <v>0</v>
          </cell>
        </row>
        <row r="174">
          <cell r="DT174" t="str">
            <v/>
          </cell>
          <cell r="DU174">
            <v>0</v>
          </cell>
          <cell r="DW174" t="str">
            <v/>
          </cell>
          <cell r="DX174">
            <v>0</v>
          </cell>
          <cell r="EH174">
            <v>0</v>
          </cell>
          <cell r="EJ174">
            <v>0</v>
          </cell>
        </row>
        <row r="175">
          <cell r="DT175" t="str">
            <v/>
          </cell>
          <cell r="DU175">
            <v>0</v>
          </cell>
          <cell r="DW175" t="str">
            <v/>
          </cell>
          <cell r="DX175">
            <v>0</v>
          </cell>
          <cell r="EH175">
            <v>0</v>
          </cell>
          <cell r="EJ175">
            <v>0</v>
          </cell>
        </row>
        <row r="176">
          <cell r="DT176" t="str">
            <v/>
          </cell>
          <cell r="DU176">
            <v>0</v>
          </cell>
          <cell r="DW176" t="str">
            <v/>
          </cell>
          <cell r="DX176">
            <v>0</v>
          </cell>
          <cell r="EH176">
            <v>0</v>
          </cell>
          <cell r="EJ176">
            <v>0</v>
          </cell>
        </row>
        <row r="177">
          <cell r="DT177" t="str">
            <v/>
          </cell>
          <cell r="DU177">
            <v>0</v>
          </cell>
          <cell r="DW177" t="str">
            <v/>
          </cell>
          <cell r="DX177">
            <v>0</v>
          </cell>
          <cell r="EH177">
            <v>0</v>
          </cell>
          <cell r="EJ177">
            <v>0</v>
          </cell>
        </row>
        <row r="178">
          <cell r="DT178" t="str">
            <v/>
          </cell>
          <cell r="DU178">
            <v>0</v>
          </cell>
          <cell r="DW178" t="str">
            <v/>
          </cell>
          <cell r="DX178">
            <v>0</v>
          </cell>
          <cell r="EH178">
            <v>0</v>
          </cell>
          <cell r="EJ178">
            <v>0</v>
          </cell>
        </row>
        <row r="179">
          <cell r="DT179" t="str">
            <v/>
          </cell>
          <cell r="DU179">
            <v>0</v>
          </cell>
          <cell r="DW179" t="str">
            <v/>
          </cell>
          <cell r="DX179">
            <v>0</v>
          </cell>
          <cell r="EH179">
            <v>0</v>
          </cell>
          <cell r="EJ179">
            <v>0</v>
          </cell>
        </row>
        <row r="180">
          <cell r="DT180" t="str">
            <v/>
          </cell>
          <cell r="DU180">
            <v>0</v>
          </cell>
          <cell r="DW180" t="str">
            <v/>
          </cell>
          <cell r="DX180">
            <v>0</v>
          </cell>
          <cell r="EH180">
            <v>0</v>
          </cell>
          <cell r="EJ180">
            <v>0</v>
          </cell>
        </row>
        <row r="181">
          <cell r="DT181" t="str">
            <v/>
          </cell>
          <cell r="DU181">
            <v>0</v>
          </cell>
          <cell r="DW181" t="str">
            <v/>
          </cell>
          <cell r="DX181">
            <v>0</v>
          </cell>
          <cell r="EH181">
            <v>0</v>
          </cell>
          <cell r="EJ181">
            <v>0</v>
          </cell>
        </row>
        <row r="182">
          <cell r="DT182" t="str">
            <v/>
          </cell>
          <cell r="DU182">
            <v>0</v>
          </cell>
          <cell r="DW182" t="str">
            <v/>
          </cell>
          <cell r="DX182">
            <v>0</v>
          </cell>
          <cell r="EH182">
            <v>0</v>
          </cell>
          <cell r="EJ182">
            <v>0</v>
          </cell>
        </row>
        <row r="183">
          <cell r="DT183" t="str">
            <v/>
          </cell>
          <cell r="DU183">
            <v>0</v>
          </cell>
          <cell r="DW183" t="str">
            <v/>
          </cell>
          <cell r="DX183">
            <v>0</v>
          </cell>
          <cell r="EH183">
            <v>0</v>
          </cell>
          <cell r="EJ183">
            <v>0</v>
          </cell>
        </row>
        <row r="184">
          <cell r="DT184" t="str">
            <v/>
          </cell>
          <cell r="DU184">
            <v>0</v>
          </cell>
          <cell r="DW184" t="str">
            <v/>
          </cell>
          <cell r="DX184">
            <v>0</v>
          </cell>
          <cell r="EH184">
            <v>0</v>
          </cell>
          <cell r="EJ184">
            <v>0</v>
          </cell>
        </row>
        <row r="185">
          <cell r="DT185" t="str">
            <v/>
          </cell>
          <cell r="DU185">
            <v>0</v>
          </cell>
          <cell r="DW185" t="str">
            <v/>
          </cell>
          <cell r="DX185">
            <v>0</v>
          </cell>
          <cell r="EH185">
            <v>0</v>
          </cell>
          <cell r="EJ185">
            <v>0</v>
          </cell>
        </row>
        <row r="186">
          <cell r="DT186" t="str">
            <v/>
          </cell>
          <cell r="DU186">
            <v>0</v>
          </cell>
          <cell r="DW186" t="str">
            <v/>
          </cell>
          <cell r="DX186">
            <v>0</v>
          </cell>
          <cell r="EH186">
            <v>0</v>
          </cell>
          <cell r="EJ186">
            <v>0</v>
          </cell>
        </row>
        <row r="187">
          <cell r="DT187" t="str">
            <v/>
          </cell>
          <cell r="DU187">
            <v>0</v>
          </cell>
          <cell r="DW187" t="str">
            <v/>
          </cell>
          <cell r="DX187">
            <v>0</v>
          </cell>
          <cell r="EH187">
            <v>0</v>
          </cell>
          <cell r="EJ187">
            <v>0</v>
          </cell>
        </row>
        <row r="188">
          <cell r="DT188" t="str">
            <v/>
          </cell>
          <cell r="DU188">
            <v>0</v>
          </cell>
          <cell r="DW188" t="str">
            <v/>
          </cell>
          <cell r="DX188">
            <v>0</v>
          </cell>
          <cell r="EH188">
            <v>0</v>
          </cell>
          <cell r="EJ188">
            <v>0</v>
          </cell>
        </row>
        <row r="189">
          <cell r="DT189" t="str">
            <v/>
          </cell>
          <cell r="DU189">
            <v>0</v>
          </cell>
          <cell r="DW189" t="str">
            <v/>
          </cell>
          <cell r="DX189">
            <v>0</v>
          </cell>
          <cell r="EH189">
            <v>0</v>
          </cell>
          <cell r="EJ189">
            <v>0</v>
          </cell>
        </row>
        <row r="190">
          <cell r="DT190" t="str">
            <v/>
          </cell>
          <cell r="DU190">
            <v>0</v>
          </cell>
          <cell r="DW190" t="str">
            <v/>
          </cell>
          <cell r="DX190">
            <v>0</v>
          </cell>
          <cell r="EH190">
            <v>0</v>
          </cell>
          <cell r="EJ190">
            <v>0</v>
          </cell>
        </row>
        <row r="191">
          <cell r="DT191" t="str">
            <v/>
          </cell>
          <cell r="DU191">
            <v>0</v>
          </cell>
          <cell r="DW191" t="str">
            <v/>
          </cell>
          <cell r="DX191">
            <v>0</v>
          </cell>
          <cell r="EH191">
            <v>0</v>
          </cell>
          <cell r="EJ191">
            <v>0</v>
          </cell>
        </row>
        <row r="192">
          <cell r="DT192" t="str">
            <v/>
          </cell>
          <cell r="DU192">
            <v>0</v>
          </cell>
          <cell r="DW192" t="str">
            <v/>
          </cell>
          <cell r="DX192">
            <v>0</v>
          </cell>
          <cell r="EH192">
            <v>0</v>
          </cell>
          <cell r="EJ192">
            <v>0</v>
          </cell>
        </row>
        <row r="193">
          <cell r="DT193" t="str">
            <v/>
          </cell>
          <cell r="DU193">
            <v>0</v>
          </cell>
          <cell r="DW193" t="str">
            <v/>
          </cell>
          <cell r="DX193">
            <v>0</v>
          </cell>
          <cell r="EH193">
            <v>0</v>
          </cell>
          <cell r="EJ193">
            <v>0</v>
          </cell>
        </row>
        <row r="194">
          <cell r="DT194" t="str">
            <v/>
          </cell>
          <cell r="DU194">
            <v>0</v>
          </cell>
          <cell r="DW194" t="str">
            <v/>
          </cell>
          <cell r="DX194">
            <v>0</v>
          </cell>
          <cell r="EH194">
            <v>0</v>
          </cell>
          <cell r="EJ194">
            <v>0</v>
          </cell>
        </row>
        <row r="195">
          <cell r="DT195" t="str">
            <v/>
          </cell>
          <cell r="DU195">
            <v>0</v>
          </cell>
          <cell r="DW195" t="str">
            <v/>
          </cell>
          <cell r="DX195">
            <v>0</v>
          </cell>
          <cell r="EH195">
            <v>0</v>
          </cell>
          <cell r="EJ195">
            <v>0</v>
          </cell>
        </row>
        <row r="196">
          <cell r="DT196" t="str">
            <v/>
          </cell>
          <cell r="DU196">
            <v>0</v>
          </cell>
          <cell r="DW196" t="str">
            <v/>
          </cell>
          <cell r="DX196">
            <v>0</v>
          </cell>
          <cell r="EH196">
            <v>0</v>
          </cell>
          <cell r="EJ196">
            <v>0</v>
          </cell>
        </row>
        <row r="197">
          <cell r="DT197" t="str">
            <v/>
          </cell>
          <cell r="DU197">
            <v>0</v>
          </cell>
          <cell r="DW197" t="str">
            <v/>
          </cell>
          <cell r="DX197">
            <v>0</v>
          </cell>
          <cell r="EH197">
            <v>0</v>
          </cell>
          <cell r="EJ197">
            <v>0</v>
          </cell>
        </row>
        <row r="198">
          <cell r="DT198" t="str">
            <v/>
          </cell>
          <cell r="DU198">
            <v>0</v>
          </cell>
          <cell r="DW198" t="str">
            <v/>
          </cell>
          <cell r="DX198">
            <v>0</v>
          </cell>
          <cell r="EH198">
            <v>0</v>
          </cell>
          <cell r="EJ198">
            <v>0</v>
          </cell>
        </row>
        <row r="199">
          <cell r="DT199" t="str">
            <v/>
          </cell>
          <cell r="DU199">
            <v>0</v>
          </cell>
          <cell r="DW199" t="str">
            <v/>
          </cell>
          <cell r="DX199">
            <v>0</v>
          </cell>
          <cell r="EH199">
            <v>0</v>
          </cell>
          <cell r="EJ199">
            <v>0</v>
          </cell>
        </row>
        <row r="200">
          <cell r="DT200" t="str">
            <v/>
          </cell>
          <cell r="DU200">
            <v>0</v>
          </cell>
          <cell r="DW200" t="str">
            <v/>
          </cell>
          <cell r="DX200">
            <v>0</v>
          </cell>
          <cell r="EH200">
            <v>0</v>
          </cell>
          <cell r="EJ200">
            <v>0</v>
          </cell>
        </row>
        <row r="201">
          <cell r="DT201" t="str">
            <v/>
          </cell>
          <cell r="DU201">
            <v>0</v>
          </cell>
          <cell r="DW201" t="str">
            <v/>
          </cell>
          <cell r="DX201">
            <v>0</v>
          </cell>
          <cell r="EH201">
            <v>0</v>
          </cell>
          <cell r="EJ201">
            <v>0</v>
          </cell>
        </row>
        <row r="202">
          <cell r="DT202" t="str">
            <v/>
          </cell>
          <cell r="DU202">
            <v>0</v>
          </cell>
          <cell r="DW202" t="str">
            <v/>
          </cell>
          <cell r="DX202">
            <v>0</v>
          </cell>
          <cell r="EH202">
            <v>0</v>
          </cell>
          <cell r="EJ202">
            <v>0</v>
          </cell>
        </row>
        <row r="203">
          <cell r="DT203" t="str">
            <v/>
          </cell>
          <cell r="DU203">
            <v>0</v>
          </cell>
          <cell r="DW203" t="str">
            <v/>
          </cell>
          <cell r="DX203">
            <v>0</v>
          </cell>
          <cell r="EH203">
            <v>0</v>
          </cell>
          <cell r="EJ203">
            <v>0</v>
          </cell>
        </row>
        <row r="204">
          <cell r="DT204" t="str">
            <v/>
          </cell>
          <cell r="DU204">
            <v>0</v>
          </cell>
          <cell r="DW204" t="str">
            <v/>
          </cell>
          <cell r="DX204">
            <v>0</v>
          </cell>
          <cell r="EH204">
            <v>0</v>
          </cell>
          <cell r="EJ204">
            <v>0</v>
          </cell>
        </row>
        <row r="205">
          <cell r="DT205" t="str">
            <v/>
          </cell>
          <cell r="DU205">
            <v>0</v>
          </cell>
          <cell r="DW205" t="str">
            <v/>
          </cell>
          <cell r="DX205">
            <v>0</v>
          </cell>
          <cell r="EH205">
            <v>0</v>
          </cell>
          <cell r="EJ205">
            <v>0</v>
          </cell>
        </row>
        <row r="206">
          <cell r="DT206" t="str">
            <v/>
          </cell>
          <cell r="DU206">
            <v>0</v>
          </cell>
          <cell r="DW206" t="str">
            <v/>
          </cell>
          <cell r="DX206">
            <v>0</v>
          </cell>
          <cell r="EH206">
            <v>0</v>
          </cell>
          <cell r="EJ206">
            <v>0</v>
          </cell>
        </row>
        <row r="207">
          <cell r="DT207" t="str">
            <v/>
          </cell>
          <cell r="DU207">
            <v>0</v>
          </cell>
          <cell r="DW207" t="str">
            <v/>
          </cell>
          <cell r="DX207">
            <v>0</v>
          </cell>
          <cell r="EH207">
            <v>0</v>
          </cell>
          <cell r="EJ207">
            <v>0</v>
          </cell>
        </row>
        <row r="208">
          <cell r="DT208" t="str">
            <v/>
          </cell>
          <cell r="DU208">
            <v>0</v>
          </cell>
          <cell r="DW208" t="str">
            <v/>
          </cell>
          <cell r="DX208">
            <v>0</v>
          </cell>
          <cell r="EH208">
            <v>0</v>
          </cell>
          <cell r="EJ208">
            <v>0</v>
          </cell>
        </row>
        <row r="209">
          <cell r="DT209" t="str">
            <v/>
          </cell>
          <cell r="DU209">
            <v>0</v>
          </cell>
          <cell r="DW209" t="str">
            <v/>
          </cell>
          <cell r="DX209">
            <v>0</v>
          </cell>
          <cell r="EH209">
            <v>0</v>
          </cell>
          <cell r="EJ209">
            <v>0</v>
          </cell>
        </row>
        <row r="210">
          <cell r="DT210" t="str">
            <v/>
          </cell>
          <cell r="DU210">
            <v>0</v>
          </cell>
          <cell r="DW210" t="str">
            <v/>
          </cell>
          <cell r="DX210">
            <v>0</v>
          </cell>
          <cell r="EH210">
            <v>0</v>
          </cell>
          <cell r="EJ210">
            <v>0</v>
          </cell>
        </row>
        <row r="211">
          <cell r="DT211" t="str">
            <v/>
          </cell>
          <cell r="DU211">
            <v>0</v>
          </cell>
          <cell r="DW211" t="str">
            <v/>
          </cell>
          <cell r="DX211">
            <v>0</v>
          </cell>
          <cell r="EH211">
            <v>0</v>
          </cell>
          <cell r="EJ211">
            <v>0</v>
          </cell>
        </row>
        <row r="212">
          <cell r="DT212" t="str">
            <v/>
          </cell>
          <cell r="DU212">
            <v>0</v>
          </cell>
          <cell r="DW212" t="str">
            <v/>
          </cell>
          <cell r="DX212">
            <v>0</v>
          </cell>
          <cell r="EH212">
            <v>0</v>
          </cell>
          <cell r="EJ212">
            <v>0</v>
          </cell>
        </row>
        <row r="213">
          <cell r="DT213" t="str">
            <v/>
          </cell>
          <cell r="DU213">
            <v>0</v>
          </cell>
          <cell r="DW213" t="str">
            <v/>
          </cell>
          <cell r="DX213">
            <v>0</v>
          </cell>
          <cell r="EH213">
            <v>0</v>
          </cell>
          <cell r="EJ213">
            <v>0</v>
          </cell>
        </row>
        <row r="214">
          <cell r="DT214" t="str">
            <v/>
          </cell>
          <cell r="DU214">
            <v>0</v>
          </cell>
          <cell r="DW214" t="str">
            <v/>
          </cell>
          <cell r="DX214">
            <v>0</v>
          </cell>
          <cell r="EH214">
            <v>0</v>
          </cell>
          <cell r="EJ214">
            <v>0</v>
          </cell>
        </row>
        <row r="215">
          <cell r="DT215" t="str">
            <v/>
          </cell>
          <cell r="DU215">
            <v>0</v>
          </cell>
          <cell r="DW215" t="str">
            <v/>
          </cell>
          <cell r="DX215">
            <v>0</v>
          </cell>
          <cell r="EH215">
            <v>0</v>
          </cell>
          <cell r="EJ215">
            <v>0</v>
          </cell>
        </row>
        <row r="216">
          <cell r="DT216" t="str">
            <v/>
          </cell>
          <cell r="DU216">
            <v>0</v>
          </cell>
          <cell r="DW216" t="str">
            <v/>
          </cell>
          <cell r="DX216">
            <v>0</v>
          </cell>
          <cell r="EH216">
            <v>0</v>
          </cell>
          <cell r="EJ216">
            <v>0</v>
          </cell>
        </row>
        <row r="217">
          <cell r="DT217" t="str">
            <v/>
          </cell>
          <cell r="DU217">
            <v>0</v>
          </cell>
          <cell r="DW217" t="str">
            <v/>
          </cell>
          <cell r="DX217">
            <v>0</v>
          </cell>
          <cell r="EH217">
            <v>0</v>
          </cell>
          <cell r="EJ217">
            <v>0</v>
          </cell>
        </row>
        <row r="218">
          <cell r="DT218" t="str">
            <v/>
          </cell>
          <cell r="DU218">
            <v>0</v>
          </cell>
          <cell r="DW218" t="str">
            <v/>
          </cell>
          <cell r="DX218">
            <v>0</v>
          </cell>
          <cell r="EH218">
            <v>0</v>
          </cell>
          <cell r="EJ218">
            <v>0</v>
          </cell>
        </row>
        <row r="219">
          <cell r="DT219" t="str">
            <v/>
          </cell>
          <cell r="DU219">
            <v>0</v>
          </cell>
          <cell r="DW219" t="str">
            <v/>
          </cell>
          <cell r="DX219">
            <v>0</v>
          </cell>
          <cell r="EH219">
            <v>0</v>
          </cell>
          <cell r="EJ219">
            <v>0</v>
          </cell>
        </row>
        <row r="220">
          <cell r="DT220" t="str">
            <v/>
          </cell>
          <cell r="DU220">
            <v>0</v>
          </cell>
          <cell r="DW220" t="str">
            <v/>
          </cell>
          <cell r="DX220">
            <v>0</v>
          </cell>
          <cell r="EH220">
            <v>0</v>
          </cell>
          <cell r="EJ220">
            <v>0</v>
          </cell>
        </row>
        <row r="221">
          <cell r="DT221" t="str">
            <v/>
          </cell>
          <cell r="DU221">
            <v>0</v>
          </cell>
          <cell r="DW221" t="str">
            <v/>
          </cell>
          <cell r="DX221">
            <v>0</v>
          </cell>
          <cell r="EH221">
            <v>0</v>
          </cell>
          <cell r="EJ221">
            <v>0</v>
          </cell>
        </row>
        <row r="222">
          <cell r="DT222" t="str">
            <v/>
          </cell>
          <cell r="DU222">
            <v>0</v>
          </cell>
          <cell r="DW222" t="str">
            <v/>
          </cell>
          <cell r="DX222">
            <v>0</v>
          </cell>
          <cell r="EH222">
            <v>0</v>
          </cell>
          <cell r="EJ222">
            <v>0</v>
          </cell>
        </row>
        <row r="223">
          <cell r="DT223" t="str">
            <v/>
          </cell>
          <cell r="DU223">
            <v>0</v>
          </cell>
          <cell r="DW223" t="str">
            <v/>
          </cell>
          <cell r="DX223">
            <v>0</v>
          </cell>
          <cell r="EH223">
            <v>0</v>
          </cell>
          <cell r="EJ223">
            <v>0</v>
          </cell>
        </row>
        <row r="224">
          <cell r="DT224" t="str">
            <v/>
          </cell>
          <cell r="DU224">
            <v>0</v>
          </cell>
          <cell r="DW224" t="str">
            <v/>
          </cell>
          <cell r="DX224">
            <v>0</v>
          </cell>
          <cell r="EH224">
            <v>0</v>
          </cell>
          <cell r="EJ224">
            <v>0</v>
          </cell>
        </row>
        <row r="225">
          <cell r="DT225" t="str">
            <v/>
          </cell>
          <cell r="DU225">
            <v>0</v>
          </cell>
          <cell r="DW225" t="str">
            <v/>
          </cell>
          <cell r="DX225">
            <v>0</v>
          </cell>
          <cell r="EH225">
            <v>0</v>
          </cell>
          <cell r="EJ225">
            <v>0</v>
          </cell>
        </row>
        <row r="226">
          <cell r="DT226" t="str">
            <v/>
          </cell>
          <cell r="DU226">
            <v>0</v>
          </cell>
          <cell r="DW226" t="str">
            <v/>
          </cell>
          <cell r="DX226">
            <v>0</v>
          </cell>
          <cell r="EH226">
            <v>0</v>
          </cell>
          <cell r="EJ226">
            <v>0</v>
          </cell>
        </row>
        <row r="227">
          <cell r="DT227" t="str">
            <v/>
          </cell>
          <cell r="DU227">
            <v>0</v>
          </cell>
          <cell r="DW227" t="str">
            <v/>
          </cell>
          <cell r="DX227">
            <v>0</v>
          </cell>
          <cell r="EH227">
            <v>0</v>
          </cell>
          <cell r="EJ227">
            <v>0</v>
          </cell>
        </row>
        <row r="228">
          <cell r="DT228" t="str">
            <v/>
          </cell>
          <cell r="DU228">
            <v>0</v>
          </cell>
          <cell r="DW228" t="str">
            <v/>
          </cell>
          <cell r="DX228">
            <v>0</v>
          </cell>
          <cell r="EH228">
            <v>0</v>
          </cell>
          <cell r="EJ228">
            <v>0</v>
          </cell>
        </row>
        <row r="229">
          <cell r="DT229" t="str">
            <v/>
          </cell>
          <cell r="DU229">
            <v>0</v>
          </cell>
          <cell r="DW229" t="str">
            <v/>
          </cell>
          <cell r="DX229">
            <v>0</v>
          </cell>
          <cell r="EH229">
            <v>0</v>
          </cell>
          <cell r="EJ229">
            <v>0</v>
          </cell>
        </row>
        <row r="230">
          <cell r="DT230" t="str">
            <v/>
          </cell>
          <cell r="DU230">
            <v>0</v>
          </cell>
          <cell r="DW230" t="str">
            <v/>
          </cell>
          <cell r="DX230">
            <v>0</v>
          </cell>
          <cell r="EH230">
            <v>0</v>
          </cell>
          <cell r="EJ230">
            <v>0</v>
          </cell>
        </row>
        <row r="231">
          <cell r="DT231" t="str">
            <v/>
          </cell>
          <cell r="DU231">
            <v>0</v>
          </cell>
          <cell r="DW231" t="str">
            <v/>
          </cell>
          <cell r="DX231">
            <v>0</v>
          </cell>
          <cell r="EH231">
            <v>0</v>
          </cell>
          <cell r="EJ231">
            <v>0</v>
          </cell>
        </row>
        <row r="232">
          <cell r="DT232" t="str">
            <v/>
          </cell>
          <cell r="DU232">
            <v>0</v>
          </cell>
          <cell r="DW232" t="str">
            <v/>
          </cell>
          <cell r="DX232">
            <v>0</v>
          </cell>
          <cell r="EH232">
            <v>0</v>
          </cell>
          <cell r="EJ232">
            <v>0</v>
          </cell>
        </row>
        <row r="233">
          <cell r="DT233" t="str">
            <v/>
          </cell>
          <cell r="DU233">
            <v>0</v>
          </cell>
          <cell r="DW233" t="str">
            <v/>
          </cell>
          <cell r="DX233">
            <v>0</v>
          </cell>
          <cell r="EH233">
            <v>0</v>
          </cell>
          <cell r="EJ233">
            <v>0</v>
          </cell>
        </row>
        <row r="234">
          <cell r="DT234" t="str">
            <v/>
          </cell>
          <cell r="DU234">
            <v>0</v>
          </cell>
          <cell r="DW234" t="str">
            <v/>
          </cell>
          <cell r="DX234">
            <v>0</v>
          </cell>
          <cell r="EH234">
            <v>0</v>
          </cell>
          <cell r="EJ234">
            <v>0</v>
          </cell>
        </row>
        <row r="235">
          <cell r="DT235" t="str">
            <v/>
          </cell>
          <cell r="DU235">
            <v>0</v>
          </cell>
          <cell r="DW235" t="str">
            <v/>
          </cell>
          <cell r="DX235">
            <v>0</v>
          </cell>
          <cell r="EH235">
            <v>0</v>
          </cell>
          <cell r="EJ235">
            <v>0</v>
          </cell>
        </row>
        <row r="236">
          <cell r="DT236" t="str">
            <v/>
          </cell>
          <cell r="DU236">
            <v>0</v>
          </cell>
          <cell r="DW236" t="str">
            <v/>
          </cell>
          <cell r="DX236">
            <v>0</v>
          </cell>
          <cell r="EH236">
            <v>0</v>
          </cell>
          <cell r="EJ236">
            <v>0</v>
          </cell>
        </row>
        <row r="237">
          <cell r="DT237" t="str">
            <v/>
          </cell>
          <cell r="DU237">
            <v>0</v>
          </cell>
          <cell r="DW237" t="str">
            <v/>
          </cell>
          <cell r="DX237">
            <v>0</v>
          </cell>
          <cell r="EH237">
            <v>0</v>
          </cell>
          <cell r="EJ237">
            <v>0</v>
          </cell>
        </row>
        <row r="238">
          <cell r="DT238" t="str">
            <v/>
          </cell>
          <cell r="DU238">
            <v>0</v>
          </cell>
          <cell r="DW238" t="str">
            <v/>
          </cell>
          <cell r="DX238">
            <v>0</v>
          </cell>
          <cell r="EH238">
            <v>0</v>
          </cell>
          <cell r="EJ238">
            <v>0</v>
          </cell>
        </row>
        <row r="239">
          <cell r="DT239" t="str">
            <v/>
          </cell>
          <cell r="DU239">
            <v>0</v>
          </cell>
          <cell r="DW239" t="str">
            <v/>
          </cell>
          <cell r="DX239">
            <v>0</v>
          </cell>
          <cell r="EH239">
            <v>0</v>
          </cell>
          <cell r="EJ239">
            <v>0</v>
          </cell>
        </row>
        <row r="240">
          <cell r="DT240" t="str">
            <v/>
          </cell>
          <cell r="DU240">
            <v>0</v>
          </cell>
          <cell r="DW240" t="str">
            <v/>
          </cell>
          <cell r="DX240">
            <v>0</v>
          </cell>
          <cell r="EH240">
            <v>0</v>
          </cell>
          <cell r="EJ240">
            <v>0</v>
          </cell>
        </row>
        <row r="241">
          <cell r="DT241" t="str">
            <v/>
          </cell>
          <cell r="DU241">
            <v>0</v>
          </cell>
          <cell r="DW241" t="str">
            <v/>
          </cell>
          <cell r="DX241">
            <v>0</v>
          </cell>
          <cell r="EH241">
            <v>0</v>
          </cell>
          <cell r="EJ241">
            <v>0</v>
          </cell>
        </row>
        <row r="242">
          <cell r="DT242" t="str">
            <v/>
          </cell>
          <cell r="DU242">
            <v>0</v>
          </cell>
          <cell r="DW242" t="str">
            <v/>
          </cell>
          <cell r="DX242">
            <v>0</v>
          </cell>
          <cell r="EH242">
            <v>0</v>
          </cell>
          <cell r="EJ242">
            <v>0</v>
          </cell>
        </row>
        <row r="243">
          <cell r="DT243" t="str">
            <v/>
          </cell>
          <cell r="DU243">
            <v>0</v>
          </cell>
          <cell r="DW243" t="str">
            <v/>
          </cell>
          <cell r="DX243">
            <v>0</v>
          </cell>
          <cell r="EH243">
            <v>0</v>
          </cell>
          <cell r="EJ243">
            <v>0</v>
          </cell>
        </row>
        <row r="244">
          <cell r="DT244" t="str">
            <v/>
          </cell>
          <cell r="DU244">
            <v>0</v>
          </cell>
          <cell r="DW244" t="str">
            <v/>
          </cell>
          <cell r="DX244">
            <v>0</v>
          </cell>
          <cell r="EH244">
            <v>0</v>
          </cell>
          <cell r="EJ244">
            <v>0</v>
          </cell>
        </row>
        <row r="245">
          <cell r="DT245" t="str">
            <v/>
          </cell>
          <cell r="DU245">
            <v>0</v>
          </cell>
          <cell r="DW245" t="str">
            <v/>
          </cell>
          <cell r="DX245">
            <v>0</v>
          </cell>
          <cell r="EH245">
            <v>0</v>
          </cell>
          <cell r="EJ245">
            <v>0</v>
          </cell>
        </row>
        <row r="246">
          <cell r="DT246" t="str">
            <v/>
          </cell>
          <cell r="DU246">
            <v>0</v>
          </cell>
          <cell r="DW246" t="str">
            <v/>
          </cell>
          <cell r="DX246">
            <v>0</v>
          </cell>
          <cell r="EH246">
            <v>0</v>
          </cell>
          <cell r="EJ246">
            <v>0</v>
          </cell>
        </row>
        <row r="247">
          <cell r="DT247" t="str">
            <v/>
          </cell>
          <cell r="DU247">
            <v>0</v>
          </cell>
          <cell r="DW247" t="str">
            <v/>
          </cell>
          <cell r="DX247">
            <v>0</v>
          </cell>
          <cell r="EH247">
            <v>0</v>
          </cell>
          <cell r="EJ247">
            <v>0</v>
          </cell>
        </row>
        <row r="248">
          <cell r="DT248" t="str">
            <v/>
          </cell>
          <cell r="DU248">
            <v>0</v>
          </cell>
          <cell r="DW248" t="str">
            <v/>
          </cell>
          <cell r="DX248">
            <v>0</v>
          </cell>
          <cell r="EH248">
            <v>0</v>
          </cell>
          <cell r="EJ248">
            <v>0</v>
          </cell>
        </row>
        <row r="249">
          <cell r="DT249" t="str">
            <v/>
          </cell>
          <cell r="DU249">
            <v>0</v>
          </cell>
          <cell r="DW249" t="str">
            <v/>
          </cell>
          <cell r="DX249">
            <v>0</v>
          </cell>
          <cell r="EH249">
            <v>0</v>
          </cell>
          <cell r="EJ249">
            <v>0</v>
          </cell>
        </row>
        <row r="250">
          <cell r="DT250" t="str">
            <v/>
          </cell>
          <cell r="DU250">
            <v>0</v>
          </cell>
          <cell r="DW250" t="str">
            <v/>
          </cell>
          <cell r="DX250">
            <v>0</v>
          </cell>
          <cell r="EH250">
            <v>0</v>
          </cell>
          <cell r="EJ250">
            <v>0</v>
          </cell>
        </row>
        <row r="251">
          <cell r="DT251" t="str">
            <v/>
          </cell>
          <cell r="DU251">
            <v>0</v>
          </cell>
          <cell r="DW251" t="str">
            <v/>
          </cell>
          <cell r="DX251">
            <v>0</v>
          </cell>
          <cell r="EH251">
            <v>0</v>
          </cell>
          <cell r="EJ251">
            <v>0</v>
          </cell>
        </row>
        <row r="252">
          <cell r="DT252" t="str">
            <v/>
          </cell>
          <cell r="DU252">
            <v>0</v>
          </cell>
          <cell r="DW252" t="str">
            <v/>
          </cell>
          <cell r="DX252">
            <v>0</v>
          </cell>
          <cell r="EH252">
            <v>0</v>
          </cell>
          <cell r="EJ252">
            <v>0</v>
          </cell>
        </row>
        <row r="253">
          <cell r="DT253" t="str">
            <v/>
          </cell>
          <cell r="DU253">
            <v>0</v>
          </cell>
          <cell r="DW253" t="str">
            <v/>
          </cell>
          <cell r="DX253">
            <v>0</v>
          </cell>
          <cell r="EH253">
            <v>0</v>
          </cell>
          <cell r="EJ253">
            <v>0</v>
          </cell>
        </row>
        <row r="254">
          <cell r="DT254" t="str">
            <v/>
          </cell>
          <cell r="DU254">
            <v>0</v>
          </cell>
          <cell r="DW254" t="str">
            <v/>
          </cell>
          <cell r="DX254">
            <v>0</v>
          </cell>
          <cell r="EH254">
            <v>0</v>
          </cell>
          <cell r="EJ254">
            <v>0</v>
          </cell>
        </row>
        <row r="255">
          <cell r="DT255" t="str">
            <v/>
          </cell>
          <cell r="DU255">
            <v>0</v>
          </cell>
          <cell r="DW255" t="str">
            <v/>
          </cell>
          <cell r="DX255">
            <v>0</v>
          </cell>
          <cell r="EH255">
            <v>0</v>
          </cell>
          <cell r="EJ255">
            <v>0</v>
          </cell>
        </row>
        <row r="256">
          <cell r="DT256" t="str">
            <v/>
          </cell>
          <cell r="DU256">
            <v>0</v>
          </cell>
          <cell r="DW256" t="str">
            <v/>
          </cell>
          <cell r="DX256">
            <v>0</v>
          </cell>
          <cell r="EH256">
            <v>0</v>
          </cell>
          <cell r="EJ256">
            <v>0</v>
          </cell>
        </row>
        <row r="257">
          <cell r="DT257" t="str">
            <v/>
          </cell>
          <cell r="DU257">
            <v>0</v>
          </cell>
          <cell r="DW257" t="str">
            <v/>
          </cell>
          <cell r="DX257">
            <v>0</v>
          </cell>
          <cell r="EH257">
            <v>0</v>
          </cell>
          <cell r="EJ257">
            <v>0</v>
          </cell>
        </row>
        <row r="258">
          <cell r="DT258" t="str">
            <v/>
          </cell>
          <cell r="DU258">
            <v>0</v>
          </cell>
          <cell r="DW258" t="str">
            <v/>
          </cell>
          <cell r="DX258">
            <v>0</v>
          </cell>
          <cell r="EH258">
            <v>0</v>
          </cell>
          <cell r="EJ258">
            <v>0</v>
          </cell>
        </row>
        <row r="259">
          <cell r="DT259" t="str">
            <v/>
          </cell>
          <cell r="DU259">
            <v>0</v>
          </cell>
          <cell r="DW259" t="str">
            <v/>
          </cell>
          <cell r="DX259">
            <v>0</v>
          </cell>
          <cell r="EH259">
            <v>0</v>
          </cell>
          <cell r="EJ259">
            <v>0</v>
          </cell>
        </row>
        <row r="260">
          <cell r="DT260" t="str">
            <v/>
          </cell>
          <cell r="DU260">
            <v>0</v>
          </cell>
          <cell r="DW260" t="str">
            <v/>
          </cell>
          <cell r="DX260">
            <v>0</v>
          </cell>
          <cell r="EH260">
            <v>0</v>
          </cell>
          <cell r="EJ260">
            <v>0</v>
          </cell>
        </row>
        <row r="261">
          <cell r="DT261" t="str">
            <v/>
          </cell>
          <cell r="DU261">
            <v>0</v>
          </cell>
          <cell r="DW261" t="str">
            <v/>
          </cell>
          <cell r="DX261">
            <v>0</v>
          </cell>
          <cell r="EH261">
            <v>0</v>
          </cell>
          <cell r="EJ261">
            <v>0</v>
          </cell>
        </row>
        <row r="262">
          <cell r="DT262" t="str">
            <v/>
          </cell>
          <cell r="DU262">
            <v>0</v>
          </cell>
          <cell r="DW262" t="str">
            <v/>
          </cell>
          <cell r="DX262">
            <v>0</v>
          </cell>
          <cell r="EH262">
            <v>0</v>
          </cell>
          <cell r="EJ262">
            <v>0</v>
          </cell>
        </row>
        <row r="263">
          <cell r="DT263" t="str">
            <v/>
          </cell>
          <cell r="DU263">
            <v>0</v>
          </cell>
          <cell r="DW263" t="str">
            <v/>
          </cell>
          <cell r="DX263">
            <v>0</v>
          </cell>
          <cell r="EH263">
            <v>0</v>
          </cell>
          <cell r="EJ263">
            <v>0</v>
          </cell>
        </row>
        <row r="264">
          <cell r="DT264" t="str">
            <v/>
          </cell>
          <cell r="DU264">
            <v>0</v>
          </cell>
          <cell r="DW264" t="str">
            <v/>
          </cell>
          <cell r="DX264">
            <v>0</v>
          </cell>
          <cell r="EH264">
            <v>0</v>
          </cell>
          <cell r="EJ264">
            <v>0</v>
          </cell>
        </row>
        <row r="265">
          <cell r="DT265" t="str">
            <v/>
          </cell>
          <cell r="DU265">
            <v>0</v>
          </cell>
          <cell r="DW265" t="str">
            <v/>
          </cell>
          <cell r="DX265">
            <v>0</v>
          </cell>
          <cell r="EH265">
            <v>0</v>
          </cell>
          <cell r="EJ265">
            <v>0</v>
          </cell>
        </row>
        <row r="266">
          <cell r="DT266" t="str">
            <v/>
          </cell>
          <cell r="DU266">
            <v>0</v>
          </cell>
          <cell r="DW266" t="str">
            <v/>
          </cell>
          <cell r="DX266">
            <v>0</v>
          </cell>
          <cell r="EH266">
            <v>0</v>
          </cell>
          <cell r="EJ266">
            <v>0</v>
          </cell>
        </row>
        <row r="267">
          <cell r="DT267" t="str">
            <v/>
          </cell>
          <cell r="DU267">
            <v>0</v>
          </cell>
          <cell r="DW267" t="str">
            <v/>
          </cell>
          <cell r="DX267">
            <v>0</v>
          </cell>
          <cell r="EH267">
            <v>0</v>
          </cell>
          <cell r="EJ267">
            <v>0</v>
          </cell>
        </row>
        <row r="268">
          <cell r="DT268" t="str">
            <v/>
          </cell>
          <cell r="DU268">
            <v>0</v>
          </cell>
          <cell r="DW268" t="str">
            <v/>
          </cell>
          <cell r="DX268">
            <v>0</v>
          </cell>
          <cell r="EH268">
            <v>0</v>
          </cell>
          <cell r="EJ268">
            <v>0</v>
          </cell>
        </row>
        <row r="269">
          <cell r="DT269" t="str">
            <v/>
          </cell>
          <cell r="DU269">
            <v>0</v>
          </cell>
          <cell r="DW269" t="str">
            <v/>
          </cell>
          <cell r="DX269">
            <v>0</v>
          </cell>
          <cell r="EH269">
            <v>0</v>
          </cell>
          <cell r="EJ269">
            <v>0</v>
          </cell>
        </row>
        <row r="270">
          <cell r="DT270" t="str">
            <v/>
          </cell>
          <cell r="DU270">
            <v>0</v>
          </cell>
          <cell r="DW270" t="str">
            <v/>
          </cell>
          <cell r="DX270">
            <v>0</v>
          </cell>
          <cell r="EH270">
            <v>0</v>
          </cell>
          <cell r="EJ270">
            <v>0</v>
          </cell>
        </row>
        <row r="271">
          <cell r="DT271" t="str">
            <v/>
          </cell>
          <cell r="DU271">
            <v>0</v>
          </cell>
          <cell r="DW271" t="str">
            <v/>
          </cell>
          <cell r="DX271">
            <v>0</v>
          </cell>
          <cell r="EH271">
            <v>0</v>
          </cell>
          <cell r="EJ271">
            <v>0</v>
          </cell>
        </row>
        <row r="272">
          <cell r="DT272" t="str">
            <v/>
          </cell>
          <cell r="DU272">
            <v>0</v>
          </cell>
          <cell r="DW272" t="str">
            <v/>
          </cell>
          <cell r="DX272">
            <v>0</v>
          </cell>
          <cell r="EH272">
            <v>0</v>
          </cell>
          <cell r="EJ272">
            <v>0</v>
          </cell>
        </row>
        <row r="273">
          <cell r="DT273" t="str">
            <v/>
          </cell>
          <cell r="DU273">
            <v>0</v>
          </cell>
          <cell r="DW273" t="str">
            <v/>
          </cell>
          <cell r="DX273">
            <v>0</v>
          </cell>
          <cell r="EH273">
            <v>0</v>
          </cell>
          <cell r="EJ273">
            <v>0</v>
          </cell>
        </row>
        <row r="274">
          <cell r="DT274" t="str">
            <v/>
          </cell>
          <cell r="DU274">
            <v>0</v>
          </cell>
          <cell r="DW274" t="str">
            <v/>
          </cell>
          <cell r="DX274">
            <v>0</v>
          </cell>
          <cell r="EH274">
            <v>0</v>
          </cell>
          <cell r="EJ274">
            <v>0</v>
          </cell>
        </row>
        <row r="275">
          <cell r="DT275" t="str">
            <v/>
          </cell>
          <cell r="DU275">
            <v>0</v>
          </cell>
          <cell r="DW275" t="str">
            <v/>
          </cell>
          <cell r="DX275">
            <v>0</v>
          </cell>
          <cell r="EH275">
            <v>0</v>
          </cell>
          <cell r="EJ275">
            <v>0</v>
          </cell>
        </row>
        <row r="276">
          <cell r="DT276" t="str">
            <v/>
          </cell>
          <cell r="DU276">
            <v>0</v>
          </cell>
          <cell r="DW276" t="str">
            <v/>
          </cell>
          <cell r="DX276">
            <v>0</v>
          </cell>
          <cell r="EH276">
            <v>0</v>
          </cell>
          <cell r="EJ276">
            <v>0</v>
          </cell>
        </row>
        <row r="277">
          <cell r="DT277" t="str">
            <v/>
          </cell>
          <cell r="DU277">
            <v>0</v>
          </cell>
          <cell r="DW277" t="str">
            <v/>
          </cell>
          <cell r="DX277">
            <v>0</v>
          </cell>
          <cell r="EH277">
            <v>0</v>
          </cell>
          <cell r="EJ277">
            <v>0</v>
          </cell>
        </row>
        <row r="278">
          <cell r="DT278" t="str">
            <v/>
          </cell>
          <cell r="DU278">
            <v>0</v>
          </cell>
          <cell r="DW278" t="str">
            <v/>
          </cell>
          <cell r="DX278">
            <v>0</v>
          </cell>
          <cell r="EH278">
            <v>0</v>
          </cell>
          <cell r="EJ278">
            <v>0</v>
          </cell>
        </row>
        <row r="279">
          <cell r="DT279" t="str">
            <v/>
          </cell>
          <cell r="DU279">
            <v>0</v>
          </cell>
          <cell r="DW279" t="str">
            <v/>
          </cell>
          <cell r="DX279">
            <v>0</v>
          </cell>
          <cell r="EH279">
            <v>0</v>
          </cell>
          <cell r="EJ279">
            <v>0</v>
          </cell>
        </row>
        <row r="280">
          <cell r="DT280" t="str">
            <v/>
          </cell>
          <cell r="DU280">
            <v>0</v>
          </cell>
          <cell r="DW280" t="str">
            <v/>
          </cell>
          <cell r="DX280">
            <v>0</v>
          </cell>
          <cell r="EH280">
            <v>0</v>
          </cell>
          <cell r="EJ280">
            <v>0</v>
          </cell>
        </row>
        <row r="281">
          <cell r="DT281" t="str">
            <v/>
          </cell>
          <cell r="DU281">
            <v>0</v>
          </cell>
          <cell r="DW281" t="str">
            <v/>
          </cell>
          <cell r="DX281">
            <v>0</v>
          </cell>
          <cell r="EH281">
            <v>0</v>
          </cell>
          <cell r="EJ281">
            <v>0</v>
          </cell>
        </row>
        <row r="282">
          <cell r="DT282" t="str">
            <v/>
          </cell>
          <cell r="DU282">
            <v>0</v>
          </cell>
          <cell r="DW282" t="str">
            <v/>
          </cell>
          <cell r="DX282">
            <v>0</v>
          </cell>
          <cell r="EH282">
            <v>0</v>
          </cell>
          <cell r="EJ282">
            <v>0</v>
          </cell>
        </row>
        <row r="283">
          <cell r="DT283" t="str">
            <v/>
          </cell>
          <cell r="DU283">
            <v>0</v>
          </cell>
          <cell r="DW283" t="str">
            <v/>
          </cell>
          <cell r="DX283">
            <v>0</v>
          </cell>
          <cell r="EH283">
            <v>0</v>
          </cell>
          <cell r="EJ283">
            <v>0</v>
          </cell>
        </row>
        <row r="284">
          <cell r="DT284" t="str">
            <v/>
          </cell>
          <cell r="DU284">
            <v>0</v>
          </cell>
          <cell r="DW284" t="str">
            <v/>
          </cell>
          <cell r="DX284">
            <v>0</v>
          </cell>
          <cell r="EH284">
            <v>0</v>
          </cell>
          <cell r="EJ284">
            <v>0</v>
          </cell>
        </row>
        <row r="285">
          <cell r="DT285" t="str">
            <v/>
          </cell>
          <cell r="DU285">
            <v>0</v>
          </cell>
          <cell r="DW285" t="str">
            <v/>
          </cell>
          <cell r="DX285">
            <v>0</v>
          </cell>
          <cell r="EH285">
            <v>0</v>
          </cell>
          <cell r="EJ285">
            <v>0</v>
          </cell>
        </row>
        <row r="286">
          <cell r="DT286" t="str">
            <v/>
          </cell>
          <cell r="DU286">
            <v>0</v>
          </cell>
          <cell r="DW286" t="str">
            <v/>
          </cell>
          <cell r="DX286">
            <v>0</v>
          </cell>
          <cell r="EH286">
            <v>0</v>
          </cell>
          <cell r="EJ286">
            <v>0</v>
          </cell>
        </row>
        <row r="287">
          <cell r="DT287" t="str">
            <v/>
          </cell>
          <cell r="DU287">
            <v>0</v>
          </cell>
          <cell r="DW287" t="str">
            <v/>
          </cell>
          <cell r="DX287">
            <v>0</v>
          </cell>
          <cell r="EH287">
            <v>0</v>
          </cell>
          <cell r="EJ287">
            <v>0</v>
          </cell>
        </row>
        <row r="288">
          <cell r="DT288" t="str">
            <v/>
          </cell>
          <cell r="DU288">
            <v>0</v>
          </cell>
          <cell r="DW288" t="str">
            <v/>
          </cell>
          <cell r="DX288">
            <v>0</v>
          </cell>
          <cell r="EH288">
            <v>0</v>
          </cell>
          <cell r="EJ288">
            <v>0</v>
          </cell>
        </row>
        <row r="289">
          <cell r="DT289" t="str">
            <v/>
          </cell>
          <cell r="DU289">
            <v>0</v>
          </cell>
          <cell r="DW289" t="str">
            <v/>
          </cell>
          <cell r="DX289">
            <v>0</v>
          </cell>
          <cell r="EH289">
            <v>0</v>
          </cell>
          <cell r="EJ289">
            <v>0</v>
          </cell>
        </row>
        <row r="290">
          <cell r="DT290" t="str">
            <v/>
          </cell>
          <cell r="DU290">
            <v>0</v>
          </cell>
          <cell r="DW290" t="str">
            <v/>
          </cell>
          <cell r="DX290">
            <v>0</v>
          </cell>
          <cell r="EH290">
            <v>0</v>
          </cell>
          <cell r="EJ290">
            <v>0</v>
          </cell>
        </row>
        <row r="291">
          <cell r="DT291" t="str">
            <v/>
          </cell>
          <cell r="DU291">
            <v>0</v>
          </cell>
          <cell r="DW291" t="str">
            <v/>
          </cell>
          <cell r="DX291">
            <v>0</v>
          </cell>
          <cell r="EH291">
            <v>0</v>
          </cell>
          <cell r="EJ291">
            <v>0</v>
          </cell>
        </row>
        <row r="292">
          <cell r="DT292" t="str">
            <v/>
          </cell>
          <cell r="DU292">
            <v>0</v>
          </cell>
          <cell r="DW292" t="str">
            <v/>
          </cell>
          <cell r="DX292">
            <v>0</v>
          </cell>
          <cell r="EH292">
            <v>0</v>
          </cell>
          <cell r="EJ292">
            <v>0</v>
          </cell>
        </row>
        <row r="293">
          <cell r="DT293" t="str">
            <v/>
          </cell>
          <cell r="DU293">
            <v>0</v>
          </cell>
          <cell r="DW293" t="str">
            <v/>
          </cell>
          <cell r="DX293">
            <v>0</v>
          </cell>
          <cell r="EH293">
            <v>0</v>
          </cell>
          <cell r="EJ293">
            <v>0</v>
          </cell>
        </row>
        <row r="294">
          <cell r="DT294" t="str">
            <v/>
          </cell>
          <cell r="DU294">
            <v>0</v>
          </cell>
          <cell r="DW294" t="str">
            <v/>
          </cell>
          <cell r="DX294">
            <v>0</v>
          </cell>
          <cell r="EH294">
            <v>0</v>
          </cell>
          <cell r="EJ294">
            <v>0</v>
          </cell>
        </row>
        <row r="295">
          <cell r="DT295" t="str">
            <v/>
          </cell>
          <cell r="DU295">
            <v>0</v>
          </cell>
          <cell r="DW295" t="str">
            <v/>
          </cell>
          <cell r="DX295">
            <v>0</v>
          </cell>
          <cell r="EH295">
            <v>0</v>
          </cell>
          <cell r="EJ295">
            <v>0</v>
          </cell>
        </row>
        <row r="296">
          <cell r="DT296" t="str">
            <v/>
          </cell>
          <cell r="DU296">
            <v>0</v>
          </cell>
          <cell r="DW296" t="str">
            <v/>
          </cell>
          <cell r="DX296">
            <v>0</v>
          </cell>
          <cell r="EH296">
            <v>0</v>
          </cell>
          <cell r="EJ296">
            <v>0</v>
          </cell>
        </row>
        <row r="297">
          <cell r="DT297" t="str">
            <v/>
          </cell>
          <cell r="DU297">
            <v>0</v>
          </cell>
          <cell r="DW297" t="str">
            <v/>
          </cell>
          <cell r="DX297">
            <v>0</v>
          </cell>
          <cell r="EH297">
            <v>0</v>
          </cell>
          <cell r="EJ297">
            <v>0</v>
          </cell>
        </row>
        <row r="298">
          <cell r="DT298" t="str">
            <v/>
          </cell>
          <cell r="DU298">
            <v>0</v>
          </cell>
          <cell r="DW298" t="str">
            <v/>
          </cell>
          <cell r="DX298">
            <v>0</v>
          </cell>
          <cell r="EH298">
            <v>0</v>
          </cell>
          <cell r="EJ298">
            <v>0</v>
          </cell>
        </row>
        <row r="299">
          <cell r="DT299" t="str">
            <v/>
          </cell>
          <cell r="DU299">
            <v>0</v>
          </cell>
          <cell r="DW299" t="str">
            <v/>
          </cell>
          <cell r="DX299">
            <v>0</v>
          </cell>
          <cell r="EH299">
            <v>0</v>
          </cell>
          <cell r="EJ299">
            <v>0</v>
          </cell>
        </row>
        <row r="300">
          <cell r="DT300" t="str">
            <v/>
          </cell>
          <cell r="DU300">
            <v>0</v>
          </cell>
          <cell r="DW300" t="str">
            <v/>
          </cell>
          <cell r="DX300">
            <v>0</v>
          </cell>
          <cell r="EH300">
            <v>0</v>
          </cell>
          <cell r="EJ300">
            <v>0</v>
          </cell>
        </row>
        <row r="301">
          <cell r="DT301" t="str">
            <v/>
          </cell>
          <cell r="DU301">
            <v>0</v>
          </cell>
          <cell r="DW301" t="str">
            <v/>
          </cell>
          <cell r="DX301">
            <v>0</v>
          </cell>
          <cell r="EH301">
            <v>0</v>
          </cell>
          <cell r="EJ301">
            <v>0</v>
          </cell>
        </row>
        <row r="302">
          <cell r="DT302" t="str">
            <v/>
          </cell>
          <cell r="DU302">
            <v>0</v>
          </cell>
          <cell r="DW302" t="str">
            <v/>
          </cell>
          <cell r="DX302">
            <v>0</v>
          </cell>
          <cell r="EH302">
            <v>0</v>
          </cell>
          <cell r="EJ302">
            <v>0</v>
          </cell>
        </row>
        <row r="303">
          <cell r="DT303" t="str">
            <v/>
          </cell>
          <cell r="DU303">
            <v>0</v>
          </cell>
          <cell r="DW303" t="str">
            <v/>
          </cell>
          <cell r="DX303">
            <v>0</v>
          </cell>
          <cell r="EH303">
            <v>0</v>
          </cell>
          <cell r="EJ303">
            <v>0</v>
          </cell>
        </row>
        <row r="304">
          <cell r="DT304" t="str">
            <v/>
          </cell>
          <cell r="DU304">
            <v>0</v>
          </cell>
          <cell r="DW304" t="str">
            <v/>
          </cell>
          <cell r="DX304">
            <v>0</v>
          </cell>
          <cell r="EH304">
            <v>0</v>
          </cell>
          <cell r="EJ304">
            <v>0</v>
          </cell>
        </row>
        <row r="305">
          <cell r="DT305" t="str">
            <v/>
          </cell>
          <cell r="DU305">
            <v>0</v>
          </cell>
          <cell r="DW305" t="str">
            <v/>
          </cell>
          <cell r="DX305">
            <v>0</v>
          </cell>
          <cell r="EH305">
            <v>0</v>
          </cell>
          <cell r="EJ305">
            <v>0</v>
          </cell>
        </row>
        <row r="306">
          <cell r="DT306" t="str">
            <v/>
          </cell>
          <cell r="DU306">
            <v>0</v>
          </cell>
          <cell r="DW306" t="str">
            <v/>
          </cell>
          <cell r="DX306">
            <v>0</v>
          </cell>
          <cell r="EH306">
            <v>0</v>
          </cell>
          <cell r="EJ306">
            <v>0</v>
          </cell>
        </row>
        <row r="307">
          <cell r="DT307" t="str">
            <v/>
          </cell>
          <cell r="DU307">
            <v>0</v>
          </cell>
          <cell r="DW307" t="str">
            <v/>
          </cell>
          <cell r="DX307">
            <v>0</v>
          </cell>
          <cell r="EH307">
            <v>0</v>
          </cell>
          <cell r="EJ307">
            <v>0</v>
          </cell>
        </row>
        <row r="308">
          <cell r="DT308" t="str">
            <v/>
          </cell>
          <cell r="DU308">
            <v>0</v>
          </cell>
          <cell r="DW308" t="str">
            <v/>
          </cell>
          <cell r="DX308">
            <v>0</v>
          </cell>
          <cell r="EH308">
            <v>0</v>
          </cell>
          <cell r="EJ308">
            <v>0</v>
          </cell>
        </row>
        <row r="309">
          <cell r="DT309" t="str">
            <v/>
          </cell>
          <cell r="DU309">
            <v>0</v>
          </cell>
          <cell r="DW309" t="str">
            <v/>
          </cell>
          <cell r="DX309">
            <v>0</v>
          </cell>
          <cell r="EH309">
            <v>0</v>
          </cell>
          <cell r="EJ309">
            <v>0</v>
          </cell>
        </row>
        <row r="310">
          <cell r="DT310" t="str">
            <v/>
          </cell>
          <cell r="DU310">
            <v>0</v>
          </cell>
          <cell r="DW310" t="str">
            <v/>
          </cell>
          <cell r="DX310">
            <v>0</v>
          </cell>
          <cell r="EH310">
            <v>0</v>
          </cell>
          <cell r="EJ310">
            <v>0</v>
          </cell>
        </row>
        <row r="311">
          <cell r="DT311" t="str">
            <v/>
          </cell>
          <cell r="DU311">
            <v>0</v>
          </cell>
          <cell r="DW311" t="str">
            <v/>
          </cell>
          <cell r="DX311">
            <v>0</v>
          </cell>
          <cell r="EH311">
            <v>0</v>
          </cell>
          <cell r="EJ311">
            <v>0</v>
          </cell>
        </row>
        <row r="312">
          <cell r="DT312" t="str">
            <v/>
          </cell>
          <cell r="DU312">
            <v>0</v>
          </cell>
          <cell r="DW312" t="str">
            <v/>
          </cell>
          <cell r="DX312">
            <v>0</v>
          </cell>
          <cell r="EH312">
            <v>0</v>
          </cell>
          <cell r="EJ312">
            <v>0</v>
          </cell>
        </row>
        <row r="313">
          <cell r="DT313" t="str">
            <v/>
          </cell>
          <cell r="DU313">
            <v>0</v>
          </cell>
          <cell r="DW313" t="str">
            <v/>
          </cell>
          <cell r="DX313">
            <v>0</v>
          </cell>
          <cell r="EH313">
            <v>0</v>
          </cell>
          <cell r="EJ313">
            <v>0</v>
          </cell>
        </row>
        <row r="314">
          <cell r="DT314" t="str">
            <v/>
          </cell>
          <cell r="DU314">
            <v>0</v>
          </cell>
          <cell r="DW314" t="str">
            <v/>
          </cell>
          <cell r="DX314">
            <v>0</v>
          </cell>
          <cell r="EH314">
            <v>0</v>
          </cell>
          <cell r="EJ314">
            <v>0</v>
          </cell>
        </row>
        <row r="315">
          <cell r="DT315" t="str">
            <v/>
          </cell>
          <cell r="DU315">
            <v>0</v>
          </cell>
          <cell r="DW315" t="str">
            <v/>
          </cell>
          <cell r="DX315">
            <v>0</v>
          </cell>
          <cell r="EH315">
            <v>0</v>
          </cell>
          <cell r="EJ315">
            <v>0</v>
          </cell>
        </row>
        <row r="316">
          <cell r="DT316" t="str">
            <v/>
          </cell>
          <cell r="DU316">
            <v>0</v>
          </cell>
          <cell r="DW316" t="str">
            <v/>
          </cell>
          <cell r="DX316">
            <v>0</v>
          </cell>
          <cell r="EH316">
            <v>0</v>
          </cell>
          <cell r="EJ316">
            <v>0</v>
          </cell>
        </row>
        <row r="317">
          <cell r="DT317" t="str">
            <v/>
          </cell>
          <cell r="DU317">
            <v>0</v>
          </cell>
          <cell r="DW317" t="str">
            <v/>
          </cell>
          <cell r="DX317">
            <v>0</v>
          </cell>
          <cell r="EH317">
            <v>0</v>
          </cell>
          <cell r="EJ317">
            <v>0</v>
          </cell>
        </row>
        <row r="318">
          <cell r="DT318" t="str">
            <v/>
          </cell>
          <cell r="DU318">
            <v>0</v>
          </cell>
          <cell r="DW318" t="str">
            <v/>
          </cell>
          <cell r="DX318">
            <v>0</v>
          </cell>
          <cell r="EH318">
            <v>0</v>
          </cell>
          <cell r="EJ318">
            <v>0</v>
          </cell>
        </row>
        <row r="319">
          <cell r="DT319" t="str">
            <v/>
          </cell>
          <cell r="DU319">
            <v>0</v>
          </cell>
          <cell r="DW319" t="str">
            <v/>
          </cell>
          <cell r="DX319">
            <v>0</v>
          </cell>
          <cell r="EH319">
            <v>0</v>
          </cell>
          <cell r="EJ319">
            <v>0</v>
          </cell>
        </row>
        <row r="320">
          <cell r="DT320" t="str">
            <v/>
          </cell>
          <cell r="DU320">
            <v>0</v>
          </cell>
          <cell r="DW320" t="str">
            <v/>
          </cell>
          <cell r="DX320">
            <v>0</v>
          </cell>
          <cell r="EH320">
            <v>0</v>
          </cell>
          <cell r="EJ320">
            <v>0</v>
          </cell>
        </row>
        <row r="321">
          <cell r="DT321" t="str">
            <v/>
          </cell>
          <cell r="DU321">
            <v>0</v>
          </cell>
          <cell r="DW321" t="str">
            <v/>
          </cell>
          <cell r="DX321">
            <v>0</v>
          </cell>
          <cell r="EH321">
            <v>0</v>
          </cell>
          <cell r="EJ321">
            <v>0</v>
          </cell>
        </row>
        <row r="322">
          <cell r="DT322" t="str">
            <v/>
          </cell>
          <cell r="DU322">
            <v>0</v>
          </cell>
          <cell r="DW322" t="str">
            <v/>
          </cell>
          <cell r="DX322">
            <v>0</v>
          </cell>
          <cell r="EH322">
            <v>0</v>
          </cell>
          <cell r="EJ322">
            <v>0</v>
          </cell>
        </row>
        <row r="323">
          <cell r="DT323" t="str">
            <v/>
          </cell>
          <cell r="DU323">
            <v>0</v>
          </cell>
          <cell r="DW323" t="str">
            <v/>
          </cell>
          <cell r="DX323">
            <v>0</v>
          </cell>
          <cell r="EH323">
            <v>0</v>
          </cell>
          <cell r="EJ323">
            <v>0</v>
          </cell>
        </row>
        <row r="324">
          <cell r="DT324" t="str">
            <v/>
          </cell>
          <cell r="DU324">
            <v>0</v>
          </cell>
          <cell r="DW324" t="str">
            <v/>
          </cell>
          <cell r="DX324">
            <v>0</v>
          </cell>
          <cell r="EH324">
            <v>0</v>
          </cell>
          <cell r="EJ324">
            <v>0</v>
          </cell>
        </row>
        <row r="325">
          <cell r="DT325" t="str">
            <v/>
          </cell>
          <cell r="DU325">
            <v>0</v>
          </cell>
          <cell r="DW325" t="str">
            <v/>
          </cell>
          <cell r="DX325">
            <v>0</v>
          </cell>
          <cell r="EH325">
            <v>0</v>
          </cell>
          <cell r="EJ325">
            <v>0</v>
          </cell>
        </row>
        <row r="326">
          <cell r="DT326" t="str">
            <v/>
          </cell>
          <cell r="DU326">
            <v>0</v>
          </cell>
          <cell r="DW326" t="str">
            <v/>
          </cell>
          <cell r="DX326">
            <v>0</v>
          </cell>
          <cell r="EH326">
            <v>0</v>
          </cell>
          <cell r="EJ326">
            <v>0</v>
          </cell>
        </row>
        <row r="327">
          <cell r="DT327" t="str">
            <v/>
          </cell>
          <cell r="DU327">
            <v>0</v>
          </cell>
          <cell r="DW327" t="str">
            <v/>
          </cell>
          <cell r="DX327">
            <v>0</v>
          </cell>
          <cell r="EH327">
            <v>0</v>
          </cell>
          <cell r="EJ327">
            <v>0</v>
          </cell>
        </row>
        <row r="328">
          <cell r="DT328" t="str">
            <v/>
          </cell>
          <cell r="DU328">
            <v>0</v>
          </cell>
          <cell r="DW328" t="str">
            <v/>
          </cell>
          <cell r="DX328">
            <v>0</v>
          </cell>
          <cell r="EH328">
            <v>0</v>
          </cell>
          <cell r="EJ328">
            <v>0</v>
          </cell>
        </row>
        <row r="329">
          <cell r="DT329" t="str">
            <v/>
          </cell>
          <cell r="DU329">
            <v>0</v>
          </cell>
          <cell r="DW329" t="str">
            <v/>
          </cell>
          <cell r="DX329">
            <v>0</v>
          </cell>
          <cell r="EH329">
            <v>0</v>
          </cell>
          <cell r="EJ329">
            <v>0</v>
          </cell>
        </row>
        <row r="330">
          <cell r="DT330" t="str">
            <v/>
          </cell>
          <cell r="DU330">
            <v>0</v>
          </cell>
          <cell r="DW330" t="str">
            <v/>
          </cell>
          <cell r="DX330">
            <v>0</v>
          </cell>
          <cell r="EH330">
            <v>0</v>
          </cell>
          <cell r="EJ330">
            <v>0</v>
          </cell>
        </row>
        <row r="331">
          <cell r="DT331" t="str">
            <v/>
          </cell>
          <cell r="DU331">
            <v>0</v>
          </cell>
          <cell r="DW331" t="str">
            <v/>
          </cell>
          <cell r="DX331">
            <v>0</v>
          </cell>
          <cell r="EH331">
            <v>0</v>
          </cell>
          <cell r="EJ331">
            <v>0</v>
          </cell>
        </row>
        <row r="332">
          <cell r="DT332" t="str">
            <v/>
          </cell>
          <cell r="DU332">
            <v>0</v>
          </cell>
          <cell r="DW332" t="str">
            <v/>
          </cell>
          <cell r="DX332">
            <v>0</v>
          </cell>
          <cell r="EH332">
            <v>0</v>
          </cell>
          <cell r="EJ332">
            <v>0</v>
          </cell>
        </row>
        <row r="333">
          <cell r="DT333" t="str">
            <v/>
          </cell>
          <cell r="DU333">
            <v>0</v>
          </cell>
          <cell r="DW333" t="str">
            <v/>
          </cell>
          <cell r="DX333">
            <v>0</v>
          </cell>
          <cell r="EH333">
            <v>0</v>
          </cell>
          <cell r="EJ333">
            <v>0</v>
          </cell>
        </row>
        <row r="334">
          <cell r="DT334" t="str">
            <v/>
          </cell>
          <cell r="DU334">
            <v>0</v>
          </cell>
          <cell r="DW334" t="str">
            <v/>
          </cell>
          <cell r="DX334">
            <v>0</v>
          </cell>
          <cell r="EH334">
            <v>0</v>
          </cell>
          <cell r="EJ334">
            <v>0</v>
          </cell>
        </row>
        <row r="335">
          <cell r="DT335" t="str">
            <v/>
          </cell>
          <cell r="DU335">
            <v>0</v>
          </cell>
          <cell r="DW335" t="str">
            <v/>
          </cell>
          <cell r="DX335">
            <v>0</v>
          </cell>
          <cell r="EH335">
            <v>0</v>
          </cell>
          <cell r="EJ335">
            <v>0</v>
          </cell>
        </row>
        <row r="336">
          <cell r="DT336" t="str">
            <v/>
          </cell>
          <cell r="DU336">
            <v>0</v>
          </cell>
          <cell r="DW336" t="str">
            <v/>
          </cell>
          <cell r="DX336">
            <v>0</v>
          </cell>
          <cell r="EH336">
            <v>0</v>
          </cell>
          <cell r="EJ336">
            <v>0</v>
          </cell>
        </row>
        <row r="337">
          <cell r="DT337" t="str">
            <v/>
          </cell>
          <cell r="DU337">
            <v>0</v>
          </cell>
          <cell r="DW337" t="str">
            <v/>
          </cell>
          <cell r="DX337">
            <v>0</v>
          </cell>
          <cell r="EH337">
            <v>0</v>
          </cell>
          <cell r="EJ337">
            <v>0</v>
          </cell>
        </row>
        <row r="338">
          <cell r="DT338" t="str">
            <v/>
          </cell>
          <cell r="DU338">
            <v>0</v>
          </cell>
          <cell r="DW338" t="str">
            <v/>
          </cell>
          <cell r="DX338">
            <v>0</v>
          </cell>
          <cell r="EH338">
            <v>0</v>
          </cell>
          <cell r="EJ338">
            <v>0</v>
          </cell>
        </row>
        <row r="339">
          <cell r="DT339" t="str">
            <v/>
          </cell>
          <cell r="DU339">
            <v>0</v>
          </cell>
          <cell r="DW339" t="str">
            <v/>
          </cell>
          <cell r="DX339">
            <v>0</v>
          </cell>
          <cell r="EH339">
            <v>0</v>
          </cell>
          <cell r="EJ339">
            <v>0</v>
          </cell>
        </row>
        <row r="340">
          <cell r="DT340" t="str">
            <v/>
          </cell>
          <cell r="DU340">
            <v>0</v>
          </cell>
          <cell r="DW340" t="str">
            <v/>
          </cell>
          <cell r="DX340">
            <v>0</v>
          </cell>
          <cell r="EH340">
            <v>0</v>
          </cell>
          <cell r="EJ340">
            <v>0</v>
          </cell>
        </row>
        <row r="341">
          <cell r="DT341" t="str">
            <v/>
          </cell>
          <cell r="DU341">
            <v>0</v>
          </cell>
          <cell r="DW341" t="str">
            <v/>
          </cell>
          <cell r="DX341">
            <v>0</v>
          </cell>
          <cell r="EH341">
            <v>0</v>
          </cell>
          <cell r="EJ341">
            <v>0</v>
          </cell>
        </row>
        <row r="342">
          <cell r="DT342" t="str">
            <v/>
          </cell>
          <cell r="DU342">
            <v>0</v>
          </cell>
          <cell r="DW342" t="str">
            <v/>
          </cell>
          <cell r="DX342">
            <v>0</v>
          </cell>
          <cell r="EH342">
            <v>0</v>
          </cell>
          <cell r="EJ342">
            <v>0</v>
          </cell>
        </row>
        <row r="343">
          <cell r="DT343" t="str">
            <v/>
          </cell>
          <cell r="DU343">
            <v>0</v>
          </cell>
          <cell r="DW343" t="str">
            <v/>
          </cell>
          <cell r="DX343">
            <v>0</v>
          </cell>
          <cell r="EH343">
            <v>0</v>
          </cell>
          <cell r="EJ343">
            <v>0</v>
          </cell>
        </row>
        <row r="344">
          <cell r="DT344" t="str">
            <v/>
          </cell>
          <cell r="DU344">
            <v>0</v>
          </cell>
          <cell r="DW344" t="str">
            <v/>
          </cell>
          <cell r="DX344">
            <v>0</v>
          </cell>
          <cell r="EH344">
            <v>0</v>
          </cell>
          <cell r="EJ344">
            <v>0</v>
          </cell>
        </row>
        <row r="345">
          <cell r="DT345" t="str">
            <v/>
          </cell>
          <cell r="DU345">
            <v>0</v>
          </cell>
          <cell r="DW345" t="str">
            <v/>
          </cell>
          <cell r="DX345">
            <v>0</v>
          </cell>
          <cell r="EH345">
            <v>0</v>
          </cell>
          <cell r="EJ345">
            <v>0</v>
          </cell>
        </row>
        <row r="346">
          <cell r="DT346" t="str">
            <v/>
          </cell>
          <cell r="DU346">
            <v>0</v>
          </cell>
          <cell r="DW346" t="str">
            <v/>
          </cell>
          <cell r="DX346">
            <v>0</v>
          </cell>
          <cell r="EH346">
            <v>0</v>
          </cell>
          <cell r="EJ346">
            <v>0</v>
          </cell>
        </row>
        <row r="347">
          <cell r="DT347" t="str">
            <v/>
          </cell>
          <cell r="DU347">
            <v>0</v>
          </cell>
          <cell r="DW347" t="str">
            <v/>
          </cell>
          <cell r="DX347">
            <v>0</v>
          </cell>
          <cell r="EH347">
            <v>0</v>
          </cell>
          <cell r="EJ347">
            <v>0</v>
          </cell>
        </row>
        <row r="348">
          <cell r="DT348" t="str">
            <v/>
          </cell>
          <cell r="DU348">
            <v>0</v>
          </cell>
          <cell r="DW348" t="str">
            <v/>
          </cell>
          <cell r="DX348">
            <v>0</v>
          </cell>
          <cell r="EH348">
            <v>0</v>
          </cell>
          <cell r="EJ348">
            <v>0</v>
          </cell>
        </row>
        <row r="349">
          <cell r="DT349" t="str">
            <v/>
          </cell>
          <cell r="DU349">
            <v>0</v>
          </cell>
          <cell r="DW349" t="str">
            <v/>
          </cell>
          <cell r="DX349">
            <v>0</v>
          </cell>
          <cell r="EH349">
            <v>0</v>
          </cell>
          <cell r="EJ349">
            <v>0</v>
          </cell>
        </row>
        <row r="350">
          <cell r="DT350" t="str">
            <v/>
          </cell>
          <cell r="DU350">
            <v>0</v>
          </cell>
          <cell r="DW350" t="str">
            <v/>
          </cell>
          <cell r="DX350">
            <v>0</v>
          </cell>
          <cell r="EH350">
            <v>0</v>
          </cell>
          <cell r="EJ350">
            <v>0</v>
          </cell>
        </row>
        <row r="351">
          <cell r="DT351" t="str">
            <v/>
          </cell>
          <cell r="DU351">
            <v>0</v>
          </cell>
          <cell r="DW351" t="str">
            <v/>
          </cell>
          <cell r="DX351">
            <v>0</v>
          </cell>
          <cell r="EH351">
            <v>0</v>
          </cell>
          <cell r="EJ351">
            <v>0</v>
          </cell>
        </row>
        <row r="352">
          <cell r="DT352" t="str">
            <v/>
          </cell>
          <cell r="DU352">
            <v>0</v>
          </cell>
          <cell r="DW352" t="str">
            <v/>
          </cell>
          <cell r="DX352">
            <v>0</v>
          </cell>
          <cell r="EH352">
            <v>0</v>
          </cell>
          <cell r="EJ352">
            <v>0</v>
          </cell>
        </row>
        <row r="353">
          <cell r="DT353" t="str">
            <v/>
          </cell>
          <cell r="DU353">
            <v>0</v>
          </cell>
          <cell r="DW353" t="str">
            <v/>
          </cell>
          <cell r="DX353">
            <v>0</v>
          </cell>
          <cell r="EH353">
            <v>0</v>
          </cell>
          <cell r="EJ353">
            <v>0</v>
          </cell>
        </row>
        <row r="354">
          <cell r="DT354" t="str">
            <v/>
          </cell>
          <cell r="DU354">
            <v>0</v>
          </cell>
          <cell r="DW354" t="str">
            <v/>
          </cell>
          <cell r="DX354">
            <v>0</v>
          </cell>
          <cell r="EH354">
            <v>0</v>
          </cell>
          <cell r="EJ354">
            <v>0</v>
          </cell>
        </row>
        <row r="355">
          <cell r="DT355" t="str">
            <v/>
          </cell>
          <cell r="DU355">
            <v>0</v>
          </cell>
          <cell r="DW355" t="str">
            <v/>
          </cell>
          <cell r="DX355">
            <v>0</v>
          </cell>
          <cell r="EH355">
            <v>0</v>
          </cell>
          <cell r="EJ355">
            <v>0</v>
          </cell>
        </row>
        <row r="356">
          <cell r="DT356" t="str">
            <v/>
          </cell>
          <cell r="DU356">
            <v>0</v>
          </cell>
          <cell r="DW356" t="str">
            <v/>
          </cell>
          <cell r="DX356">
            <v>0</v>
          </cell>
          <cell r="EH356">
            <v>0</v>
          </cell>
          <cell r="EJ356">
            <v>0</v>
          </cell>
        </row>
        <row r="357">
          <cell r="DT357" t="str">
            <v/>
          </cell>
          <cell r="DU357">
            <v>0</v>
          </cell>
          <cell r="DW357" t="str">
            <v/>
          </cell>
          <cell r="DX357">
            <v>0</v>
          </cell>
          <cell r="EH357">
            <v>0</v>
          </cell>
          <cell r="EJ357">
            <v>0</v>
          </cell>
        </row>
        <row r="358">
          <cell r="DT358" t="str">
            <v/>
          </cell>
          <cell r="DU358">
            <v>0</v>
          </cell>
          <cell r="DW358" t="str">
            <v/>
          </cell>
          <cell r="DX358">
            <v>0</v>
          </cell>
          <cell r="EH358">
            <v>0</v>
          </cell>
          <cell r="EJ358">
            <v>0</v>
          </cell>
        </row>
        <row r="359">
          <cell r="DT359" t="str">
            <v/>
          </cell>
          <cell r="DU359">
            <v>0</v>
          </cell>
          <cell r="DW359" t="str">
            <v/>
          </cell>
          <cell r="DX359">
            <v>0</v>
          </cell>
          <cell r="EH359">
            <v>0</v>
          </cell>
          <cell r="EJ359">
            <v>0</v>
          </cell>
        </row>
        <row r="360">
          <cell r="DT360" t="str">
            <v/>
          </cell>
          <cell r="DU360">
            <v>0</v>
          </cell>
          <cell r="DW360" t="str">
            <v/>
          </cell>
          <cell r="DX360">
            <v>0</v>
          </cell>
          <cell r="EH360">
            <v>0</v>
          </cell>
          <cell r="EJ360">
            <v>0</v>
          </cell>
        </row>
        <row r="361">
          <cell r="DT361" t="str">
            <v/>
          </cell>
          <cell r="DU361">
            <v>0</v>
          </cell>
          <cell r="DW361" t="str">
            <v/>
          </cell>
          <cell r="DX361">
            <v>0</v>
          </cell>
          <cell r="EH361">
            <v>0</v>
          </cell>
          <cell r="EJ361">
            <v>0</v>
          </cell>
        </row>
        <row r="362">
          <cell r="DT362" t="str">
            <v/>
          </cell>
          <cell r="DU362">
            <v>0</v>
          </cell>
          <cell r="DW362" t="str">
            <v/>
          </cell>
          <cell r="DX362">
            <v>0</v>
          </cell>
          <cell r="EH362">
            <v>0</v>
          </cell>
          <cell r="EJ362">
            <v>0</v>
          </cell>
        </row>
        <row r="363">
          <cell r="DT363" t="str">
            <v/>
          </cell>
          <cell r="DU363">
            <v>0</v>
          </cell>
          <cell r="DW363" t="str">
            <v/>
          </cell>
          <cell r="DX363">
            <v>0</v>
          </cell>
          <cell r="EH363">
            <v>0</v>
          </cell>
          <cell r="EJ363">
            <v>0</v>
          </cell>
        </row>
        <row r="364">
          <cell r="DT364" t="str">
            <v/>
          </cell>
          <cell r="DU364">
            <v>0</v>
          </cell>
          <cell r="DW364" t="str">
            <v/>
          </cell>
          <cell r="DX364">
            <v>0</v>
          </cell>
          <cell r="EH364">
            <v>0</v>
          </cell>
          <cell r="EJ364">
            <v>0</v>
          </cell>
        </row>
        <row r="365">
          <cell r="DT365" t="str">
            <v/>
          </cell>
          <cell r="DU365">
            <v>0</v>
          </cell>
          <cell r="DW365" t="str">
            <v/>
          </cell>
          <cell r="DX365">
            <v>0</v>
          </cell>
          <cell r="EH365">
            <v>0</v>
          </cell>
          <cell r="EJ365">
            <v>0</v>
          </cell>
        </row>
        <row r="366">
          <cell r="DT366" t="str">
            <v/>
          </cell>
          <cell r="DU366">
            <v>0</v>
          </cell>
          <cell r="DW366" t="str">
            <v/>
          </cell>
          <cell r="DX366">
            <v>0</v>
          </cell>
          <cell r="EH366">
            <v>0</v>
          </cell>
          <cell r="EJ366">
            <v>0</v>
          </cell>
        </row>
        <row r="367">
          <cell r="DT367" t="str">
            <v/>
          </cell>
          <cell r="DU367">
            <v>0</v>
          </cell>
          <cell r="DW367" t="str">
            <v/>
          </cell>
          <cell r="DX367">
            <v>0</v>
          </cell>
          <cell r="EH367">
            <v>0</v>
          </cell>
          <cell r="EJ367">
            <v>0</v>
          </cell>
        </row>
        <row r="368">
          <cell r="DT368" t="str">
            <v/>
          </cell>
          <cell r="DU368">
            <v>0</v>
          </cell>
          <cell r="DW368" t="str">
            <v/>
          </cell>
          <cell r="DX368">
            <v>0</v>
          </cell>
          <cell r="EH368">
            <v>0</v>
          </cell>
          <cell r="EJ368">
            <v>0</v>
          </cell>
        </row>
        <row r="369">
          <cell r="DT369" t="str">
            <v/>
          </cell>
          <cell r="DU369">
            <v>0</v>
          </cell>
          <cell r="DW369" t="str">
            <v/>
          </cell>
          <cell r="DX369">
            <v>0</v>
          </cell>
          <cell r="EH369">
            <v>0</v>
          </cell>
          <cell r="EJ369">
            <v>0</v>
          </cell>
        </row>
        <row r="370">
          <cell r="DT370" t="str">
            <v/>
          </cell>
          <cell r="DU370">
            <v>0</v>
          </cell>
          <cell r="DW370" t="str">
            <v/>
          </cell>
          <cell r="DX370">
            <v>0</v>
          </cell>
          <cell r="EH370">
            <v>0</v>
          </cell>
          <cell r="EJ370">
            <v>0</v>
          </cell>
        </row>
        <row r="371">
          <cell r="DT371" t="str">
            <v/>
          </cell>
          <cell r="DU371">
            <v>0</v>
          </cell>
          <cell r="DW371" t="str">
            <v/>
          </cell>
          <cell r="DX371">
            <v>0</v>
          </cell>
          <cell r="EH371">
            <v>0</v>
          </cell>
          <cell r="EJ371">
            <v>0</v>
          </cell>
        </row>
        <row r="372">
          <cell r="DT372" t="str">
            <v/>
          </cell>
          <cell r="DU372">
            <v>0</v>
          </cell>
          <cell r="DW372" t="str">
            <v/>
          </cell>
          <cell r="DX372">
            <v>0</v>
          </cell>
          <cell r="EH372">
            <v>0</v>
          </cell>
          <cell r="EJ372">
            <v>0</v>
          </cell>
        </row>
        <row r="373">
          <cell r="DT373" t="str">
            <v/>
          </cell>
          <cell r="DU373">
            <v>0</v>
          </cell>
          <cell r="DW373" t="str">
            <v/>
          </cell>
          <cell r="DX373">
            <v>0</v>
          </cell>
          <cell r="EH373">
            <v>0</v>
          </cell>
          <cell r="EJ373">
            <v>0</v>
          </cell>
        </row>
        <row r="374">
          <cell r="DT374" t="str">
            <v/>
          </cell>
          <cell r="DU374">
            <v>0</v>
          </cell>
          <cell r="DW374" t="str">
            <v/>
          </cell>
          <cell r="DX374">
            <v>0</v>
          </cell>
          <cell r="EH374">
            <v>0</v>
          </cell>
          <cell r="EJ374">
            <v>0</v>
          </cell>
        </row>
        <row r="375">
          <cell r="DT375" t="str">
            <v/>
          </cell>
          <cell r="DU375">
            <v>0</v>
          </cell>
          <cell r="DW375" t="str">
            <v/>
          </cell>
          <cell r="DX375">
            <v>0</v>
          </cell>
          <cell r="EH375">
            <v>0</v>
          </cell>
          <cell r="EJ375">
            <v>0</v>
          </cell>
        </row>
        <row r="376">
          <cell r="DT376" t="str">
            <v/>
          </cell>
          <cell r="DU376">
            <v>0</v>
          </cell>
          <cell r="DW376" t="str">
            <v/>
          </cell>
          <cell r="DX376">
            <v>0</v>
          </cell>
          <cell r="EH376">
            <v>0</v>
          </cell>
          <cell r="EJ376">
            <v>0</v>
          </cell>
        </row>
        <row r="377">
          <cell r="DT377" t="str">
            <v/>
          </cell>
          <cell r="DU377">
            <v>0</v>
          </cell>
          <cell r="DW377" t="str">
            <v/>
          </cell>
          <cell r="DX377">
            <v>0</v>
          </cell>
          <cell r="EH377">
            <v>0</v>
          </cell>
          <cell r="EJ377">
            <v>0</v>
          </cell>
        </row>
        <row r="378">
          <cell r="DT378" t="str">
            <v/>
          </cell>
          <cell r="DU378">
            <v>0</v>
          </cell>
          <cell r="DW378" t="str">
            <v/>
          </cell>
          <cell r="DX378">
            <v>0</v>
          </cell>
          <cell r="EH378">
            <v>0</v>
          </cell>
          <cell r="EJ378">
            <v>0</v>
          </cell>
        </row>
        <row r="379">
          <cell r="DT379" t="str">
            <v/>
          </cell>
          <cell r="DU379">
            <v>0</v>
          </cell>
          <cell r="DW379" t="str">
            <v/>
          </cell>
          <cell r="DX379">
            <v>0</v>
          </cell>
          <cell r="EH379">
            <v>0</v>
          </cell>
          <cell r="EJ379">
            <v>0</v>
          </cell>
        </row>
        <row r="380">
          <cell r="DT380" t="str">
            <v/>
          </cell>
          <cell r="DU380">
            <v>0</v>
          </cell>
          <cell r="DW380" t="str">
            <v/>
          </cell>
          <cell r="DX380">
            <v>0</v>
          </cell>
          <cell r="EH380">
            <v>0</v>
          </cell>
          <cell r="EJ380">
            <v>0</v>
          </cell>
        </row>
        <row r="381">
          <cell r="DT381" t="str">
            <v/>
          </cell>
          <cell r="DU381">
            <v>0</v>
          </cell>
          <cell r="DW381" t="str">
            <v/>
          </cell>
          <cell r="DX381">
            <v>0</v>
          </cell>
          <cell r="EH381">
            <v>0</v>
          </cell>
          <cell r="EJ381">
            <v>0</v>
          </cell>
        </row>
        <row r="382">
          <cell r="DT382" t="str">
            <v/>
          </cell>
          <cell r="DU382">
            <v>0</v>
          </cell>
          <cell r="DW382" t="str">
            <v/>
          </cell>
          <cell r="DX382">
            <v>0</v>
          </cell>
          <cell r="EH382">
            <v>0</v>
          </cell>
          <cell r="EJ382">
            <v>0</v>
          </cell>
        </row>
        <row r="383">
          <cell r="DT383" t="str">
            <v/>
          </cell>
          <cell r="DU383">
            <v>0</v>
          </cell>
          <cell r="DW383" t="str">
            <v/>
          </cell>
          <cell r="DX383">
            <v>0</v>
          </cell>
          <cell r="EH383">
            <v>0</v>
          </cell>
          <cell r="EJ383">
            <v>0</v>
          </cell>
        </row>
        <row r="384">
          <cell r="DT384" t="str">
            <v/>
          </cell>
          <cell r="DU384">
            <v>0</v>
          </cell>
          <cell r="DW384" t="str">
            <v/>
          </cell>
          <cell r="DX384">
            <v>0</v>
          </cell>
          <cell r="EH384">
            <v>0</v>
          </cell>
          <cell r="EJ384">
            <v>0</v>
          </cell>
        </row>
        <row r="385">
          <cell r="DT385" t="str">
            <v/>
          </cell>
          <cell r="DU385">
            <v>0</v>
          </cell>
          <cell r="DW385" t="str">
            <v/>
          </cell>
          <cell r="DX385">
            <v>0</v>
          </cell>
          <cell r="EH385">
            <v>0</v>
          </cell>
          <cell r="EJ385">
            <v>0</v>
          </cell>
        </row>
        <row r="386">
          <cell r="DT386" t="str">
            <v/>
          </cell>
          <cell r="DU386">
            <v>0</v>
          </cell>
          <cell r="DW386" t="str">
            <v/>
          </cell>
          <cell r="DX386">
            <v>0</v>
          </cell>
          <cell r="EH386">
            <v>0</v>
          </cell>
          <cell r="EJ386">
            <v>0</v>
          </cell>
        </row>
        <row r="387">
          <cell r="DT387" t="str">
            <v/>
          </cell>
          <cell r="DU387">
            <v>0</v>
          </cell>
          <cell r="DW387" t="str">
            <v/>
          </cell>
          <cell r="DX387">
            <v>0</v>
          </cell>
          <cell r="EH387">
            <v>0</v>
          </cell>
          <cell r="EJ387">
            <v>0</v>
          </cell>
        </row>
        <row r="388">
          <cell r="DT388" t="str">
            <v/>
          </cell>
          <cell r="DU388">
            <v>0</v>
          </cell>
          <cell r="DW388" t="str">
            <v/>
          </cell>
          <cell r="DX388">
            <v>0</v>
          </cell>
          <cell r="EH388">
            <v>0</v>
          </cell>
          <cell r="EJ388">
            <v>0</v>
          </cell>
        </row>
        <row r="389">
          <cell r="DT389" t="str">
            <v/>
          </cell>
          <cell r="DU389">
            <v>0</v>
          </cell>
          <cell r="DW389" t="str">
            <v/>
          </cell>
          <cell r="DX389">
            <v>0</v>
          </cell>
          <cell r="EH389">
            <v>0</v>
          </cell>
          <cell r="EJ389">
            <v>0</v>
          </cell>
        </row>
        <row r="390">
          <cell r="DT390" t="str">
            <v/>
          </cell>
          <cell r="DU390">
            <v>0</v>
          </cell>
          <cell r="DW390" t="str">
            <v/>
          </cell>
          <cell r="DX390">
            <v>0</v>
          </cell>
          <cell r="EH390">
            <v>0</v>
          </cell>
          <cell r="EJ390">
            <v>0</v>
          </cell>
        </row>
        <row r="391">
          <cell r="DT391" t="str">
            <v/>
          </cell>
          <cell r="DU391">
            <v>0</v>
          </cell>
          <cell r="DW391" t="str">
            <v/>
          </cell>
          <cell r="DX391">
            <v>0</v>
          </cell>
          <cell r="EH391">
            <v>0</v>
          </cell>
          <cell r="EJ391">
            <v>0</v>
          </cell>
        </row>
        <row r="392">
          <cell r="DT392" t="str">
            <v/>
          </cell>
          <cell r="DU392">
            <v>0</v>
          </cell>
          <cell r="DW392" t="str">
            <v/>
          </cell>
          <cell r="DX392">
            <v>0</v>
          </cell>
          <cell r="EH392">
            <v>0</v>
          </cell>
          <cell r="EJ392">
            <v>0</v>
          </cell>
        </row>
        <row r="393">
          <cell r="DT393" t="str">
            <v/>
          </cell>
          <cell r="DU393">
            <v>0</v>
          </cell>
          <cell r="DW393" t="str">
            <v/>
          </cell>
          <cell r="DX393">
            <v>0</v>
          </cell>
          <cell r="EH393">
            <v>0</v>
          </cell>
          <cell r="EJ393">
            <v>0</v>
          </cell>
        </row>
        <row r="394">
          <cell r="DT394" t="str">
            <v/>
          </cell>
          <cell r="DU394">
            <v>0</v>
          </cell>
          <cell r="DW394" t="str">
            <v/>
          </cell>
          <cell r="DX394">
            <v>0</v>
          </cell>
          <cell r="EH394">
            <v>0</v>
          </cell>
          <cell r="EJ394">
            <v>0</v>
          </cell>
        </row>
        <row r="395">
          <cell r="DT395" t="str">
            <v/>
          </cell>
          <cell r="DU395">
            <v>0</v>
          </cell>
          <cell r="DW395" t="str">
            <v/>
          </cell>
          <cell r="DX395">
            <v>0</v>
          </cell>
          <cell r="EH395">
            <v>0</v>
          </cell>
          <cell r="EJ395">
            <v>0</v>
          </cell>
        </row>
        <row r="396">
          <cell r="DT396" t="str">
            <v/>
          </cell>
          <cell r="DU396">
            <v>0</v>
          </cell>
          <cell r="DW396" t="str">
            <v/>
          </cell>
          <cell r="DX396">
            <v>0</v>
          </cell>
          <cell r="EH396">
            <v>0</v>
          </cell>
          <cell r="EJ396">
            <v>0</v>
          </cell>
        </row>
        <row r="397">
          <cell r="DT397" t="str">
            <v/>
          </cell>
          <cell r="DU397">
            <v>0</v>
          </cell>
          <cell r="DW397" t="str">
            <v/>
          </cell>
          <cell r="DX397">
            <v>0</v>
          </cell>
          <cell r="EH397">
            <v>0</v>
          </cell>
          <cell r="EJ397">
            <v>0</v>
          </cell>
        </row>
        <row r="398">
          <cell r="DT398" t="str">
            <v/>
          </cell>
          <cell r="DU398">
            <v>0</v>
          </cell>
          <cell r="DW398" t="str">
            <v/>
          </cell>
          <cell r="DX398">
            <v>0</v>
          </cell>
          <cell r="EH398">
            <v>0</v>
          </cell>
          <cell r="EJ398">
            <v>0</v>
          </cell>
        </row>
        <row r="399">
          <cell r="DT399" t="str">
            <v/>
          </cell>
          <cell r="DU399">
            <v>0</v>
          </cell>
          <cell r="DW399" t="str">
            <v/>
          </cell>
          <cell r="DX399">
            <v>0</v>
          </cell>
          <cell r="EH399">
            <v>0</v>
          </cell>
          <cell r="EJ399">
            <v>0</v>
          </cell>
        </row>
        <row r="400">
          <cell r="DT400" t="str">
            <v/>
          </cell>
          <cell r="DU400">
            <v>0</v>
          </cell>
          <cell r="DW400" t="str">
            <v/>
          </cell>
          <cell r="DX400">
            <v>0</v>
          </cell>
          <cell r="EH400">
            <v>0</v>
          </cell>
          <cell r="EJ400">
            <v>0</v>
          </cell>
        </row>
        <row r="401">
          <cell r="DT401" t="str">
            <v/>
          </cell>
          <cell r="DU401">
            <v>0</v>
          </cell>
          <cell r="DW401" t="str">
            <v/>
          </cell>
          <cell r="DX401">
            <v>0</v>
          </cell>
          <cell r="EH401">
            <v>0</v>
          </cell>
          <cell r="EJ401">
            <v>0</v>
          </cell>
        </row>
        <row r="402">
          <cell r="DT402" t="str">
            <v/>
          </cell>
          <cell r="DU402">
            <v>0</v>
          </cell>
          <cell r="DW402" t="str">
            <v/>
          </cell>
          <cell r="DX402">
            <v>0</v>
          </cell>
          <cell r="EH402">
            <v>0</v>
          </cell>
          <cell r="EJ402">
            <v>0</v>
          </cell>
        </row>
        <row r="403">
          <cell r="DT403" t="str">
            <v/>
          </cell>
          <cell r="DU403">
            <v>0</v>
          </cell>
          <cell r="DW403" t="str">
            <v/>
          </cell>
          <cell r="DX403">
            <v>0</v>
          </cell>
          <cell r="EH403">
            <v>0</v>
          </cell>
          <cell r="EJ403">
            <v>0</v>
          </cell>
        </row>
        <row r="404">
          <cell r="DT404" t="str">
            <v/>
          </cell>
          <cell r="DU404">
            <v>0</v>
          </cell>
          <cell r="DW404" t="str">
            <v/>
          </cell>
          <cell r="DX404">
            <v>0</v>
          </cell>
          <cell r="EH404">
            <v>0</v>
          </cell>
          <cell r="EJ404">
            <v>0</v>
          </cell>
        </row>
        <row r="405">
          <cell r="DT405" t="str">
            <v/>
          </cell>
          <cell r="DU405">
            <v>0</v>
          </cell>
          <cell r="DW405" t="str">
            <v/>
          </cell>
          <cell r="DX405">
            <v>0</v>
          </cell>
          <cell r="EH405">
            <v>0</v>
          </cell>
          <cell r="EJ405">
            <v>0</v>
          </cell>
        </row>
        <row r="406">
          <cell r="DT406" t="str">
            <v/>
          </cell>
          <cell r="DU406">
            <v>0</v>
          </cell>
          <cell r="DW406" t="str">
            <v/>
          </cell>
          <cell r="DX406">
            <v>0</v>
          </cell>
          <cell r="EH406">
            <v>0</v>
          </cell>
          <cell r="EJ406">
            <v>0</v>
          </cell>
        </row>
        <row r="407">
          <cell r="DT407" t="str">
            <v/>
          </cell>
          <cell r="DU407">
            <v>0</v>
          </cell>
          <cell r="DW407" t="str">
            <v/>
          </cell>
          <cell r="DX407">
            <v>0</v>
          </cell>
          <cell r="EH407">
            <v>0</v>
          </cell>
          <cell r="EJ407">
            <v>0</v>
          </cell>
        </row>
        <row r="408">
          <cell r="DT408" t="str">
            <v/>
          </cell>
          <cell r="DU408">
            <v>0</v>
          </cell>
          <cell r="DW408" t="str">
            <v/>
          </cell>
          <cell r="DX408">
            <v>0</v>
          </cell>
          <cell r="EH408">
            <v>0</v>
          </cell>
          <cell r="EJ408">
            <v>0</v>
          </cell>
        </row>
        <row r="409">
          <cell r="DT409" t="str">
            <v/>
          </cell>
          <cell r="DU409">
            <v>0</v>
          </cell>
          <cell r="DW409" t="str">
            <v/>
          </cell>
          <cell r="DX409">
            <v>0</v>
          </cell>
          <cell r="EH409">
            <v>0</v>
          </cell>
          <cell r="EJ409">
            <v>0</v>
          </cell>
        </row>
        <row r="410">
          <cell r="DT410" t="str">
            <v/>
          </cell>
          <cell r="DU410">
            <v>0</v>
          </cell>
          <cell r="DW410" t="str">
            <v/>
          </cell>
          <cell r="DX410">
            <v>0</v>
          </cell>
          <cell r="EH410">
            <v>0</v>
          </cell>
          <cell r="EJ410">
            <v>0</v>
          </cell>
        </row>
        <row r="411">
          <cell r="DT411" t="str">
            <v/>
          </cell>
          <cell r="DU411">
            <v>0</v>
          </cell>
          <cell r="DW411" t="str">
            <v/>
          </cell>
          <cell r="DX411">
            <v>0</v>
          </cell>
          <cell r="EH411">
            <v>0</v>
          </cell>
          <cell r="EJ411">
            <v>0</v>
          </cell>
        </row>
        <row r="412">
          <cell r="DT412" t="str">
            <v/>
          </cell>
          <cell r="DU412">
            <v>0</v>
          </cell>
          <cell r="DW412" t="str">
            <v/>
          </cell>
          <cell r="DX412">
            <v>0</v>
          </cell>
          <cell r="EH412">
            <v>0</v>
          </cell>
          <cell r="EJ412">
            <v>0</v>
          </cell>
        </row>
        <row r="413">
          <cell r="DT413" t="str">
            <v/>
          </cell>
          <cell r="DU413">
            <v>0</v>
          </cell>
          <cell r="DW413" t="str">
            <v/>
          </cell>
          <cell r="DX413">
            <v>0</v>
          </cell>
          <cell r="EH413">
            <v>0</v>
          </cell>
          <cell r="EJ413">
            <v>0</v>
          </cell>
        </row>
        <row r="414">
          <cell r="DT414" t="str">
            <v/>
          </cell>
          <cell r="DU414">
            <v>0</v>
          </cell>
          <cell r="DW414" t="str">
            <v/>
          </cell>
          <cell r="DX414">
            <v>0</v>
          </cell>
          <cell r="EH414">
            <v>0</v>
          </cell>
          <cell r="EJ414">
            <v>0</v>
          </cell>
        </row>
        <row r="415">
          <cell r="DT415" t="str">
            <v/>
          </cell>
          <cell r="DU415">
            <v>0</v>
          </cell>
          <cell r="DW415" t="str">
            <v/>
          </cell>
          <cell r="DX415">
            <v>0</v>
          </cell>
          <cell r="EH415">
            <v>0</v>
          </cell>
          <cell r="EJ415">
            <v>0</v>
          </cell>
        </row>
        <row r="416">
          <cell r="DT416" t="str">
            <v/>
          </cell>
          <cell r="DU416">
            <v>0</v>
          </cell>
          <cell r="DW416" t="str">
            <v/>
          </cell>
          <cell r="DX416">
            <v>0</v>
          </cell>
          <cell r="EH416">
            <v>0</v>
          </cell>
          <cell r="EJ416">
            <v>0</v>
          </cell>
        </row>
        <row r="417">
          <cell r="DT417" t="str">
            <v/>
          </cell>
          <cell r="DU417">
            <v>0</v>
          </cell>
          <cell r="DW417" t="str">
            <v/>
          </cell>
          <cell r="DX417">
            <v>0</v>
          </cell>
          <cell r="EH417">
            <v>0</v>
          </cell>
          <cell r="EJ417">
            <v>0</v>
          </cell>
        </row>
        <row r="418">
          <cell r="DT418" t="str">
            <v/>
          </cell>
          <cell r="DU418">
            <v>0</v>
          </cell>
          <cell r="DW418" t="str">
            <v/>
          </cell>
          <cell r="DX418">
            <v>0</v>
          </cell>
          <cell r="EH418">
            <v>0</v>
          </cell>
          <cell r="EJ418">
            <v>0</v>
          </cell>
        </row>
        <row r="419">
          <cell r="DT419" t="str">
            <v/>
          </cell>
          <cell r="DU419">
            <v>0</v>
          </cell>
          <cell r="DW419" t="str">
            <v/>
          </cell>
          <cell r="DX419">
            <v>0</v>
          </cell>
          <cell r="EH419">
            <v>0</v>
          </cell>
          <cell r="EJ419">
            <v>0</v>
          </cell>
        </row>
        <row r="420">
          <cell r="DT420" t="str">
            <v/>
          </cell>
          <cell r="DU420">
            <v>0</v>
          </cell>
          <cell r="DW420" t="str">
            <v/>
          </cell>
          <cell r="DX420">
            <v>0</v>
          </cell>
          <cell r="EH420">
            <v>0</v>
          </cell>
          <cell r="EJ420">
            <v>0</v>
          </cell>
        </row>
        <row r="421">
          <cell r="DT421" t="str">
            <v/>
          </cell>
          <cell r="DU421">
            <v>0</v>
          </cell>
          <cell r="DW421" t="str">
            <v/>
          </cell>
          <cell r="DX421">
            <v>0</v>
          </cell>
          <cell r="EH421">
            <v>0</v>
          </cell>
          <cell r="EJ421">
            <v>0</v>
          </cell>
        </row>
        <row r="422">
          <cell r="DT422" t="str">
            <v/>
          </cell>
          <cell r="DU422">
            <v>0</v>
          </cell>
          <cell r="DW422" t="str">
            <v/>
          </cell>
          <cell r="DX422">
            <v>0</v>
          </cell>
          <cell r="EH422">
            <v>0</v>
          </cell>
          <cell r="EJ422">
            <v>0</v>
          </cell>
        </row>
        <row r="423">
          <cell r="DT423" t="str">
            <v/>
          </cell>
          <cell r="DU423">
            <v>0</v>
          </cell>
          <cell r="DW423" t="str">
            <v/>
          </cell>
          <cell r="DX423">
            <v>0</v>
          </cell>
          <cell r="EH423">
            <v>0</v>
          </cell>
          <cell r="EJ423">
            <v>0</v>
          </cell>
        </row>
        <row r="424">
          <cell r="DT424" t="str">
            <v/>
          </cell>
          <cell r="DU424">
            <v>0</v>
          </cell>
          <cell r="DW424" t="str">
            <v/>
          </cell>
          <cell r="DX424">
            <v>0</v>
          </cell>
          <cell r="EH424">
            <v>0</v>
          </cell>
          <cell r="EJ424">
            <v>0</v>
          </cell>
        </row>
        <row r="425">
          <cell r="DT425" t="str">
            <v/>
          </cell>
          <cell r="DU425">
            <v>0</v>
          </cell>
          <cell r="DW425" t="str">
            <v/>
          </cell>
          <cell r="DX425">
            <v>0</v>
          </cell>
          <cell r="EH425">
            <v>0</v>
          </cell>
          <cell r="EJ425">
            <v>0</v>
          </cell>
        </row>
        <row r="426">
          <cell r="DT426" t="str">
            <v/>
          </cell>
          <cell r="DU426">
            <v>0</v>
          </cell>
          <cell r="DW426" t="str">
            <v/>
          </cell>
          <cell r="DX426">
            <v>0</v>
          </cell>
          <cell r="EH426">
            <v>0</v>
          </cell>
          <cell r="EJ426">
            <v>0</v>
          </cell>
        </row>
        <row r="427">
          <cell r="DT427" t="str">
            <v/>
          </cell>
          <cell r="DU427">
            <v>0</v>
          </cell>
          <cell r="DW427" t="str">
            <v/>
          </cell>
          <cell r="DX427">
            <v>0</v>
          </cell>
          <cell r="EH427">
            <v>0</v>
          </cell>
          <cell r="EJ427">
            <v>0</v>
          </cell>
        </row>
        <row r="428">
          <cell r="DT428" t="str">
            <v/>
          </cell>
          <cell r="DU428">
            <v>0</v>
          </cell>
          <cell r="DW428" t="str">
            <v/>
          </cell>
          <cell r="DX428">
            <v>0</v>
          </cell>
          <cell r="EH428">
            <v>0</v>
          </cell>
          <cell r="EJ428">
            <v>0</v>
          </cell>
        </row>
        <row r="429">
          <cell r="DT429" t="str">
            <v/>
          </cell>
          <cell r="DU429">
            <v>0</v>
          </cell>
          <cell r="DW429" t="str">
            <v/>
          </cell>
          <cell r="DX429">
            <v>0</v>
          </cell>
          <cell r="EH429">
            <v>0</v>
          </cell>
          <cell r="EJ429">
            <v>0</v>
          </cell>
        </row>
        <row r="430">
          <cell r="DT430" t="str">
            <v/>
          </cell>
          <cell r="DU430">
            <v>0</v>
          </cell>
          <cell r="DW430" t="str">
            <v/>
          </cell>
          <cell r="DX430">
            <v>0</v>
          </cell>
          <cell r="EH430">
            <v>0</v>
          </cell>
          <cell r="EJ430">
            <v>0</v>
          </cell>
        </row>
        <row r="431">
          <cell r="DT431" t="str">
            <v/>
          </cell>
          <cell r="DU431">
            <v>0</v>
          </cell>
          <cell r="DW431" t="str">
            <v/>
          </cell>
          <cell r="DX431">
            <v>0</v>
          </cell>
          <cell r="EH431">
            <v>0</v>
          </cell>
          <cell r="EJ431">
            <v>0</v>
          </cell>
        </row>
        <row r="432">
          <cell r="DT432" t="str">
            <v/>
          </cell>
          <cell r="DU432">
            <v>0</v>
          </cell>
          <cell r="DW432" t="str">
            <v/>
          </cell>
          <cell r="DX432">
            <v>0</v>
          </cell>
          <cell r="EH432">
            <v>0</v>
          </cell>
          <cell r="EJ432">
            <v>0</v>
          </cell>
        </row>
        <row r="433">
          <cell r="DT433" t="str">
            <v/>
          </cell>
          <cell r="DU433">
            <v>0</v>
          </cell>
          <cell r="DW433" t="str">
            <v/>
          </cell>
          <cell r="DX433">
            <v>0</v>
          </cell>
          <cell r="EH433">
            <v>0</v>
          </cell>
          <cell r="EJ433">
            <v>0</v>
          </cell>
        </row>
        <row r="434">
          <cell r="DT434" t="str">
            <v/>
          </cell>
          <cell r="DU434">
            <v>0</v>
          </cell>
          <cell r="DW434" t="str">
            <v/>
          </cell>
          <cell r="DX434">
            <v>0</v>
          </cell>
          <cell r="EH434">
            <v>0</v>
          </cell>
          <cell r="EJ434">
            <v>0</v>
          </cell>
        </row>
        <row r="435">
          <cell r="DT435" t="str">
            <v/>
          </cell>
          <cell r="DU435">
            <v>0</v>
          </cell>
          <cell r="DW435" t="str">
            <v/>
          </cell>
          <cell r="DX435">
            <v>0</v>
          </cell>
          <cell r="EH435">
            <v>0</v>
          </cell>
          <cell r="EJ435">
            <v>0</v>
          </cell>
        </row>
        <row r="436">
          <cell r="DT436" t="str">
            <v/>
          </cell>
          <cell r="DU436">
            <v>0</v>
          </cell>
          <cell r="DW436" t="str">
            <v/>
          </cell>
          <cell r="DX436">
            <v>0</v>
          </cell>
          <cell r="EH436">
            <v>0</v>
          </cell>
          <cell r="EJ436">
            <v>0</v>
          </cell>
        </row>
        <row r="437">
          <cell r="DT437" t="str">
            <v/>
          </cell>
          <cell r="DU437">
            <v>0</v>
          </cell>
          <cell r="DW437" t="str">
            <v/>
          </cell>
          <cell r="DX437">
            <v>0</v>
          </cell>
          <cell r="EH437">
            <v>0</v>
          </cell>
          <cell r="EJ437">
            <v>0</v>
          </cell>
        </row>
        <row r="438">
          <cell r="DT438" t="str">
            <v/>
          </cell>
          <cell r="DU438">
            <v>0</v>
          </cell>
          <cell r="DW438" t="str">
            <v/>
          </cell>
          <cell r="DX438">
            <v>0</v>
          </cell>
          <cell r="EH438">
            <v>0</v>
          </cell>
          <cell r="EJ438">
            <v>0</v>
          </cell>
        </row>
        <row r="439">
          <cell r="DT439" t="str">
            <v/>
          </cell>
          <cell r="DU439">
            <v>0</v>
          </cell>
          <cell r="DW439" t="str">
            <v/>
          </cell>
          <cell r="DX439">
            <v>0</v>
          </cell>
          <cell r="EH439">
            <v>0</v>
          </cell>
          <cell r="EJ439">
            <v>0</v>
          </cell>
        </row>
        <row r="440">
          <cell r="DT440" t="str">
            <v/>
          </cell>
          <cell r="DU440">
            <v>0</v>
          </cell>
          <cell r="DW440" t="str">
            <v/>
          </cell>
          <cell r="DX440">
            <v>0</v>
          </cell>
          <cell r="EH440">
            <v>0</v>
          </cell>
          <cell r="EJ440">
            <v>0</v>
          </cell>
        </row>
        <row r="441">
          <cell r="DT441" t="str">
            <v/>
          </cell>
          <cell r="DU441">
            <v>0</v>
          </cell>
          <cell r="DW441" t="str">
            <v/>
          </cell>
          <cell r="DX441">
            <v>0</v>
          </cell>
          <cell r="EH441">
            <v>0</v>
          </cell>
          <cell r="EJ441">
            <v>0</v>
          </cell>
        </row>
        <row r="442">
          <cell r="DT442" t="str">
            <v/>
          </cell>
          <cell r="DU442">
            <v>0</v>
          </cell>
          <cell r="DW442" t="str">
            <v/>
          </cell>
          <cell r="DX442">
            <v>0</v>
          </cell>
          <cell r="EH442">
            <v>0</v>
          </cell>
          <cell r="EJ442">
            <v>0</v>
          </cell>
        </row>
        <row r="443">
          <cell r="DT443" t="str">
            <v/>
          </cell>
          <cell r="DU443">
            <v>0</v>
          </cell>
          <cell r="DW443" t="str">
            <v/>
          </cell>
          <cell r="DX443">
            <v>0</v>
          </cell>
          <cell r="EH443">
            <v>0</v>
          </cell>
          <cell r="EJ443">
            <v>0</v>
          </cell>
        </row>
        <row r="444">
          <cell r="DT444" t="str">
            <v/>
          </cell>
          <cell r="DU444">
            <v>0</v>
          </cell>
          <cell r="DW444" t="str">
            <v/>
          </cell>
          <cell r="DX444">
            <v>0</v>
          </cell>
          <cell r="EH444">
            <v>0</v>
          </cell>
          <cell r="EJ444">
            <v>0</v>
          </cell>
        </row>
        <row r="445">
          <cell r="DT445" t="str">
            <v/>
          </cell>
          <cell r="DU445">
            <v>0</v>
          </cell>
          <cell r="DW445" t="str">
            <v/>
          </cell>
          <cell r="DX445">
            <v>0</v>
          </cell>
          <cell r="EH445">
            <v>0</v>
          </cell>
          <cell r="EJ445">
            <v>0</v>
          </cell>
        </row>
        <row r="446">
          <cell r="DT446" t="str">
            <v/>
          </cell>
          <cell r="DU446">
            <v>0</v>
          </cell>
          <cell r="DW446" t="str">
            <v/>
          </cell>
          <cell r="DX446">
            <v>0</v>
          </cell>
          <cell r="EH446">
            <v>0</v>
          </cell>
          <cell r="EJ446">
            <v>0</v>
          </cell>
        </row>
        <row r="447">
          <cell r="DT447" t="str">
            <v/>
          </cell>
          <cell r="DU447">
            <v>0</v>
          </cell>
          <cell r="DW447" t="str">
            <v/>
          </cell>
          <cell r="DX447">
            <v>0</v>
          </cell>
          <cell r="EH447">
            <v>0</v>
          </cell>
          <cell r="EJ447">
            <v>0</v>
          </cell>
        </row>
        <row r="448">
          <cell r="DT448" t="str">
            <v/>
          </cell>
          <cell r="DU448">
            <v>0</v>
          </cell>
          <cell r="DW448" t="str">
            <v/>
          </cell>
          <cell r="DX448">
            <v>0</v>
          </cell>
          <cell r="EH448">
            <v>0</v>
          </cell>
          <cell r="EJ448">
            <v>0</v>
          </cell>
        </row>
        <row r="449">
          <cell r="DT449" t="str">
            <v/>
          </cell>
          <cell r="DU449">
            <v>0</v>
          </cell>
          <cell r="DW449" t="str">
            <v/>
          </cell>
          <cell r="DX449">
            <v>0</v>
          </cell>
          <cell r="EH449">
            <v>0</v>
          </cell>
          <cell r="EJ449">
            <v>0</v>
          </cell>
        </row>
        <row r="450">
          <cell r="DT450" t="str">
            <v/>
          </cell>
          <cell r="DU450">
            <v>0</v>
          </cell>
          <cell r="DW450" t="str">
            <v/>
          </cell>
          <cell r="DX450">
            <v>0</v>
          </cell>
          <cell r="EH450">
            <v>0</v>
          </cell>
          <cell r="EJ450">
            <v>0</v>
          </cell>
        </row>
        <row r="451">
          <cell r="DT451" t="str">
            <v/>
          </cell>
          <cell r="DU451">
            <v>0</v>
          </cell>
          <cell r="DW451" t="str">
            <v/>
          </cell>
          <cell r="DX451">
            <v>0</v>
          </cell>
          <cell r="EH451">
            <v>0</v>
          </cell>
          <cell r="EJ451">
            <v>0</v>
          </cell>
        </row>
        <row r="452">
          <cell r="DT452" t="str">
            <v/>
          </cell>
          <cell r="DU452">
            <v>0</v>
          </cell>
          <cell r="DW452" t="str">
            <v/>
          </cell>
          <cell r="DX452">
            <v>0</v>
          </cell>
          <cell r="EH452">
            <v>0</v>
          </cell>
          <cell r="EJ452">
            <v>0</v>
          </cell>
        </row>
        <row r="453">
          <cell r="DT453" t="str">
            <v/>
          </cell>
          <cell r="DU453">
            <v>0</v>
          </cell>
          <cell r="DW453" t="str">
            <v/>
          </cell>
          <cell r="DX453">
            <v>0</v>
          </cell>
          <cell r="EH453">
            <v>0</v>
          </cell>
          <cell r="EJ453">
            <v>0</v>
          </cell>
        </row>
        <row r="454">
          <cell r="DT454" t="str">
            <v/>
          </cell>
          <cell r="DU454">
            <v>0</v>
          </cell>
          <cell r="DW454" t="str">
            <v/>
          </cell>
          <cell r="DX454">
            <v>0</v>
          </cell>
          <cell r="EH454">
            <v>0</v>
          </cell>
          <cell r="EJ454">
            <v>0</v>
          </cell>
        </row>
        <row r="455">
          <cell r="DT455" t="str">
            <v/>
          </cell>
          <cell r="DU455">
            <v>0</v>
          </cell>
          <cell r="DW455" t="str">
            <v/>
          </cell>
          <cell r="DX455">
            <v>0</v>
          </cell>
          <cell r="EH455">
            <v>0</v>
          </cell>
          <cell r="EJ455">
            <v>0</v>
          </cell>
        </row>
        <row r="456">
          <cell r="DT456" t="str">
            <v/>
          </cell>
          <cell r="DU456">
            <v>0</v>
          </cell>
          <cell r="DW456" t="str">
            <v/>
          </cell>
          <cell r="DX456">
            <v>0</v>
          </cell>
          <cell r="EH456">
            <v>0</v>
          </cell>
          <cell r="EJ456">
            <v>0</v>
          </cell>
        </row>
        <row r="457">
          <cell r="DT457" t="str">
            <v/>
          </cell>
          <cell r="DU457">
            <v>0</v>
          </cell>
          <cell r="DW457" t="str">
            <v/>
          </cell>
          <cell r="DX457">
            <v>0</v>
          </cell>
          <cell r="EH457">
            <v>0</v>
          </cell>
          <cell r="EJ457">
            <v>0</v>
          </cell>
        </row>
        <row r="458">
          <cell r="DT458" t="str">
            <v/>
          </cell>
          <cell r="DU458">
            <v>0</v>
          </cell>
          <cell r="DW458" t="str">
            <v/>
          </cell>
          <cell r="DX458">
            <v>0</v>
          </cell>
          <cell r="EH458">
            <v>0</v>
          </cell>
          <cell r="EJ458">
            <v>0</v>
          </cell>
        </row>
        <row r="459">
          <cell r="DT459" t="str">
            <v/>
          </cell>
          <cell r="DU459">
            <v>0</v>
          </cell>
          <cell r="DW459" t="str">
            <v/>
          </cell>
          <cell r="DX459">
            <v>0</v>
          </cell>
          <cell r="EH459">
            <v>0</v>
          </cell>
          <cell r="EJ459">
            <v>0</v>
          </cell>
        </row>
        <row r="460">
          <cell r="DT460" t="str">
            <v/>
          </cell>
          <cell r="DU460">
            <v>0</v>
          </cell>
          <cell r="DW460" t="str">
            <v/>
          </cell>
          <cell r="DX460">
            <v>0</v>
          </cell>
          <cell r="EH460">
            <v>0</v>
          </cell>
          <cell r="EJ460">
            <v>0</v>
          </cell>
        </row>
        <row r="461">
          <cell r="DT461" t="str">
            <v/>
          </cell>
          <cell r="DU461">
            <v>0</v>
          </cell>
          <cell r="DW461" t="str">
            <v/>
          </cell>
          <cell r="DX461">
            <v>0</v>
          </cell>
          <cell r="EH461">
            <v>0</v>
          </cell>
          <cell r="EJ461">
            <v>0</v>
          </cell>
        </row>
        <row r="462">
          <cell r="DT462" t="str">
            <v/>
          </cell>
          <cell r="DU462">
            <v>0</v>
          </cell>
          <cell r="DW462" t="str">
            <v/>
          </cell>
          <cell r="DX462">
            <v>0</v>
          </cell>
          <cell r="EH462">
            <v>0</v>
          </cell>
          <cell r="EJ462">
            <v>0</v>
          </cell>
        </row>
        <row r="463">
          <cell r="DT463" t="str">
            <v/>
          </cell>
          <cell r="DU463">
            <v>0</v>
          </cell>
          <cell r="DW463" t="str">
            <v/>
          </cell>
          <cell r="DX463">
            <v>0</v>
          </cell>
          <cell r="EH463">
            <v>0</v>
          </cell>
          <cell r="EJ463">
            <v>0</v>
          </cell>
        </row>
        <row r="464">
          <cell r="DT464" t="str">
            <v/>
          </cell>
          <cell r="DU464">
            <v>0</v>
          </cell>
          <cell r="DW464" t="str">
            <v/>
          </cell>
          <cell r="DX464">
            <v>0</v>
          </cell>
          <cell r="EH464">
            <v>0</v>
          </cell>
          <cell r="EJ464">
            <v>0</v>
          </cell>
        </row>
        <row r="465">
          <cell r="DT465" t="str">
            <v/>
          </cell>
          <cell r="DU465">
            <v>0</v>
          </cell>
          <cell r="DW465" t="str">
            <v/>
          </cell>
          <cell r="DX465">
            <v>0</v>
          </cell>
          <cell r="EH465">
            <v>0</v>
          </cell>
          <cell r="EJ465">
            <v>0</v>
          </cell>
        </row>
        <row r="466">
          <cell r="DT466" t="str">
            <v/>
          </cell>
          <cell r="DU466">
            <v>0</v>
          </cell>
          <cell r="DW466" t="str">
            <v/>
          </cell>
          <cell r="DX466">
            <v>0</v>
          </cell>
          <cell r="EH466">
            <v>0</v>
          </cell>
          <cell r="EJ466">
            <v>0</v>
          </cell>
        </row>
        <row r="467">
          <cell r="DT467" t="str">
            <v/>
          </cell>
          <cell r="DU467">
            <v>0</v>
          </cell>
          <cell r="DW467" t="str">
            <v/>
          </cell>
          <cell r="DX467">
            <v>0</v>
          </cell>
          <cell r="EH467">
            <v>0</v>
          </cell>
          <cell r="EJ467">
            <v>0</v>
          </cell>
        </row>
        <row r="468">
          <cell r="DT468" t="str">
            <v/>
          </cell>
          <cell r="DU468">
            <v>0</v>
          </cell>
          <cell r="DW468" t="str">
            <v/>
          </cell>
          <cell r="DX468">
            <v>0</v>
          </cell>
          <cell r="EH468">
            <v>0</v>
          </cell>
          <cell r="EJ468">
            <v>0</v>
          </cell>
        </row>
        <row r="469">
          <cell r="DT469" t="str">
            <v/>
          </cell>
          <cell r="DU469">
            <v>0</v>
          </cell>
          <cell r="DW469" t="str">
            <v/>
          </cell>
          <cell r="DX469">
            <v>0</v>
          </cell>
          <cell r="EH469">
            <v>0</v>
          </cell>
          <cell r="EJ469">
            <v>0</v>
          </cell>
        </row>
        <row r="470">
          <cell r="DT470" t="str">
            <v/>
          </cell>
          <cell r="DU470">
            <v>0</v>
          </cell>
          <cell r="DW470" t="str">
            <v/>
          </cell>
          <cell r="DX470">
            <v>0</v>
          </cell>
          <cell r="EH470">
            <v>0</v>
          </cell>
          <cell r="EJ470">
            <v>0</v>
          </cell>
        </row>
        <row r="471">
          <cell r="DT471" t="str">
            <v/>
          </cell>
          <cell r="DU471">
            <v>0</v>
          </cell>
          <cell r="DW471" t="str">
            <v/>
          </cell>
          <cell r="DX471">
            <v>0</v>
          </cell>
          <cell r="EH471">
            <v>0</v>
          </cell>
          <cell r="EJ471">
            <v>0</v>
          </cell>
        </row>
        <row r="472">
          <cell r="DT472" t="str">
            <v/>
          </cell>
          <cell r="DU472">
            <v>0</v>
          </cell>
          <cell r="DW472" t="str">
            <v/>
          </cell>
          <cell r="DX472">
            <v>0</v>
          </cell>
          <cell r="EH472">
            <v>0</v>
          </cell>
          <cell r="EJ472">
            <v>0</v>
          </cell>
        </row>
        <row r="473">
          <cell r="DT473" t="str">
            <v/>
          </cell>
          <cell r="DU473">
            <v>0</v>
          </cell>
          <cell r="DW473" t="str">
            <v/>
          </cell>
          <cell r="DX473">
            <v>0</v>
          </cell>
          <cell r="EH473">
            <v>0</v>
          </cell>
          <cell r="EJ473">
            <v>0</v>
          </cell>
        </row>
        <row r="474">
          <cell r="DT474" t="str">
            <v/>
          </cell>
          <cell r="DU474">
            <v>0</v>
          </cell>
          <cell r="DW474" t="str">
            <v/>
          </cell>
          <cell r="DX474">
            <v>0</v>
          </cell>
          <cell r="EH474">
            <v>0</v>
          </cell>
          <cell r="EJ474">
            <v>0</v>
          </cell>
        </row>
        <row r="475">
          <cell r="DT475" t="str">
            <v/>
          </cell>
          <cell r="DU475">
            <v>0</v>
          </cell>
          <cell r="DW475" t="str">
            <v/>
          </cell>
          <cell r="DX475">
            <v>0</v>
          </cell>
          <cell r="EH475">
            <v>0</v>
          </cell>
          <cell r="EJ475">
            <v>0</v>
          </cell>
        </row>
        <row r="476">
          <cell r="DT476" t="str">
            <v/>
          </cell>
          <cell r="DU476">
            <v>0</v>
          </cell>
          <cell r="DW476" t="str">
            <v/>
          </cell>
          <cell r="DX476">
            <v>0</v>
          </cell>
          <cell r="EH476">
            <v>0</v>
          </cell>
          <cell r="EJ476">
            <v>0</v>
          </cell>
        </row>
        <row r="477">
          <cell r="DT477" t="str">
            <v/>
          </cell>
          <cell r="DU477">
            <v>0</v>
          </cell>
          <cell r="DW477" t="str">
            <v/>
          </cell>
          <cell r="DX477">
            <v>0</v>
          </cell>
          <cell r="EH477">
            <v>0</v>
          </cell>
          <cell r="EJ477">
            <v>0</v>
          </cell>
        </row>
        <row r="478">
          <cell r="DT478" t="str">
            <v/>
          </cell>
          <cell r="DU478">
            <v>0</v>
          </cell>
          <cell r="DW478" t="str">
            <v/>
          </cell>
          <cell r="DX478">
            <v>0</v>
          </cell>
          <cell r="EH478">
            <v>0</v>
          </cell>
          <cell r="EJ478">
            <v>0</v>
          </cell>
        </row>
        <row r="479">
          <cell r="DT479" t="str">
            <v/>
          </cell>
          <cell r="DU479">
            <v>0</v>
          </cell>
          <cell r="DW479" t="str">
            <v/>
          </cell>
          <cell r="DX479">
            <v>0</v>
          </cell>
          <cell r="EH479">
            <v>0</v>
          </cell>
          <cell r="EJ479">
            <v>0</v>
          </cell>
        </row>
        <row r="480">
          <cell r="DT480" t="str">
            <v/>
          </cell>
          <cell r="DU480">
            <v>0</v>
          </cell>
          <cell r="DW480" t="str">
            <v/>
          </cell>
          <cell r="DX480">
            <v>0</v>
          </cell>
          <cell r="EH480">
            <v>0</v>
          </cell>
          <cell r="EJ480">
            <v>0</v>
          </cell>
        </row>
        <row r="481">
          <cell r="DT481" t="str">
            <v/>
          </cell>
          <cell r="DU481">
            <v>0</v>
          </cell>
          <cell r="DW481" t="str">
            <v/>
          </cell>
          <cell r="DX481">
            <v>0</v>
          </cell>
          <cell r="EH481">
            <v>0</v>
          </cell>
          <cell r="EJ481">
            <v>0</v>
          </cell>
        </row>
        <row r="482">
          <cell r="DT482" t="str">
            <v/>
          </cell>
          <cell r="DU482">
            <v>0</v>
          </cell>
          <cell r="DW482" t="str">
            <v/>
          </cell>
          <cell r="DX482">
            <v>0</v>
          </cell>
          <cell r="EH482">
            <v>0</v>
          </cell>
          <cell r="EJ482">
            <v>0</v>
          </cell>
        </row>
        <row r="483">
          <cell r="DT483" t="str">
            <v/>
          </cell>
          <cell r="DU483">
            <v>0</v>
          </cell>
          <cell r="DW483" t="str">
            <v/>
          </cell>
          <cell r="DX483">
            <v>0</v>
          </cell>
          <cell r="EH483">
            <v>0</v>
          </cell>
          <cell r="EJ483">
            <v>0</v>
          </cell>
        </row>
        <row r="484">
          <cell r="DT484" t="str">
            <v/>
          </cell>
          <cell r="DU484">
            <v>0</v>
          </cell>
          <cell r="DW484" t="str">
            <v/>
          </cell>
          <cell r="DX484">
            <v>0</v>
          </cell>
          <cell r="EH484">
            <v>0</v>
          </cell>
          <cell r="EJ484">
            <v>0</v>
          </cell>
        </row>
        <row r="485">
          <cell r="DT485" t="str">
            <v/>
          </cell>
          <cell r="DU485">
            <v>0</v>
          </cell>
          <cell r="DW485" t="str">
            <v/>
          </cell>
          <cell r="DX485">
            <v>0</v>
          </cell>
          <cell r="EH485">
            <v>0</v>
          </cell>
          <cell r="EJ485">
            <v>0</v>
          </cell>
        </row>
        <row r="486">
          <cell r="DT486" t="str">
            <v/>
          </cell>
          <cell r="DU486">
            <v>0</v>
          </cell>
          <cell r="DW486" t="str">
            <v/>
          </cell>
          <cell r="DX486">
            <v>0</v>
          </cell>
          <cell r="EH486">
            <v>0</v>
          </cell>
          <cell r="EJ486">
            <v>0</v>
          </cell>
        </row>
        <row r="487">
          <cell r="DT487" t="str">
            <v/>
          </cell>
          <cell r="DU487">
            <v>0</v>
          </cell>
          <cell r="DW487" t="str">
            <v/>
          </cell>
          <cell r="DX487">
            <v>0</v>
          </cell>
          <cell r="EH487">
            <v>0</v>
          </cell>
          <cell r="EJ487">
            <v>0</v>
          </cell>
        </row>
        <row r="488">
          <cell r="DT488" t="str">
            <v/>
          </cell>
          <cell r="DU488">
            <v>0</v>
          </cell>
          <cell r="DW488" t="str">
            <v/>
          </cell>
          <cell r="DX488">
            <v>0</v>
          </cell>
          <cell r="EH488">
            <v>0</v>
          </cell>
          <cell r="EJ488">
            <v>0</v>
          </cell>
        </row>
        <row r="489">
          <cell r="DT489" t="str">
            <v/>
          </cell>
          <cell r="DU489">
            <v>0</v>
          </cell>
          <cell r="DW489" t="str">
            <v/>
          </cell>
          <cell r="DX489">
            <v>0</v>
          </cell>
          <cell r="EH489">
            <v>0</v>
          </cell>
          <cell r="EJ489">
            <v>0</v>
          </cell>
        </row>
        <row r="490">
          <cell r="DT490" t="str">
            <v/>
          </cell>
          <cell r="DU490">
            <v>0</v>
          </cell>
          <cell r="DW490" t="str">
            <v/>
          </cell>
          <cell r="DX490">
            <v>0</v>
          </cell>
          <cell r="EH490">
            <v>0</v>
          </cell>
          <cell r="EJ490">
            <v>0</v>
          </cell>
        </row>
        <row r="491">
          <cell r="DT491" t="str">
            <v/>
          </cell>
          <cell r="DU491">
            <v>0</v>
          </cell>
          <cell r="DW491" t="str">
            <v/>
          </cell>
          <cell r="DX491">
            <v>0</v>
          </cell>
          <cell r="EH491">
            <v>0</v>
          </cell>
          <cell r="EJ491">
            <v>0</v>
          </cell>
        </row>
        <row r="492">
          <cell r="DT492" t="str">
            <v/>
          </cell>
          <cell r="DU492">
            <v>0</v>
          </cell>
          <cell r="DW492" t="str">
            <v/>
          </cell>
          <cell r="DX492">
            <v>0</v>
          </cell>
          <cell r="EH492">
            <v>0</v>
          </cell>
          <cell r="EJ492">
            <v>0</v>
          </cell>
        </row>
        <row r="493">
          <cell r="DT493" t="str">
            <v/>
          </cell>
          <cell r="DU493">
            <v>0</v>
          </cell>
          <cell r="DW493" t="str">
            <v/>
          </cell>
          <cell r="DX493">
            <v>0</v>
          </cell>
          <cell r="EH493">
            <v>0</v>
          </cell>
          <cell r="EJ493">
            <v>0</v>
          </cell>
        </row>
        <row r="494">
          <cell r="DT494" t="str">
            <v/>
          </cell>
          <cell r="DU494">
            <v>0</v>
          </cell>
          <cell r="DW494" t="str">
            <v/>
          </cell>
          <cell r="DX494">
            <v>0</v>
          </cell>
          <cell r="EH494">
            <v>0</v>
          </cell>
          <cell r="EJ494">
            <v>0</v>
          </cell>
        </row>
        <row r="495">
          <cell r="DT495" t="str">
            <v/>
          </cell>
          <cell r="DU495">
            <v>0</v>
          </cell>
          <cell r="DW495" t="str">
            <v/>
          </cell>
          <cell r="DX495">
            <v>0</v>
          </cell>
          <cell r="EH495">
            <v>0</v>
          </cell>
          <cell r="EJ495">
            <v>0</v>
          </cell>
        </row>
        <row r="496">
          <cell r="DT496" t="str">
            <v/>
          </cell>
          <cell r="DU496">
            <v>0</v>
          </cell>
          <cell r="DW496" t="str">
            <v/>
          </cell>
          <cell r="DX496">
            <v>0</v>
          </cell>
          <cell r="EH496">
            <v>0</v>
          </cell>
          <cell r="EJ496">
            <v>0</v>
          </cell>
        </row>
        <row r="497">
          <cell r="DT497" t="str">
            <v/>
          </cell>
          <cell r="DU497">
            <v>0</v>
          </cell>
          <cell r="DW497" t="str">
            <v/>
          </cell>
          <cell r="DX497">
            <v>0</v>
          </cell>
          <cell r="EH497">
            <v>0</v>
          </cell>
          <cell r="EJ497">
            <v>0</v>
          </cell>
        </row>
        <row r="498">
          <cell r="DT498" t="str">
            <v/>
          </cell>
          <cell r="DU498">
            <v>0</v>
          </cell>
          <cell r="DW498" t="str">
            <v/>
          </cell>
          <cell r="DX498">
            <v>0</v>
          </cell>
          <cell r="EH498">
            <v>0</v>
          </cell>
          <cell r="EJ498">
            <v>0</v>
          </cell>
        </row>
        <row r="499">
          <cell r="DT499" t="str">
            <v/>
          </cell>
          <cell r="DU499">
            <v>0</v>
          </cell>
          <cell r="DW499" t="str">
            <v/>
          </cell>
          <cell r="DX499">
            <v>0</v>
          </cell>
          <cell r="EH499">
            <v>0</v>
          </cell>
          <cell r="EJ499">
            <v>0</v>
          </cell>
        </row>
        <row r="500">
          <cell r="DT500" t="str">
            <v/>
          </cell>
          <cell r="DU500">
            <v>0</v>
          </cell>
          <cell r="DW500" t="str">
            <v/>
          </cell>
          <cell r="DX500">
            <v>0</v>
          </cell>
          <cell r="EH500">
            <v>0</v>
          </cell>
          <cell r="EJ500">
            <v>0</v>
          </cell>
        </row>
        <row r="501">
          <cell r="DT501" t="str">
            <v/>
          </cell>
          <cell r="DU501">
            <v>0</v>
          </cell>
          <cell r="DW501" t="str">
            <v/>
          </cell>
          <cell r="DX501">
            <v>0</v>
          </cell>
          <cell r="EH501">
            <v>0</v>
          </cell>
          <cell r="EJ501">
            <v>0</v>
          </cell>
        </row>
        <row r="502">
          <cell r="DT502" t="str">
            <v/>
          </cell>
          <cell r="DU502">
            <v>0</v>
          </cell>
          <cell r="DW502" t="str">
            <v/>
          </cell>
          <cell r="DX502">
            <v>0</v>
          </cell>
          <cell r="EH502">
            <v>0</v>
          </cell>
          <cell r="EJ502">
            <v>0</v>
          </cell>
        </row>
        <row r="503">
          <cell r="DT503" t="str">
            <v/>
          </cell>
          <cell r="DU503">
            <v>0</v>
          </cell>
          <cell r="DW503" t="str">
            <v/>
          </cell>
          <cell r="DX503">
            <v>0</v>
          </cell>
          <cell r="EH503">
            <v>0</v>
          </cell>
          <cell r="EJ503">
            <v>0</v>
          </cell>
        </row>
        <row r="504">
          <cell r="DT504" t="str">
            <v/>
          </cell>
          <cell r="DU504">
            <v>0</v>
          </cell>
          <cell r="DW504" t="str">
            <v/>
          </cell>
          <cell r="DX504">
            <v>0</v>
          </cell>
          <cell r="EH504">
            <v>0</v>
          </cell>
          <cell r="EJ504">
            <v>0</v>
          </cell>
        </row>
        <row r="505">
          <cell r="DT505" t="str">
            <v/>
          </cell>
          <cell r="DU505">
            <v>0</v>
          </cell>
          <cell r="DW505" t="str">
            <v/>
          </cell>
          <cell r="DX505">
            <v>0</v>
          </cell>
          <cell r="EH505">
            <v>0</v>
          </cell>
          <cell r="EJ505">
            <v>0</v>
          </cell>
        </row>
        <row r="506">
          <cell r="DT506" t="str">
            <v/>
          </cell>
          <cell r="DU506">
            <v>0</v>
          </cell>
          <cell r="DW506" t="str">
            <v/>
          </cell>
          <cell r="DX506">
            <v>0</v>
          </cell>
          <cell r="EH506">
            <v>0</v>
          </cell>
          <cell r="EJ506">
            <v>0</v>
          </cell>
        </row>
        <row r="507">
          <cell r="DT507" t="str">
            <v/>
          </cell>
          <cell r="DU507">
            <v>0</v>
          </cell>
          <cell r="DW507" t="str">
            <v/>
          </cell>
          <cell r="DX507">
            <v>0</v>
          </cell>
          <cell r="EH507">
            <v>0</v>
          </cell>
          <cell r="EJ507">
            <v>0</v>
          </cell>
        </row>
        <row r="508">
          <cell r="DT508" t="str">
            <v/>
          </cell>
          <cell r="DU508">
            <v>0</v>
          </cell>
          <cell r="DW508" t="str">
            <v/>
          </cell>
          <cell r="DX508">
            <v>0</v>
          </cell>
          <cell r="EH508">
            <v>0</v>
          </cell>
          <cell r="EJ508">
            <v>0</v>
          </cell>
        </row>
        <row r="509">
          <cell r="DT509" t="str">
            <v/>
          </cell>
          <cell r="DU509">
            <v>0</v>
          </cell>
          <cell r="DW509" t="str">
            <v/>
          </cell>
          <cell r="DX509">
            <v>0</v>
          </cell>
          <cell r="EH509">
            <v>0</v>
          </cell>
          <cell r="EJ509">
            <v>0</v>
          </cell>
        </row>
        <row r="510">
          <cell r="DT510" t="str">
            <v/>
          </cell>
          <cell r="DU510">
            <v>0</v>
          </cell>
          <cell r="DW510" t="str">
            <v/>
          </cell>
          <cell r="DX510">
            <v>0</v>
          </cell>
          <cell r="EH510">
            <v>0</v>
          </cell>
          <cell r="EJ510">
            <v>0</v>
          </cell>
        </row>
        <row r="511">
          <cell r="DT511" t="str">
            <v/>
          </cell>
          <cell r="DU511">
            <v>0</v>
          </cell>
          <cell r="DW511" t="str">
            <v/>
          </cell>
          <cell r="DX511">
            <v>0</v>
          </cell>
          <cell r="EH511">
            <v>0</v>
          </cell>
          <cell r="EJ511">
            <v>0</v>
          </cell>
        </row>
        <row r="512">
          <cell r="DT512" t="str">
            <v/>
          </cell>
          <cell r="DU512">
            <v>0</v>
          </cell>
          <cell r="DW512" t="str">
            <v/>
          </cell>
          <cell r="DX512">
            <v>0</v>
          </cell>
          <cell r="EH512">
            <v>0</v>
          </cell>
          <cell r="EJ512">
            <v>0</v>
          </cell>
        </row>
        <row r="513">
          <cell r="DT513" t="str">
            <v/>
          </cell>
          <cell r="DU513">
            <v>0</v>
          </cell>
          <cell r="DW513" t="str">
            <v/>
          </cell>
          <cell r="DX513">
            <v>0</v>
          </cell>
          <cell r="EH513">
            <v>0</v>
          </cell>
          <cell r="EJ513">
            <v>0</v>
          </cell>
        </row>
        <row r="514">
          <cell r="DT514" t="str">
            <v/>
          </cell>
          <cell r="DU514">
            <v>0</v>
          </cell>
          <cell r="DW514" t="str">
            <v/>
          </cell>
          <cell r="DX514">
            <v>0</v>
          </cell>
          <cell r="EH514">
            <v>0</v>
          </cell>
          <cell r="EJ514">
            <v>0</v>
          </cell>
        </row>
        <row r="515">
          <cell r="DT515" t="str">
            <v/>
          </cell>
          <cell r="DU515">
            <v>0</v>
          </cell>
          <cell r="DW515" t="str">
            <v/>
          </cell>
          <cell r="DX515">
            <v>0</v>
          </cell>
          <cell r="EH515">
            <v>0</v>
          </cell>
          <cell r="EJ515">
            <v>0</v>
          </cell>
        </row>
        <row r="516">
          <cell r="DT516" t="str">
            <v/>
          </cell>
          <cell r="DU516">
            <v>0</v>
          </cell>
          <cell r="DW516" t="str">
            <v/>
          </cell>
          <cell r="DX516">
            <v>0</v>
          </cell>
          <cell r="EH516">
            <v>0</v>
          </cell>
          <cell r="EJ516">
            <v>0</v>
          </cell>
        </row>
        <row r="517">
          <cell r="DT517" t="str">
            <v/>
          </cell>
          <cell r="DU517">
            <v>0</v>
          </cell>
          <cell r="DW517" t="str">
            <v/>
          </cell>
          <cell r="DX517">
            <v>0</v>
          </cell>
          <cell r="EH517">
            <v>0</v>
          </cell>
          <cell r="EJ517">
            <v>0</v>
          </cell>
        </row>
        <row r="518">
          <cell r="DT518" t="str">
            <v/>
          </cell>
          <cell r="DU518">
            <v>0</v>
          </cell>
          <cell r="DW518" t="str">
            <v/>
          </cell>
          <cell r="DX518">
            <v>0</v>
          </cell>
          <cell r="EH518">
            <v>0</v>
          </cell>
          <cell r="EJ518">
            <v>0</v>
          </cell>
        </row>
        <row r="519">
          <cell r="DT519" t="str">
            <v/>
          </cell>
          <cell r="DU519">
            <v>0</v>
          </cell>
          <cell r="DW519" t="str">
            <v/>
          </cell>
          <cell r="DX519">
            <v>0</v>
          </cell>
          <cell r="EH519">
            <v>0</v>
          </cell>
          <cell r="EJ519">
            <v>0</v>
          </cell>
        </row>
        <row r="520">
          <cell r="DT520" t="str">
            <v/>
          </cell>
          <cell r="DU520">
            <v>0</v>
          </cell>
          <cell r="DW520" t="str">
            <v/>
          </cell>
          <cell r="DX520">
            <v>0</v>
          </cell>
          <cell r="EH520">
            <v>0</v>
          </cell>
          <cell r="EJ520">
            <v>0</v>
          </cell>
        </row>
        <row r="521">
          <cell r="DT521" t="str">
            <v/>
          </cell>
          <cell r="DU521">
            <v>0</v>
          </cell>
          <cell r="DW521" t="str">
            <v/>
          </cell>
          <cell r="DX521">
            <v>0</v>
          </cell>
          <cell r="EH521">
            <v>0</v>
          </cell>
          <cell r="EJ521">
            <v>0</v>
          </cell>
        </row>
        <row r="522">
          <cell r="DT522" t="str">
            <v/>
          </cell>
          <cell r="DU522">
            <v>0</v>
          </cell>
          <cell r="DW522" t="str">
            <v/>
          </cell>
          <cell r="DX522">
            <v>0</v>
          </cell>
          <cell r="EH522">
            <v>0</v>
          </cell>
          <cell r="EJ522">
            <v>0</v>
          </cell>
        </row>
        <row r="523">
          <cell r="DT523" t="str">
            <v/>
          </cell>
          <cell r="DU523">
            <v>0</v>
          </cell>
          <cell r="DW523" t="str">
            <v/>
          </cell>
          <cell r="DX523">
            <v>0</v>
          </cell>
          <cell r="EH523">
            <v>0</v>
          </cell>
          <cell r="EJ523">
            <v>0</v>
          </cell>
        </row>
        <row r="524">
          <cell r="DT524" t="str">
            <v/>
          </cell>
          <cell r="DU524">
            <v>0</v>
          </cell>
          <cell r="DW524" t="str">
            <v/>
          </cell>
          <cell r="DX524">
            <v>0</v>
          </cell>
          <cell r="EH524">
            <v>0</v>
          </cell>
          <cell r="EJ524">
            <v>0</v>
          </cell>
        </row>
        <row r="525">
          <cell r="DT525" t="str">
            <v/>
          </cell>
          <cell r="DU525">
            <v>0</v>
          </cell>
          <cell r="DW525" t="str">
            <v/>
          </cell>
          <cell r="DX525">
            <v>0</v>
          </cell>
          <cell r="EH525">
            <v>0</v>
          </cell>
          <cell r="EJ525">
            <v>0</v>
          </cell>
        </row>
        <row r="526">
          <cell r="DT526" t="str">
            <v/>
          </cell>
          <cell r="DU526">
            <v>0</v>
          </cell>
          <cell r="DW526" t="str">
            <v/>
          </cell>
          <cell r="DX526">
            <v>0</v>
          </cell>
          <cell r="EH526">
            <v>0</v>
          </cell>
          <cell r="EJ526">
            <v>0</v>
          </cell>
        </row>
        <row r="527">
          <cell r="DT527" t="str">
            <v/>
          </cell>
          <cell r="DU527">
            <v>0</v>
          </cell>
          <cell r="DW527" t="str">
            <v/>
          </cell>
          <cell r="DX527">
            <v>0</v>
          </cell>
          <cell r="EH527">
            <v>0</v>
          </cell>
          <cell r="EJ527">
            <v>0</v>
          </cell>
        </row>
        <row r="528">
          <cell r="DT528" t="str">
            <v/>
          </cell>
          <cell r="DU528">
            <v>0</v>
          </cell>
          <cell r="DW528" t="str">
            <v/>
          </cell>
          <cell r="DX528">
            <v>0</v>
          </cell>
          <cell r="EH528">
            <v>0</v>
          </cell>
          <cell r="EJ528">
            <v>0</v>
          </cell>
        </row>
        <row r="529">
          <cell r="DT529" t="str">
            <v/>
          </cell>
          <cell r="DU529">
            <v>0</v>
          </cell>
          <cell r="DW529" t="str">
            <v/>
          </cell>
          <cell r="DX529">
            <v>0</v>
          </cell>
          <cell r="EH529">
            <v>0</v>
          </cell>
          <cell r="EJ529">
            <v>0</v>
          </cell>
        </row>
        <row r="530">
          <cell r="DT530" t="str">
            <v/>
          </cell>
          <cell r="DU530">
            <v>0</v>
          </cell>
          <cell r="DW530" t="str">
            <v/>
          </cell>
          <cell r="DX530">
            <v>0</v>
          </cell>
          <cell r="EH530">
            <v>0</v>
          </cell>
          <cell r="EJ530">
            <v>0</v>
          </cell>
        </row>
        <row r="531">
          <cell r="DT531" t="str">
            <v/>
          </cell>
          <cell r="DU531">
            <v>0</v>
          </cell>
          <cell r="DW531" t="str">
            <v/>
          </cell>
          <cell r="DX531">
            <v>0</v>
          </cell>
          <cell r="EH531">
            <v>0</v>
          </cell>
          <cell r="EJ531">
            <v>0</v>
          </cell>
        </row>
        <row r="532">
          <cell r="DT532" t="str">
            <v/>
          </cell>
          <cell r="DU532">
            <v>0</v>
          </cell>
          <cell r="DW532" t="str">
            <v/>
          </cell>
          <cell r="DX532">
            <v>0</v>
          </cell>
          <cell r="EH532">
            <v>0</v>
          </cell>
          <cell r="EJ532">
            <v>0</v>
          </cell>
        </row>
        <row r="533">
          <cell r="DT533" t="str">
            <v/>
          </cell>
          <cell r="DU533">
            <v>0</v>
          </cell>
          <cell r="DW533" t="str">
            <v/>
          </cell>
          <cell r="DX533">
            <v>0</v>
          </cell>
          <cell r="EH533">
            <v>0</v>
          </cell>
          <cell r="EJ533">
            <v>0</v>
          </cell>
        </row>
        <row r="534">
          <cell r="DT534" t="str">
            <v/>
          </cell>
          <cell r="DU534">
            <v>0</v>
          </cell>
          <cell r="DW534" t="str">
            <v/>
          </cell>
          <cell r="DX534">
            <v>0</v>
          </cell>
          <cell r="EH534">
            <v>0</v>
          </cell>
          <cell r="EJ534">
            <v>0</v>
          </cell>
        </row>
        <row r="535">
          <cell r="DT535" t="str">
            <v/>
          </cell>
          <cell r="DU535">
            <v>0</v>
          </cell>
          <cell r="DW535" t="str">
            <v/>
          </cell>
          <cell r="DX535">
            <v>0</v>
          </cell>
          <cell r="EH535">
            <v>0</v>
          </cell>
          <cell r="EJ535">
            <v>0</v>
          </cell>
        </row>
        <row r="536">
          <cell r="DT536" t="str">
            <v/>
          </cell>
          <cell r="DU536">
            <v>0</v>
          </cell>
          <cell r="DW536" t="str">
            <v/>
          </cell>
          <cell r="DX536">
            <v>0</v>
          </cell>
          <cell r="EH536">
            <v>0</v>
          </cell>
          <cell r="EJ536">
            <v>0</v>
          </cell>
        </row>
        <row r="537">
          <cell r="DT537" t="str">
            <v/>
          </cell>
          <cell r="DU537">
            <v>0</v>
          </cell>
          <cell r="DW537" t="str">
            <v/>
          </cell>
          <cell r="DX537">
            <v>0</v>
          </cell>
          <cell r="EH537">
            <v>0</v>
          </cell>
          <cell r="EJ537">
            <v>0</v>
          </cell>
        </row>
        <row r="538">
          <cell r="DT538" t="str">
            <v/>
          </cell>
          <cell r="DU538">
            <v>0</v>
          </cell>
          <cell r="DW538" t="str">
            <v/>
          </cell>
          <cell r="DX538">
            <v>0</v>
          </cell>
          <cell r="EH538">
            <v>0</v>
          </cell>
          <cell r="EJ538">
            <v>0</v>
          </cell>
        </row>
        <row r="539">
          <cell r="DT539" t="str">
            <v/>
          </cell>
          <cell r="DU539">
            <v>0</v>
          </cell>
          <cell r="DW539" t="str">
            <v/>
          </cell>
          <cell r="DX539">
            <v>0</v>
          </cell>
          <cell r="EH539">
            <v>0</v>
          </cell>
          <cell r="EJ539">
            <v>0</v>
          </cell>
        </row>
        <row r="540">
          <cell r="DT540" t="str">
            <v/>
          </cell>
          <cell r="DU540">
            <v>0</v>
          </cell>
          <cell r="DW540" t="str">
            <v/>
          </cell>
          <cell r="DX540">
            <v>0</v>
          </cell>
          <cell r="EH540">
            <v>0</v>
          </cell>
          <cell r="EJ540">
            <v>0</v>
          </cell>
        </row>
        <row r="541">
          <cell r="DT541" t="str">
            <v/>
          </cell>
          <cell r="DU541">
            <v>0</v>
          </cell>
          <cell r="DW541" t="str">
            <v/>
          </cell>
          <cell r="DX541">
            <v>0</v>
          </cell>
          <cell r="EH541">
            <v>0</v>
          </cell>
          <cell r="EJ541">
            <v>0</v>
          </cell>
        </row>
        <row r="542">
          <cell r="DT542" t="str">
            <v/>
          </cell>
          <cell r="DU542">
            <v>0</v>
          </cell>
          <cell r="DW542" t="str">
            <v/>
          </cell>
          <cell r="DX542">
            <v>0</v>
          </cell>
          <cell r="EH542">
            <v>0</v>
          </cell>
          <cell r="EJ542">
            <v>0</v>
          </cell>
        </row>
        <row r="543">
          <cell r="DT543" t="str">
            <v/>
          </cell>
          <cell r="DU543">
            <v>0</v>
          </cell>
          <cell r="DW543" t="str">
            <v/>
          </cell>
          <cell r="DX543">
            <v>0</v>
          </cell>
          <cell r="EH543">
            <v>0</v>
          </cell>
          <cell r="EJ543">
            <v>0</v>
          </cell>
        </row>
        <row r="544">
          <cell r="DT544" t="str">
            <v/>
          </cell>
          <cell r="DU544">
            <v>0</v>
          </cell>
          <cell r="DW544" t="str">
            <v/>
          </cell>
          <cell r="DX544">
            <v>0</v>
          </cell>
          <cell r="EH544">
            <v>0</v>
          </cell>
          <cell r="EJ544">
            <v>0</v>
          </cell>
        </row>
        <row r="545">
          <cell r="DT545" t="str">
            <v/>
          </cell>
          <cell r="DU545">
            <v>0</v>
          </cell>
          <cell r="DW545" t="str">
            <v/>
          </cell>
          <cell r="DX545">
            <v>0</v>
          </cell>
          <cell r="EH545">
            <v>0</v>
          </cell>
          <cell r="EJ545">
            <v>0</v>
          </cell>
        </row>
        <row r="546">
          <cell r="DT546" t="str">
            <v/>
          </cell>
          <cell r="DU546">
            <v>0</v>
          </cell>
          <cell r="DW546" t="str">
            <v/>
          </cell>
          <cell r="DX546">
            <v>0</v>
          </cell>
          <cell r="EH546">
            <v>0</v>
          </cell>
          <cell r="EJ546">
            <v>0</v>
          </cell>
        </row>
        <row r="547">
          <cell r="DT547" t="str">
            <v/>
          </cell>
          <cell r="DU547">
            <v>0</v>
          </cell>
          <cell r="DW547" t="str">
            <v/>
          </cell>
          <cell r="DX547">
            <v>0</v>
          </cell>
          <cell r="EH547">
            <v>0</v>
          </cell>
          <cell r="EJ547">
            <v>0</v>
          </cell>
        </row>
        <row r="548">
          <cell r="DT548" t="str">
            <v/>
          </cell>
          <cell r="DU548">
            <v>0</v>
          </cell>
          <cell r="DW548" t="str">
            <v/>
          </cell>
          <cell r="DX548">
            <v>0</v>
          </cell>
          <cell r="EH548">
            <v>0</v>
          </cell>
          <cell r="EJ548">
            <v>0</v>
          </cell>
        </row>
        <row r="549">
          <cell r="DT549" t="str">
            <v/>
          </cell>
          <cell r="DU549">
            <v>0</v>
          </cell>
          <cell r="DW549" t="str">
            <v/>
          </cell>
          <cell r="DX549">
            <v>0</v>
          </cell>
          <cell r="EH549">
            <v>0</v>
          </cell>
          <cell r="EJ549">
            <v>0</v>
          </cell>
        </row>
        <row r="550">
          <cell r="DT550" t="str">
            <v/>
          </cell>
          <cell r="DU550">
            <v>0</v>
          </cell>
          <cell r="DW550" t="str">
            <v/>
          </cell>
          <cell r="DX550">
            <v>0</v>
          </cell>
          <cell r="EH550">
            <v>0</v>
          </cell>
          <cell r="EJ550">
            <v>0</v>
          </cell>
        </row>
        <row r="551">
          <cell r="DT551" t="str">
            <v/>
          </cell>
          <cell r="DU551">
            <v>0</v>
          </cell>
          <cell r="DW551" t="str">
            <v/>
          </cell>
          <cell r="DX551">
            <v>0</v>
          </cell>
          <cell r="EH551">
            <v>0</v>
          </cell>
          <cell r="EJ551">
            <v>0</v>
          </cell>
        </row>
        <row r="552">
          <cell r="DT552" t="str">
            <v/>
          </cell>
          <cell r="DU552">
            <v>0</v>
          </cell>
          <cell r="DW552" t="str">
            <v/>
          </cell>
          <cell r="DX552">
            <v>0</v>
          </cell>
          <cell r="EH552">
            <v>0</v>
          </cell>
          <cell r="EJ552">
            <v>0</v>
          </cell>
        </row>
        <row r="553">
          <cell r="DT553" t="str">
            <v/>
          </cell>
          <cell r="DU553">
            <v>0</v>
          </cell>
          <cell r="DW553" t="str">
            <v/>
          </cell>
          <cell r="DX553">
            <v>0</v>
          </cell>
          <cell r="EH553">
            <v>0</v>
          </cell>
          <cell r="EJ553">
            <v>0</v>
          </cell>
        </row>
        <row r="554">
          <cell r="DT554" t="str">
            <v/>
          </cell>
          <cell r="DU554">
            <v>0</v>
          </cell>
          <cell r="DW554" t="str">
            <v/>
          </cell>
          <cell r="DX554">
            <v>0</v>
          </cell>
          <cell r="EH554">
            <v>0</v>
          </cell>
          <cell r="EJ554">
            <v>0</v>
          </cell>
        </row>
        <row r="555">
          <cell r="DT555" t="str">
            <v/>
          </cell>
          <cell r="DU555">
            <v>0</v>
          </cell>
          <cell r="DW555" t="str">
            <v/>
          </cell>
          <cell r="DX555">
            <v>0</v>
          </cell>
          <cell r="EH555">
            <v>0</v>
          </cell>
          <cell r="EJ555">
            <v>0</v>
          </cell>
        </row>
        <row r="556">
          <cell r="DT556" t="str">
            <v/>
          </cell>
          <cell r="DU556">
            <v>0</v>
          </cell>
          <cell r="DW556" t="str">
            <v/>
          </cell>
          <cell r="DX556">
            <v>0</v>
          </cell>
          <cell r="EH556">
            <v>0</v>
          </cell>
          <cell r="EJ556">
            <v>0</v>
          </cell>
        </row>
        <row r="557">
          <cell r="DT557" t="str">
            <v/>
          </cell>
          <cell r="DU557">
            <v>0</v>
          </cell>
          <cell r="DW557" t="str">
            <v/>
          </cell>
          <cell r="DX557">
            <v>0</v>
          </cell>
          <cell r="EH557">
            <v>0</v>
          </cell>
          <cell r="EJ557">
            <v>0</v>
          </cell>
        </row>
        <row r="558">
          <cell r="DT558" t="str">
            <v/>
          </cell>
          <cell r="DU558">
            <v>0</v>
          </cell>
          <cell r="DW558" t="str">
            <v/>
          </cell>
          <cell r="DX558">
            <v>0</v>
          </cell>
          <cell r="EH558">
            <v>0</v>
          </cell>
          <cell r="EJ558">
            <v>0</v>
          </cell>
        </row>
        <row r="559">
          <cell r="DT559" t="str">
            <v/>
          </cell>
          <cell r="DU559">
            <v>0</v>
          </cell>
          <cell r="DW559" t="str">
            <v/>
          </cell>
          <cell r="DX559">
            <v>0</v>
          </cell>
          <cell r="EH559">
            <v>0</v>
          </cell>
          <cell r="EJ559">
            <v>0</v>
          </cell>
        </row>
        <row r="560">
          <cell r="DT560" t="str">
            <v/>
          </cell>
          <cell r="DU560">
            <v>0</v>
          </cell>
          <cell r="DW560" t="str">
            <v/>
          </cell>
          <cell r="DX560">
            <v>0</v>
          </cell>
          <cell r="EH560">
            <v>0</v>
          </cell>
          <cell r="EJ560">
            <v>0</v>
          </cell>
        </row>
        <row r="561">
          <cell r="DT561" t="str">
            <v/>
          </cell>
          <cell r="DU561">
            <v>0</v>
          </cell>
          <cell r="DW561" t="str">
            <v/>
          </cell>
          <cell r="DX561">
            <v>0</v>
          </cell>
          <cell r="EH561">
            <v>0</v>
          </cell>
          <cell r="EJ561">
            <v>0</v>
          </cell>
        </row>
        <row r="562">
          <cell r="DT562" t="str">
            <v/>
          </cell>
          <cell r="DU562">
            <v>0</v>
          </cell>
          <cell r="DW562" t="str">
            <v/>
          </cell>
          <cell r="DX562">
            <v>0</v>
          </cell>
          <cell r="EH562">
            <v>0</v>
          </cell>
          <cell r="EJ562">
            <v>0</v>
          </cell>
        </row>
        <row r="563">
          <cell r="DT563" t="str">
            <v/>
          </cell>
          <cell r="DU563">
            <v>0</v>
          </cell>
          <cell r="DW563" t="str">
            <v/>
          </cell>
          <cell r="DX563">
            <v>0</v>
          </cell>
          <cell r="EH563">
            <v>0</v>
          </cell>
          <cell r="EJ563">
            <v>0</v>
          </cell>
        </row>
        <row r="564">
          <cell r="DT564" t="str">
            <v/>
          </cell>
          <cell r="DU564">
            <v>0</v>
          </cell>
          <cell r="DW564" t="str">
            <v/>
          </cell>
          <cell r="DX564">
            <v>0</v>
          </cell>
          <cell r="EH564">
            <v>0</v>
          </cell>
          <cell r="EJ564">
            <v>0</v>
          </cell>
        </row>
        <row r="565">
          <cell r="DT565" t="str">
            <v/>
          </cell>
          <cell r="DU565">
            <v>0</v>
          </cell>
          <cell r="DW565" t="str">
            <v/>
          </cell>
          <cell r="DX565">
            <v>0</v>
          </cell>
          <cell r="EH565">
            <v>0</v>
          </cell>
          <cell r="EJ565">
            <v>0</v>
          </cell>
        </row>
        <row r="566">
          <cell r="DT566" t="str">
            <v/>
          </cell>
          <cell r="DU566">
            <v>0</v>
          </cell>
          <cell r="DW566" t="str">
            <v/>
          </cell>
          <cell r="DX566">
            <v>0</v>
          </cell>
          <cell r="EH566">
            <v>0</v>
          </cell>
          <cell r="EJ566">
            <v>0</v>
          </cell>
        </row>
        <row r="567">
          <cell r="DT567" t="str">
            <v/>
          </cell>
          <cell r="DU567">
            <v>0</v>
          </cell>
          <cell r="DW567" t="str">
            <v/>
          </cell>
          <cell r="DX567">
            <v>0</v>
          </cell>
          <cell r="EH567">
            <v>0</v>
          </cell>
          <cell r="EJ567">
            <v>0</v>
          </cell>
        </row>
        <row r="568">
          <cell r="DT568" t="str">
            <v/>
          </cell>
          <cell r="DU568">
            <v>0</v>
          </cell>
          <cell r="DW568" t="str">
            <v/>
          </cell>
          <cell r="DX568">
            <v>0</v>
          </cell>
          <cell r="EH568">
            <v>0</v>
          </cell>
          <cell r="EJ568">
            <v>0</v>
          </cell>
        </row>
        <row r="569">
          <cell r="DT569" t="str">
            <v/>
          </cell>
          <cell r="DU569">
            <v>0</v>
          </cell>
          <cell r="DW569" t="str">
            <v/>
          </cell>
          <cell r="DX569">
            <v>0</v>
          </cell>
          <cell r="EH569">
            <v>0</v>
          </cell>
          <cell r="EJ569">
            <v>0</v>
          </cell>
        </row>
        <row r="570">
          <cell r="DT570" t="str">
            <v/>
          </cell>
          <cell r="DU570">
            <v>0</v>
          </cell>
          <cell r="DW570" t="str">
            <v/>
          </cell>
          <cell r="DX570">
            <v>0</v>
          </cell>
          <cell r="EH570">
            <v>0</v>
          </cell>
          <cell r="EJ570">
            <v>0</v>
          </cell>
        </row>
        <row r="571">
          <cell r="DT571" t="str">
            <v/>
          </cell>
          <cell r="DU571">
            <v>0</v>
          </cell>
          <cell r="DW571" t="str">
            <v/>
          </cell>
          <cell r="DX571">
            <v>0</v>
          </cell>
          <cell r="EH571">
            <v>0</v>
          </cell>
          <cell r="EJ571">
            <v>0</v>
          </cell>
        </row>
        <row r="572">
          <cell r="DT572" t="str">
            <v/>
          </cell>
          <cell r="DU572">
            <v>0</v>
          </cell>
          <cell r="DW572" t="str">
            <v/>
          </cell>
          <cell r="DX572">
            <v>0</v>
          </cell>
          <cell r="EH572">
            <v>0</v>
          </cell>
          <cell r="EJ572">
            <v>0</v>
          </cell>
        </row>
        <row r="573">
          <cell r="DT573" t="str">
            <v/>
          </cell>
          <cell r="DU573">
            <v>0</v>
          </cell>
          <cell r="DW573" t="str">
            <v/>
          </cell>
          <cell r="DX573">
            <v>0</v>
          </cell>
          <cell r="EH573">
            <v>0</v>
          </cell>
          <cell r="EJ573">
            <v>0</v>
          </cell>
        </row>
        <row r="574">
          <cell r="DT574" t="str">
            <v/>
          </cell>
          <cell r="DU574">
            <v>0</v>
          </cell>
          <cell r="DW574" t="str">
            <v/>
          </cell>
          <cell r="DX574">
            <v>0</v>
          </cell>
          <cell r="EH574">
            <v>0</v>
          </cell>
          <cell r="EJ574">
            <v>0</v>
          </cell>
        </row>
        <row r="575">
          <cell r="DT575" t="str">
            <v/>
          </cell>
          <cell r="DU575">
            <v>0</v>
          </cell>
          <cell r="DW575" t="str">
            <v/>
          </cell>
          <cell r="DX575">
            <v>0</v>
          </cell>
          <cell r="EH575">
            <v>0</v>
          </cell>
          <cell r="EJ575">
            <v>0</v>
          </cell>
        </row>
        <row r="576">
          <cell r="DT576" t="str">
            <v/>
          </cell>
          <cell r="DU576">
            <v>0</v>
          </cell>
          <cell r="DW576" t="str">
            <v/>
          </cell>
          <cell r="DX576">
            <v>0</v>
          </cell>
          <cell r="EH576">
            <v>0</v>
          </cell>
          <cell r="EJ576">
            <v>0</v>
          </cell>
        </row>
        <row r="577">
          <cell r="DT577" t="str">
            <v/>
          </cell>
          <cell r="DU577">
            <v>0</v>
          </cell>
          <cell r="DW577" t="str">
            <v/>
          </cell>
          <cell r="DX577">
            <v>0</v>
          </cell>
          <cell r="EH577">
            <v>0</v>
          </cell>
          <cell r="EJ577">
            <v>0</v>
          </cell>
        </row>
        <row r="578">
          <cell r="DT578" t="str">
            <v/>
          </cell>
          <cell r="DU578">
            <v>0</v>
          </cell>
          <cell r="DW578" t="str">
            <v/>
          </cell>
          <cell r="DX578">
            <v>0</v>
          </cell>
          <cell r="EH578">
            <v>0</v>
          </cell>
          <cell r="EJ578">
            <v>0</v>
          </cell>
        </row>
        <row r="579">
          <cell r="DT579" t="str">
            <v/>
          </cell>
          <cell r="DU579">
            <v>0</v>
          </cell>
          <cell r="DW579" t="str">
            <v/>
          </cell>
          <cell r="DX579">
            <v>0</v>
          </cell>
          <cell r="EH579">
            <v>0</v>
          </cell>
          <cell r="EJ579">
            <v>0</v>
          </cell>
        </row>
        <row r="580">
          <cell r="DT580" t="str">
            <v/>
          </cell>
          <cell r="DU580">
            <v>0</v>
          </cell>
          <cell r="DW580" t="str">
            <v/>
          </cell>
          <cell r="DX580">
            <v>0</v>
          </cell>
          <cell r="EH580">
            <v>0</v>
          </cell>
          <cell r="EJ580">
            <v>0</v>
          </cell>
        </row>
        <row r="581">
          <cell r="DT581" t="str">
            <v/>
          </cell>
          <cell r="DU581">
            <v>0</v>
          </cell>
          <cell r="DW581" t="str">
            <v/>
          </cell>
          <cell r="DX581">
            <v>0</v>
          </cell>
          <cell r="EH581">
            <v>0</v>
          </cell>
          <cell r="EJ581">
            <v>0</v>
          </cell>
        </row>
        <row r="582">
          <cell r="DT582" t="str">
            <v/>
          </cell>
          <cell r="DU582">
            <v>0</v>
          </cell>
          <cell r="DW582" t="str">
            <v/>
          </cell>
          <cell r="DX582">
            <v>0</v>
          </cell>
          <cell r="EH582">
            <v>0</v>
          </cell>
          <cell r="EJ582">
            <v>0</v>
          </cell>
        </row>
        <row r="583">
          <cell r="DT583" t="str">
            <v/>
          </cell>
          <cell r="DU583">
            <v>0</v>
          </cell>
          <cell r="DW583" t="str">
            <v/>
          </cell>
          <cell r="DX583">
            <v>0</v>
          </cell>
          <cell r="EH583">
            <v>0</v>
          </cell>
          <cell r="EJ583">
            <v>0</v>
          </cell>
        </row>
        <row r="584">
          <cell r="DT584" t="str">
            <v/>
          </cell>
          <cell r="DU584">
            <v>0</v>
          </cell>
          <cell r="DW584" t="str">
            <v/>
          </cell>
          <cell r="DX584">
            <v>0</v>
          </cell>
          <cell r="EH584">
            <v>0</v>
          </cell>
          <cell r="EJ584">
            <v>0</v>
          </cell>
        </row>
        <row r="585">
          <cell r="DT585" t="str">
            <v/>
          </cell>
          <cell r="DU585">
            <v>0</v>
          </cell>
          <cell r="DW585" t="str">
            <v/>
          </cell>
          <cell r="DX585">
            <v>0</v>
          </cell>
          <cell r="EH585">
            <v>0</v>
          </cell>
          <cell r="EJ585">
            <v>0</v>
          </cell>
        </row>
        <row r="586">
          <cell r="DT586" t="str">
            <v/>
          </cell>
          <cell r="DU586">
            <v>0</v>
          </cell>
          <cell r="DW586" t="str">
            <v/>
          </cell>
          <cell r="DX586">
            <v>0</v>
          </cell>
          <cell r="EH586">
            <v>0</v>
          </cell>
          <cell r="EJ586">
            <v>0</v>
          </cell>
        </row>
        <row r="587">
          <cell r="DT587" t="str">
            <v/>
          </cell>
          <cell r="DU587">
            <v>0</v>
          </cell>
          <cell r="DW587" t="str">
            <v/>
          </cell>
          <cell r="DX587">
            <v>0</v>
          </cell>
          <cell r="EH587">
            <v>0</v>
          </cell>
          <cell r="EJ587">
            <v>0</v>
          </cell>
        </row>
        <row r="588">
          <cell r="DT588" t="str">
            <v/>
          </cell>
          <cell r="DU588">
            <v>0</v>
          </cell>
          <cell r="DW588" t="str">
            <v/>
          </cell>
          <cell r="DX588">
            <v>0</v>
          </cell>
          <cell r="EH588">
            <v>0</v>
          </cell>
          <cell r="EJ588">
            <v>0</v>
          </cell>
        </row>
        <row r="589">
          <cell r="DT589" t="str">
            <v/>
          </cell>
          <cell r="DU589">
            <v>0</v>
          </cell>
          <cell r="DW589" t="str">
            <v/>
          </cell>
          <cell r="DX589">
            <v>0</v>
          </cell>
          <cell r="EH589">
            <v>0</v>
          </cell>
          <cell r="EJ589">
            <v>0</v>
          </cell>
        </row>
        <row r="590">
          <cell r="DT590" t="str">
            <v/>
          </cell>
          <cell r="DU590">
            <v>0</v>
          </cell>
          <cell r="DW590" t="str">
            <v/>
          </cell>
          <cell r="DX590">
            <v>0</v>
          </cell>
          <cell r="EH590">
            <v>0</v>
          </cell>
          <cell r="EJ590">
            <v>0</v>
          </cell>
        </row>
        <row r="591">
          <cell r="DT591" t="str">
            <v/>
          </cell>
          <cell r="DU591">
            <v>0</v>
          </cell>
          <cell r="DW591" t="str">
            <v/>
          </cell>
          <cell r="DX591">
            <v>0</v>
          </cell>
          <cell r="EH591">
            <v>0</v>
          </cell>
          <cell r="EJ591">
            <v>0</v>
          </cell>
        </row>
        <row r="592">
          <cell r="DT592" t="str">
            <v/>
          </cell>
          <cell r="DU592">
            <v>0</v>
          </cell>
          <cell r="DW592" t="str">
            <v/>
          </cell>
          <cell r="DX592">
            <v>0</v>
          </cell>
          <cell r="EH592">
            <v>0</v>
          </cell>
          <cell r="EJ592">
            <v>0</v>
          </cell>
        </row>
        <row r="593">
          <cell r="DT593" t="str">
            <v/>
          </cell>
          <cell r="DU593">
            <v>0</v>
          </cell>
          <cell r="DW593" t="str">
            <v/>
          </cell>
          <cell r="DX593">
            <v>0</v>
          </cell>
          <cell r="EH593">
            <v>0</v>
          </cell>
          <cell r="EJ593">
            <v>0</v>
          </cell>
        </row>
        <row r="594">
          <cell r="DT594" t="str">
            <v/>
          </cell>
          <cell r="DU594">
            <v>0</v>
          </cell>
          <cell r="DW594" t="str">
            <v/>
          </cell>
          <cell r="DX594">
            <v>0</v>
          </cell>
          <cell r="EH594">
            <v>0</v>
          </cell>
          <cell r="EJ594">
            <v>0</v>
          </cell>
        </row>
        <row r="595">
          <cell r="DT595" t="str">
            <v/>
          </cell>
          <cell r="DU595">
            <v>0</v>
          </cell>
          <cell r="DW595" t="str">
            <v/>
          </cell>
          <cell r="DX595">
            <v>0</v>
          </cell>
          <cell r="EH595">
            <v>0</v>
          </cell>
          <cell r="EJ595">
            <v>0</v>
          </cell>
        </row>
        <row r="596">
          <cell r="DT596" t="str">
            <v/>
          </cell>
          <cell r="DU596">
            <v>0</v>
          </cell>
          <cell r="DW596" t="str">
            <v/>
          </cell>
          <cell r="DX596">
            <v>0</v>
          </cell>
          <cell r="EH596">
            <v>0</v>
          </cell>
          <cell r="EJ596">
            <v>0</v>
          </cell>
        </row>
        <row r="597">
          <cell r="DT597" t="str">
            <v/>
          </cell>
          <cell r="DU597">
            <v>0</v>
          </cell>
          <cell r="DW597" t="str">
            <v/>
          </cell>
          <cell r="DX597">
            <v>0</v>
          </cell>
          <cell r="EH597">
            <v>0</v>
          </cell>
          <cell r="EJ597">
            <v>0</v>
          </cell>
        </row>
        <row r="598">
          <cell r="DT598" t="str">
            <v/>
          </cell>
          <cell r="DU598">
            <v>0</v>
          </cell>
          <cell r="DW598" t="str">
            <v/>
          </cell>
          <cell r="DX598">
            <v>0</v>
          </cell>
          <cell r="EH598">
            <v>0</v>
          </cell>
          <cell r="EJ598">
            <v>0</v>
          </cell>
        </row>
        <row r="599">
          <cell r="DT599" t="str">
            <v/>
          </cell>
          <cell r="DU599">
            <v>0</v>
          </cell>
          <cell r="DW599" t="str">
            <v/>
          </cell>
          <cell r="DX599">
            <v>0</v>
          </cell>
          <cell r="EH599">
            <v>0</v>
          </cell>
          <cell r="EJ599">
            <v>0</v>
          </cell>
        </row>
        <row r="600">
          <cell r="DT600" t="str">
            <v/>
          </cell>
          <cell r="DU600">
            <v>0</v>
          </cell>
          <cell r="DW600" t="str">
            <v/>
          </cell>
          <cell r="DX600">
            <v>0</v>
          </cell>
          <cell r="EH600">
            <v>0</v>
          </cell>
          <cell r="EJ600">
            <v>0</v>
          </cell>
        </row>
        <row r="601">
          <cell r="DT601" t="str">
            <v/>
          </cell>
          <cell r="DU601">
            <v>0</v>
          </cell>
          <cell r="DW601" t="str">
            <v/>
          </cell>
          <cell r="DX601">
            <v>0</v>
          </cell>
          <cell r="EH601">
            <v>0</v>
          </cell>
          <cell r="EJ601">
            <v>0</v>
          </cell>
        </row>
        <row r="602">
          <cell r="DT602" t="str">
            <v/>
          </cell>
          <cell r="DU602">
            <v>0</v>
          </cell>
          <cell r="DW602" t="str">
            <v/>
          </cell>
          <cell r="DX602">
            <v>0</v>
          </cell>
          <cell r="EH602">
            <v>0</v>
          </cell>
          <cell r="EJ602">
            <v>0</v>
          </cell>
        </row>
        <row r="603">
          <cell r="DT603" t="str">
            <v/>
          </cell>
          <cell r="DU603">
            <v>0</v>
          </cell>
          <cell r="DW603" t="str">
            <v/>
          </cell>
          <cell r="DX603">
            <v>0</v>
          </cell>
          <cell r="EH603">
            <v>0</v>
          </cell>
          <cell r="EJ603">
            <v>0</v>
          </cell>
        </row>
        <row r="604">
          <cell r="DT604" t="str">
            <v/>
          </cell>
          <cell r="DU604">
            <v>0</v>
          </cell>
          <cell r="DW604" t="str">
            <v/>
          </cell>
          <cell r="DX604">
            <v>0</v>
          </cell>
          <cell r="EH604">
            <v>0</v>
          </cell>
          <cell r="EJ604">
            <v>0</v>
          </cell>
        </row>
        <row r="605">
          <cell r="DT605" t="str">
            <v/>
          </cell>
          <cell r="DU605">
            <v>0</v>
          </cell>
          <cell r="DW605" t="str">
            <v/>
          </cell>
          <cell r="DX605">
            <v>0</v>
          </cell>
          <cell r="EH605">
            <v>0</v>
          </cell>
          <cell r="EJ605">
            <v>0</v>
          </cell>
        </row>
        <row r="606">
          <cell r="DT606" t="str">
            <v/>
          </cell>
          <cell r="DU606">
            <v>0</v>
          </cell>
          <cell r="DW606" t="str">
            <v/>
          </cell>
          <cell r="DX606">
            <v>0</v>
          </cell>
          <cell r="EH606">
            <v>0</v>
          </cell>
          <cell r="EJ606">
            <v>0</v>
          </cell>
        </row>
        <row r="607">
          <cell r="DT607" t="str">
            <v/>
          </cell>
          <cell r="DU607">
            <v>0</v>
          </cell>
          <cell r="DW607" t="str">
            <v/>
          </cell>
          <cell r="DX607">
            <v>0</v>
          </cell>
          <cell r="EH607">
            <v>0</v>
          </cell>
          <cell r="EJ607">
            <v>0</v>
          </cell>
        </row>
        <row r="608">
          <cell r="DT608" t="str">
            <v/>
          </cell>
          <cell r="DU608">
            <v>0</v>
          </cell>
          <cell r="DW608" t="str">
            <v/>
          </cell>
          <cell r="DX608">
            <v>0</v>
          </cell>
          <cell r="EH608">
            <v>0</v>
          </cell>
          <cell r="EJ608">
            <v>0</v>
          </cell>
        </row>
        <row r="609">
          <cell r="DT609" t="str">
            <v/>
          </cell>
          <cell r="DU609">
            <v>0</v>
          </cell>
          <cell r="DW609" t="str">
            <v/>
          </cell>
          <cell r="DX609">
            <v>0</v>
          </cell>
          <cell r="EH609">
            <v>0</v>
          </cell>
          <cell r="EJ609">
            <v>0</v>
          </cell>
        </row>
        <row r="610">
          <cell r="DT610" t="str">
            <v/>
          </cell>
          <cell r="DU610">
            <v>0</v>
          </cell>
          <cell r="DW610" t="str">
            <v/>
          </cell>
          <cell r="DX610">
            <v>0</v>
          </cell>
          <cell r="EH610">
            <v>0</v>
          </cell>
          <cell r="EJ610">
            <v>0</v>
          </cell>
        </row>
        <row r="611">
          <cell r="DT611" t="str">
            <v/>
          </cell>
          <cell r="DU611">
            <v>0</v>
          </cell>
          <cell r="DW611" t="str">
            <v/>
          </cell>
          <cell r="DX611">
            <v>0</v>
          </cell>
          <cell r="EH611">
            <v>0</v>
          </cell>
          <cell r="EJ611">
            <v>0</v>
          </cell>
        </row>
        <row r="612">
          <cell r="DT612" t="str">
            <v/>
          </cell>
          <cell r="DU612">
            <v>0</v>
          </cell>
          <cell r="DW612" t="str">
            <v/>
          </cell>
          <cell r="DX612">
            <v>0</v>
          </cell>
          <cell r="EH612">
            <v>0</v>
          </cell>
          <cell r="EJ612">
            <v>0</v>
          </cell>
        </row>
        <row r="613">
          <cell r="DT613" t="str">
            <v/>
          </cell>
          <cell r="DU613">
            <v>0</v>
          </cell>
          <cell r="DW613" t="str">
            <v/>
          </cell>
          <cell r="DX613">
            <v>0</v>
          </cell>
          <cell r="EH613">
            <v>0</v>
          </cell>
          <cell r="EJ613">
            <v>0</v>
          </cell>
        </row>
        <row r="614">
          <cell r="DT614" t="str">
            <v/>
          </cell>
          <cell r="DU614">
            <v>0</v>
          </cell>
          <cell r="DW614" t="str">
            <v/>
          </cell>
          <cell r="DX614">
            <v>0</v>
          </cell>
          <cell r="EH614">
            <v>0</v>
          </cell>
          <cell r="EJ614">
            <v>0</v>
          </cell>
        </row>
        <row r="615">
          <cell r="DT615" t="str">
            <v/>
          </cell>
          <cell r="DU615">
            <v>0</v>
          </cell>
          <cell r="DW615" t="str">
            <v/>
          </cell>
          <cell r="DX615">
            <v>0</v>
          </cell>
          <cell r="EH615">
            <v>0</v>
          </cell>
          <cell r="EJ615">
            <v>0</v>
          </cell>
        </row>
        <row r="616">
          <cell r="DT616" t="str">
            <v/>
          </cell>
          <cell r="DU616">
            <v>0</v>
          </cell>
          <cell r="DW616" t="str">
            <v/>
          </cell>
          <cell r="DX616">
            <v>0</v>
          </cell>
          <cell r="EH616">
            <v>0</v>
          </cell>
          <cell r="EJ616">
            <v>0</v>
          </cell>
        </row>
        <row r="617">
          <cell r="DT617" t="str">
            <v/>
          </cell>
          <cell r="DU617">
            <v>0</v>
          </cell>
          <cell r="DW617" t="str">
            <v/>
          </cell>
          <cell r="DX617">
            <v>0</v>
          </cell>
          <cell r="EH617">
            <v>0</v>
          </cell>
          <cell r="EJ617">
            <v>0</v>
          </cell>
        </row>
        <row r="618">
          <cell r="DT618" t="str">
            <v/>
          </cell>
          <cell r="DU618">
            <v>0</v>
          </cell>
          <cell r="DW618" t="str">
            <v/>
          </cell>
          <cell r="DX618">
            <v>0</v>
          </cell>
          <cell r="EH618">
            <v>0</v>
          </cell>
          <cell r="EJ618">
            <v>0</v>
          </cell>
        </row>
        <row r="619">
          <cell r="DT619" t="str">
            <v/>
          </cell>
          <cell r="DU619">
            <v>0</v>
          </cell>
          <cell r="DW619" t="str">
            <v/>
          </cell>
          <cell r="DX619">
            <v>0</v>
          </cell>
          <cell r="EH619">
            <v>0</v>
          </cell>
          <cell r="EJ619">
            <v>0</v>
          </cell>
        </row>
        <row r="620">
          <cell r="DT620" t="str">
            <v/>
          </cell>
          <cell r="DU620">
            <v>0</v>
          </cell>
          <cell r="DW620" t="str">
            <v/>
          </cell>
          <cell r="DX620">
            <v>0</v>
          </cell>
          <cell r="EH620">
            <v>0</v>
          </cell>
          <cell r="EJ620">
            <v>0</v>
          </cell>
        </row>
        <row r="621">
          <cell r="DT621" t="str">
            <v/>
          </cell>
          <cell r="DU621">
            <v>0</v>
          </cell>
          <cell r="DW621" t="str">
            <v/>
          </cell>
          <cell r="DX621">
            <v>0</v>
          </cell>
          <cell r="EH621">
            <v>0</v>
          </cell>
          <cell r="EJ621">
            <v>0</v>
          </cell>
        </row>
        <row r="622">
          <cell r="DT622" t="str">
            <v/>
          </cell>
          <cell r="DU622">
            <v>0</v>
          </cell>
          <cell r="DW622" t="str">
            <v/>
          </cell>
          <cell r="DX622">
            <v>0</v>
          </cell>
          <cell r="EH622">
            <v>0</v>
          </cell>
          <cell r="EJ622">
            <v>0</v>
          </cell>
        </row>
        <row r="623">
          <cell r="DT623" t="str">
            <v/>
          </cell>
          <cell r="DU623">
            <v>0</v>
          </cell>
          <cell r="DW623" t="str">
            <v/>
          </cell>
          <cell r="DX623">
            <v>0</v>
          </cell>
          <cell r="EH623">
            <v>0</v>
          </cell>
          <cell r="EJ623">
            <v>0</v>
          </cell>
        </row>
        <row r="624">
          <cell r="DT624" t="str">
            <v/>
          </cell>
          <cell r="DU624">
            <v>0</v>
          </cell>
          <cell r="DW624" t="str">
            <v/>
          </cell>
          <cell r="DX624">
            <v>0</v>
          </cell>
          <cell r="EH624">
            <v>0</v>
          </cell>
          <cell r="EJ624">
            <v>0</v>
          </cell>
        </row>
        <row r="625">
          <cell r="DT625" t="str">
            <v/>
          </cell>
          <cell r="DU625">
            <v>0</v>
          </cell>
          <cell r="DW625" t="str">
            <v/>
          </cell>
          <cell r="DX625">
            <v>0</v>
          </cell>
          <cell r="EH625">
            <v>0</v>
          </cell>
          <cell r="EJ625">
            <v>0</v>
          </cell>
        </row>
        <row r="626">
          <cell r="DT626" t="str">
            <v/>
          </cell>
          <cell r="DU626">
            <v>0</v>
          </cell>
          <cell r="DW626" t="str">
            <v/>
          </cell>
          <cell r="DX626">
            <v>0</v>
          </cell>
          <cell r="EH626">
            <v>0</v>
          </cell>
          <cell r="EJ626">
            <v>0</v>
          </cell>
        </row>
        <row r="627">
          <cell r="DT627" t="str">
            <v/>
          </cell>
          <cell r="DU627">
            <v>0</v>
          </cell>
          <cell r="DW627" t="str">
            <v/>
          </cell>
          <cell r="DX627">
            <v>0</v>
          </cell>
          <cell r="EH627">
            <v>0</v>
          </cell>
          <cell r="EJ627">
            <v>0</v>
          </cell>
        </row>
        <row r="628">
          <cell r="DT628" t="str">
            <v/>
          </cell>
          <cell r="DU628">
            <v>0</v>
          </cell>
          <cell r="DW628" t="str">
            <v/>
          </cell>
          <cell r="DX628">
            <v>0</v>
          </cell>
          <cell r="EH628">
            <v>0</v>
          </cell>
          <cell r="EJ628">
            <v>0</v>
          </cell>
        </row>
        <row r="629">
          <cell r="DT629" t="str">
            <v/>
          </cell>
          <cell r="DU629">
            <v>0</v>
          </cell>
          <cell r="DW629" t="str">
            <v/>
          </cell>
          <cell r="DX629">
            <v>0</v>
          </cell>
          <cell r="EH629">
            <v>0</v>
          </cell>
          <cell r="EJ629">
            <v>0</v>
          </cell>
        </row>
        <row r="630">
          <cell r="DT630" t="str">
            <v/>
          </cell>
          <cell r="DU630">
            <v>0</v>
          </cell>
          <cell r="DW630" t="str">
            <v/>
          </cell>
          <cell r="DX630">
            <v>0</v>
          </cell>
          <cell r="EH630">
            <v>0</v>
          </cell>
          <cell r="EJ630">
            <v>0</v>
          </cell>
        </row>
        <row r="631">
          <cell r="DT631" t="str">
            <v/>
          </cell>
          <cell r="DU631">
            <v>0</v>
          </cell>
          <cell r="DW631" t="str">
            <v/>
          </cell>
          <cell r="DX631">
            <v>0</v>
          </cell>
          <cell r="EH631">
            <v>0</v>
          </cell>
          <cell r="EJ631">
            <v>0</v>
          </cell>
        </row>
        <row r="632">
          <cell r="DT632" t="str">
            <v/>
          </cell>
          <cell r="DU632">
            <v>0</v>
          </cell>
          <cell r="DW632" t="str">
            <v/>
          </cell>
          <cell r="DX632">
            <v>0</v>
          </cell>
          <cell r="EH632">
            <v>0</v>
          </cell>
          <cell r="EJ632">
            <v>0</v>
          </cell>
        </row>
        <row r="633">
          <cell r="DT633" t="str">
            <v/>
          </cell>
          <cell r="DU633">
            <v>0</v>
          </cell>
          <cell r="DW633" t="str">
            <v/>
          </cell>
          <cell r="DX633">
            <v>0</v>
          </cell>
          <cell r="EH633">
            <v>0</v>
          </cell>
          <cell r="EJ633">
            <v>0</v>
          </cell>
        </row>
        <row r="634">
          <cell r="DT634" t="str">
            <v/>
          </cell>
          <cell r="DU634">
            <v>0</v>
          </cell>
          <cell r="DW634" t="str">
            <v/>
          </cell>
          <cell r="DX634">
            <v>0</v>
          </cell>
          <cell r="EH634">
            <v>0</v>
          </cell>
          <cell r="EJ634">
            <v>0</v>
          </cell>
        </row>
        <row r="635">
          <cell r="DT635" t="str">
            <v/>
          </cell>
          <cell r="DU635">
            <v>0</v>
          </cell>
          <cell r="DW635" t="str">
            <v/>
          </cell>
          <cell r="DX635">
            <v>0</v>
          </cell>
          <cell r="EH635">
            <v>0</v>
          </cell>
          <cell r="EJ635">
            <v>0</v>
          </cell>
        </row>
        <row r="636">
          <cell r="DT636" t="str">
            <v/>
          </cell>
          <cell r="DU636">
            <v>0</v>
          </cell>
          <cell r="DW636" t="str">
            <v/>
          </cell>
          <cell r="DX636">
            <v>0</v>
          </cell>
          <cell r="EH636">
            <v>0</v>
          </cell>
          <cell r="EJ636">
            <v>0</v>
          </cell>
        </row>
        <row r="637">
          <cell r="DT637" t="str">
            <v/>
          </cell>
          <cell r="DU637">
            <v>0</v>
          </cell>
          <cell r="DW637" t="str">
            <v/>
          </cell>
          <cell r="DX637">
            <v>0</v>
          </cell>
          <cell r="EH637">
            <v>0</v>
          </cell>
          <cell r="EJ637">
            <v>0</v>
          </cell>
        </row>
        <row r="638">
          <cell r="DT638" t="str">
            <v/>
          </cell>
          <cell r="DU638">
            <v>0</v>
          </cell>
          <cell r="DW638" t="str">
            <v/>
          </cell>
          <cell r="DX638">
            <v>0</v>
          </cell>
          <cell r="EH638">
            <v>0</v>
          </cell>
          <cell r="EJ638">
            <v>0</v>
          </cell>
        </row>
        <row r="639">
          <cell r="DT639" t="str">
            <v/>
          </cell>
          <cell r="DU639">
            <v>0</v>
          </cell>
          <cell r="DW639" t="str">
            <v/>
          </cell>
          <cell r="DX639">
            <v>0</v>
          </cell>
          <cell r="EH639">
            <v>0</v>
          </cell>
          <cell r="EJ639">
            <v>0</v>
          </cell>
        </row>
        <row r="640">
          <cell r="DT640" t="str">
            <v/>
          </cell>
          <cell r="DU640">
            <v>0</v>
          </cell>
          <cell r="DW640" t="str">
            <v/>
          </cell>
          <cell r="DX640">
            <v>0</v>
          </cell>
          <cell r="EH640">
            <v>0</v>
          </cell>
          <cell r="EJ640">
            <v>0</v>
          </cell>
        </row>
        <row r="641">
          <cell r="DT641" t="str">
            <v/>
          </cell>
          <cell r="DU641">
            <v>0</v>
          </cell>
          <cell r="DW641" t="str">
            <v/>
          </cell>
          <cell r="DX641">
            <v>0</v>
          </cell>
          <cell r="EH641">
            <v>0</v>
          </cell>
          <cell r="EJ641">
            <v>0</v>
          </cell>
        </row>
        <row r="642">
          <cell r="DT642" t="str">
            <v/>
          </cell>
          <cell r="DU642">
            <v>0</v>
          </cell>
          <cell r="DW642" t="str">
            <v/>
          </cell>
          <cell r="DX642">
            <v>0</v>
          </cell>
          <cell r="EH642">
            <v>0</v>
          </cell>
          <cell r="EJ642">
            <v>0</v>
          </cell>
        </row>
        <row r="643">
          <cell r="DT643" t="str">
            <v/>
          </cell>
          <cell r="DU643">
            <v>0</v>
          </cell>
          <cell r="DW643" t="str">
            <v/>
          </cell>
          <cell r="DX643">
            <v>0</v>
          </cell>
          <cell r="EH643">
            <v>0</v>
          </cell>
          <cell r="EJ643">
            <v>0</v>
          </cell>
        </row>
        <row r="644">
          <cell r="DT644" t="str">
            <v/>
          </cell>
          <cell r="DU644">
            <v>0</v>
          </cell>
          <cell r="DW644" t="str">
            <v/>
          </cell>
          <cell r="DX644">
            <v>0</v>
          </cell>
          <cell r="EH644">
            <v>0</v>
          </cell>
          <cell r="EJ644">
            <v>0</v>
          </cell>
        </row>
        <row r="645">
          <cell r="DT645" t="str">
            <v/>
          </cell>
          <cell r="DU645">
            <v>0</v>
          </cell>
          <cell r="DW645" t="str">
            <v/>
          </cell>
          <cell r="DX645">
            <v>0</v>
          </cell>
          <cell r="EH645">
            <v>0</v>
          </cell>
          <cell r="EJ645">
            <v>0</v>
          </cell>
        </row>
        <row r="646">
          <cell r="DT646" t="str">
            <v/>
          </cell>
          <cell r="DU646">
            <v>0</v>
          </cell>
          <cell r="DW646" t="str">
            <v/>
          </cell>
          <cell r="DX646">
            <v>0</v>
          </cell>
          <cell r="EH646">
            <v>0</v>
          </cell>
          <cell r="EJ646">
            <v>0</v>
          </cell>
        </row>
        <row r="647">
          <cell r="DT647" t="str">
            <v/>
          </cell>
          <cell r="DU647">
            <v>0</v>
          </cell>
          <cell r="DW647" t="str">
            <v/>
          </cell>
          <cell r="DX647">
            <v>0</v>
          </cell>
          <cell r="EH647">
            <v>0</v>
          </cell>
          <cell r="EJ647">
            <v>0</v>
          </cell>
        </row>
        <row r="648">
          <cell r="DT648" t="str">
            <v/>
          </cell>
          <cell r="DU648">
            <v>0</v>
          </cell>
          <cell r="DW648" t="str">
            <v/>
          </cell>
          <cell r="DX648">
            <v>0</v>
          </cell>
          <cell r="EH648">
            <v>0</v>
          </cell>
          <cell r="EJ648">
            <v>0</v>
          </cell>
        </row>
        <row r="649">
          <cell r="DT649" t="str">
            <v/>
          </cell>
          <cell r="DU649">
            <v>0</v>
          </cell>
          <cell r="DW649" t="str">
            <v/>
          </cell>
          <cell r="DX649">
            <v>0</v>
          </cell>
          <cell r="EH649">
            <v>0</v>
          </cell>
          <cell r="EJ649">
            <v>0</v>
          </cell>
        </row>
        <row r="650">
          <cell r="DT650" t="str">
            <v/>
          </cell>
          <cell r="DU650">
            <v>0</v>
          </cell>
          <cell r="DW650" t="str">
            <v/>
          </cell>
          <cell r="DX650">
            <v>0</v>
          </cell>
          <cell r="EH650">
            <v>0</v>
          </cell>
          <cell r="EJ650">
            <v>0</v>
          </cell>
        </row>
        <row r="651">
          <cell r="DT651" t="str">
            <v/>
          </cell>
          <cell r="DU651">
            <v>0</v>
          </cell>
          <cell r="DW651" t="str">
            <v/>
          </cell>
          <cell r="DX651">
            <v>0</v>
          </cell>
          <cell r="EH651">
            <v>0</v>
          </cell>
          <cell r="EJ651">
            <v>0</v>
          </cell>
        </row>
        <row r="652">
          <cell r="DT652" t="str">
            <v/>
          </cell>
          <cell r="DU652">
            <v>0</v>
          </cell>
          <cell r="DW652" t="str">
            <v/>
          </cell>
          <cell r="DX652">
            <v>0</v>
          </cell>
          <cell r="EH652">
            <v>0</v>
          </cell>
          <cell r="EJ652">
            <v>0</v>
          </cell>
        </row>
        <row r="653">
          <cell r="DT653" t="str">
            <v/>
          </cell>
          <cell r="DU653">
            <v>0</v>
          </cell>
          <cell r="DW653" t="str">
            <v/>
          </cell>
          <cell r="DX653">
            <v>0</v>
          </cell>
          <cell r="EH653">
            <v>0</v>
          </cell>
          <cell r="EJ653">
            <v>0</v>
          </cell>
        </row>
        <row r="654">
          <cell r="DT654" t="str">
            <v/>
          </cell>
          <cell r="DU654">
            <v>0</v>
          </cell>
          <cell r="DW654" t="str">
            <v/>
          </cell>
          <cell r="DX654">
            <v>0</v>
          </cell>
          <cell r="EH654">
            <v>0</v>
          </cell>
          <cell r="EJ654">
            <v>0</v>
          </cell>
        </row>
        <row r="655">
          <cell r="DT655" t="str">
            <v/>
          </cell>
          <cell r="DU655">
            <v>0</v>
          </cell>
          <cell r="DW655" t="str">
            <v/>
          </cell>
          <cell r="DX655">
            <v>0</v>
          </cell>
          <cell r="EH655">
            <v>0</v>
          </cell>
          <cell r="EJ655">
            <v>0</v>
          </cell>
        </row>
        <row r="656">
          <cell r="DT656" t="str">
            <v/>
          </cell>
          <cell r="DU656">
            <v>0</v>
          </cell>
          <cell r="DW656" t="str">
            <v/>
          </cell>
          <cell r="DX656">
            <v>0</v>
          </cell>
          <cell r="EH656">
            <v>0</v>
          </cell>
          <cell r="EJ656">
            <v>0</v>
          </cell>
        </row>
        <row r="657">
          <cell r="DT657" t="str">
            <v/>
          </cell>
          <cell r="DU657">
            <v>0</v>
          </cell>
          <cell r="DW657" t="str">
            <v/>
          </cell>
          <cell r="DX657">
            <v>0</v>
          </cell>
          <cell r="EH657">
            <v>0</v>
          </cell>
          <cell r="EJ657">
            <v>0</v>
          </cell>
        </row>
        <row r="658">
          <cell r="DT658" t="str">
            <v/>
          </cell>
          <cell r="DU658">
            <v>0</v>
          </cell>
          <cell r="DW658" t="str">
            <v/>
          </cell>
          <cell r="DX658">
            <v>0</v>
          </cell>
          <cell r="EH658">
            <v>0</v>
          </cell>
          <cell r="EJ658">
            <v>0</v>
          </cell>
        </row>
        <row r="659">
          <cell r="DT659" t="str">
            <v/>
          </cell>
          <cell r="DU659">
            <v>0</v>
          </cell>
          <cell r="DW659" t="str">
            <v/>
          </cell>
          <cell r="DX659">
            <v>0</v>
          </cell>
          <cell r="EH659">
            <v>0</v>
          </cell>
          <cell r="EJ659">
            <v>0</v>
          </cell>
        </row>
        <row r="660">
          <cell r="DT660" t="str">
            <v/>
          </cell>
          <cell r="DU660">
            <v>0</v>
          </cell>
          <cell r="DW660" t="str">
            <v/>
          </cell>
          <cell r="DX660">
            <v>0</v>
          </cell>
          <cell r="EH660">
            <v>0</v>
          </cell>
          <cell r="EJ660">
            <v>0</v>
          </cell>
        </row>
        <row r="661">
          <cell r="DT661" t="str">
            <v/>
          </cell>
          <cell r="DU661">
            <v>0</v>
          </cell>
          <cell r="DW661" t="str">
            <v/>
          </cell>
          <cell r="DX661">
            <v>0</v>
          </cell>
          <cell r="EH661">
            <v>0</v>
          </cell>
          <cell r="EJ661">
            <v>0</v>
          </cell>
        </row>
        <row r="662">
          <cell r="DT662" t="str">
            <v/>
          </cell>
          <cell r="DU662">
            <v>0</v>
          </cell>
          <cell r="DW662" t="str">
            <v/>
          </cell>
          <cell r="DX662">
            <v>0</v>
          </cell>
          <cell r="EH662">
            <v>0</v>
          </cell>
          <cell r="EJ662">
            <v>0</v>
          </cell>
        </row>
        <row r="663">
          <cell r="DT663" t="str">
            <v/>
          </cell>
          <cell r="DU663">
            <v>0</v>
          </cell>
          <cell r="DW663" t="str">
            <v/>
          </cell>
          <cell r="DX663">
            <v>0</v>
          </cell>
          <cell r="EH663">
            <v>0</v>
          </cell>
          <cell r="EJ663">
            <v>0</v>
          </cell>
        </row>
        <row r="664">
          <cell r="DT664" t="str">
            <v/>
          </cell>
          <cell r="DU664">
            <v>0</v>
          </cell>
          <cell r="DW664" t="str">
            <v/>
          </cell>
          <cell r="DX664">
            <v>0</v>
          </cell>
          <cell r="EH664">
            <v>0</v>
          </cell>
          <cell r="EJ664">
            <v>0</v>
          </cell>
        </row>
        <row r="665">
          <cell r="DT665" t="str">
            <v/>
          </cell>
          <cell r="DU665">
            <v>0</v>
          </cell>
          <cell r="DW665" t="str">
            <v/>
          </cell>
          <cell r="DX665">
            <v>0</v>
          </cell>
          <cell r="EH665">
            <v>0</v>
          </cell>
          <cell r="EJ665">
            <v>0</v>
          </cell>
        </row>
        <row r="666">
          <cell r="DT666" t="str">
            <v/>
          </cell>
          <cell r="DU666">
            <v>0</v>
          </cell>
          <cell r="DW666" t="str">
            <v/>
          </cell>
          <cell r="DX666">
            <v>0</v>
          </cell>
          <cell r="EH666">
            <v>0</v>
          </cell>
          <cell r="EJ666">
            <v>0</v>
          </cell>
        </row>
        <row r="667">
          <cell r="DT667" t="str">
            <v/>
          </cell>
          <cell r="DU667">
            <v>0</v>
          </cell>
          <cell r="DW667" t="str">
            <v/>
          </cell>
          <cell r="DX667">
            <v>0</v>
          </cell>
          <cell r="EH667">
            <v>0</v>
          </cell>
          <cell r="EJ667">
            <v>0</v>
          </cell>
        </row>
        <row r="668">
          <cell r="DT668" t="str">
            <v/>
          </cell>
          <cell r="DU668">
            <v>0</v>
          </cell>
          <cell r="DW668" t="str">
            <v/>
          </cell>
          <cell r="DX668">
            <v>0</v>
          </cell>
          <cell r="EH668">
            <v>0</v>
          </cell>
          <cell r="EJ668">
            <v>0</v>
          </cell>
        </row>
        <row r="669">
          <cell r="DT669" t="str">
            <v/>
          </cell>
          <cell r="DU669">
            <v>0</v>
          </cell>
          <cell r="DW669" t="str">
            <v/>
          </cell>
          <cell r="DX669">
            <v>0</v>
          </cell>
          <cell r="EH669">
            <v>0</v>
          </cell>
          <cell r="EJ669">
            <v>0</v>
          </cell>
        </row>
        <row r="670">
          <cell r="DT670" t="str">
            <v/>
          </cell>
          <cell r="DU670">
            <v>0</v>
          </cell>
          <cell r="DW670" t="str">
            <v/>
          </cell>
          <cell r="DX670">
            <v>0</v>
          </cell>
          <cell r="EH670">
            <v>0</v>
          </cell>
          <cell r="EJ670">
            <v>0</v>
          </cell>
        </row>
        <row r="671">
          <cell r="DT671" t="str">
            <v/>
          </cell>
          <cell r="DU671">
            <v>0</v>
          </cell>
          <cell r="DW671" t="str">
            <v/>
          </cell>
          <cell r="DX671">
            <v>0</v>
          </cell>
          <cell r="EH671">
            <v>0</v>
          </cell>
          <cell r="EJ671">
            <v>0</v>
          </cell>
        </row>
        <row r="672">
          <cell r="DT672" t="str">
            <v/>
          </cell>
          <cell r="DU672">
            <v>0</v>
          </cell>
          <cell r="DW672" t="str">
            <v/>
          </cell>
          <cell r="DX672">
            <v>0</v>
          </cell>
          <cell r="EH672">
            <v>0</v>
          </cell>
          <cell r="EJ672">
            <v>0</v>
          </cell>
        </row>
        <row r="673">
          <cell r="DT673" t="str">
            <v/>
          </cell>
          <cell r="DU673">
            <v>0</v>
          </cell>
          <cell r="DW673" t="str">
            <v/>
          </cell>
          <cell r="DX673">
            <v>0</v>
          </cell>
          <cell r="EH673">
            <v>0</v>
          </cell>
          <cell r="EJ673">
            <v>0</v>
          </cell>
        </row>
        <row r="674">
          <cell r="DT674" t="str">
            <v/>
          </cell>
          <cell r="DU674">
            <v>0</v>
          </cell>
          <cell r="DW674" t="str">
            <v/>
          </cell>
          <cell r="DX674">
            <v>0</v>
          </cell>
          <cell r="EH674">
            <v>0</v>
          </cell>
          <cell r="EJ674">
            <v>0</v>
          </cell>
        </row>
        <row r="675">
          <cell r="DT675" t="str">
            <v/>
          </cell>
          <cell r="DU675">
            <v>0</v>
          </cell>
          <cell r="DW675" t="str">
            <v/>
          </cell>
          <cell r="DX675">
            <v>0</v>
          </cell>
          <cell r="EH675">
            <v>0</v>
          </cell>
          <cell r="EJ675">
            <v>0</v>
          </cell>
        </row>
        <row r="676">
          <cell r="DT676" t="str">
            <v/>
          </cell>
          <cell r="DU676">
            <v>0</v>
          </cell>
          <cell r="DW676" t="str">
            <v/>
          </cell>
          <cell r="DX676">
            <v>0</v>
          </cell>
          <cell r="EH676">
            <v>0</v>
          </cell>
          <cell r="EJ676">
            <v>0</v>
          </cell>
        </row>
        <row r="677">
          <cell r="DT677" t="str">
            <v/>
          </cell>
          <cell r="DU677">
            <v>0</v>
          </cell>
          <cell r="DW677" t="str">
            <v/>
          </cell>
          <cell r="DX677">
            <v>0</v>
          </cell>
          <cell r="EH677">
            <v>0</v>
          </cell>
          <cell r="EJ677">
            <v>0</v>
          </cell>
        </row>
        <row r="678">
          <cell r="DT678" t="str">
            <v/>
          </cell>
          <cell r="DU678">
            <v>0</v>
          </cell>
          <cell r="DW678" t="str">
            <v/>
          </cell>
          <cell r="DX678">
            <v>0</v>
          </cell>
          <cell r="EH678">
            <v>0</v>
          </cell>
          <cell r="EJ678">
            <v>0</v>
          </cell>
        </row>
        <row r="679">
          <cell r="DT679" t="str">
            <v/>
          </cell>
          <cell r="DU679">
            <v>0</v>
          </cell>
          <cell r="DW679" t="str">
            <v/>
          </cell>
          <cell r="DX679">
            <v>0</v>
          </cell>
          <cell r="EH679">
            <v>0</v>
          </cell>
          <cell r="EJ679">
            <v>0</v>
          </cell>
        </row>
        <row r="680">
          <cell r="DT680" t="str">
            <v/>
          </cell>
          <cell r="DU680">
            <v>0</v>
          </cell>
          <cell r="DW680" t="str">
            <v/>
          </cell>
          <cell r="DX680">
            <v>0</v>
          </cell>
          <cell r="EH680">
            <v>0</v>
          </cell>
          <cell r="EJ680">
            <v>0</v>
          </cell>
        </row>
        <row r="681">
          <cell r="DT681" t="str">
            <v/>
          </cell>
          <cell r="DU681">
            <v>0</v>
          </cell>
          <cell r="DW681" t="str">
            <v/>
          </cell>
          <cell r="DX681">
            <v>0</v>
          </cell>
          <cell r="EH681">
            <v>0</v>
          </cell>
          <cell r="EJ681">
            <v>0</v>
          </cell>
        </row>
        <row r="682">
          <cell r="DT682" t="str">
            <v/>
          </cell>
          <cell r="DU682">
            <v>0</v>
          </cell>
          <cell r="DW682" t="str">
            <v/>
          </cell>
          <cell r="DX682">
            <v>0</v>
          </cell>
          <cell r="EH682">
            <v>0</v>
          </cell>
          <cell r="EJ682">
            <v>0</v>
          </cell>
        </row>
        <row r="683">
          <cell r="DT683" t="str">
            <v/>
          </cell>
          <cell r="DU683">
            <v>0</v>
          </cell>
          <cell r="DW683" t="str">
            <v/>
          </cell>
          <cell r="DX683">
            <v>0</v>
          </cell>
          <cell r="EH683">
            <v>0</v>
          </cell>
          <cell r="EJ683">
            <v>0</v>
          </cell>
        </row>
        <row r="684">
          <cell r="DT684" t="str">
            <v/>
          </cell>
          <cell r="DU684">
            <v>0</v>
          </cell>
          <cell r="DW684" t="str">
            <v/>
          </cell>
          <cell r="DX684">
            <v>0</v>
          </cell>
          <cell r="EH684">
            <v>0</v>
          </cell>
          <cell r="EJ684">
            <v>0</v>
          </cell>
        </row>
        <row r="685">
          <cell r="DT685" t="str">
            <v/>
          </cell>
          <cell r="DU685">
            <v>0</v>
          </cell>
          <cell r="DW685" t="str">
            <v/>
          </cell>
          <cell r="DX685">
            <v>0</v>
          </cell>
          <cell r="EH685">
            <v>0</v>
          </cell>
          <cell r="EJ685">
            <v>0</v>
          </cell>
        </row>
        <row r="686">
          <cell r="DT686" t="str">
            <v/>
          </cell>
          <cell r="DU686">
            <v>0</v>
          </cell>
          <cell r="DW686" t="str">
            <v/>
          </cell>
          <cell r="DX686">
            <v>0</v>
          </cell>
          <cell r="EH686">
            <v>0</v>
          </cell>
          <cell r="EJ686">
            <v>0</v>
          </cell>
        </row>
        <row r="687">
          <cell r="DT687" t="str">
            <v/>
          </cell>
          <cell r="DU687">
            <v>0</v>
          </cell>
          <cell r="DW687" t="str">
            <v/>
          </cell>
          <cell r="DX687">
            <v>0</v>
          </cell>
          <cell r="EH687">
            <v>0</v>
          </cell>
          <cell r="EJ687">
            <v>0</v>
          </cell>
        </row>
        <row r="688">
          <cell r="DT688" t="str">
            <v/>
          </cell>
          <cell r="DU688">
            <v>0</v>
          </cell>
          <cell r="DW688" t="str">
            <v/>
          </cell>
          <cell r="DX688">
            <v>0</v>
          </cell>
          <cell r="EH688">
            <v>0</v>
          </cell>
          <cell r="EJ688">
            <v>0</v>
          </cell>
        </row>
        <row r="689">
          <cell r="DT689" t="str">
            <v/>
          </cell>
          <cell r="DU689">
            <v>0</v>
          </cell>
          <cell r="DW689" t="str">
            <v/>
          </cell>
          <cell r="DX689">
            <v>0</v>
          </cell>
          <cell r="EH689">
            <v>0</v>
          </cell>
          <cell r="EJ689">
            <v>0</v>
          </cell>
        </row>
        <row r="690">
          <cell r="DT690" t="str">
            <v/>
          </cell>
          <cell r="DU690">
            <v>0</v>
          </cell>
          <cell r="DW690" t="str">
            <v/>
          </cell>
          <cell r="DX690">
            <v>0</v>
          </cell>
          <cell r="EH690">
            <v>0</v>
          </cell>
          <cell r="EJ690">
            <v>0</v>
          </cell>
        </row>
        <row r="691">
          <cell r="DT691" t="str">
            <v/>
          </cell>
          <cell r="DU691">
            <v>0</v>
          </cell>
          <cell r="DW691" t="str">
            <v/>
          </cell>
          <cell r="DX691">
            <v>0</v>
          </cell>
          <cell r="EH691">
            <v>0</v>
          </cell>
          <cell r="EJ691">
            <v>0</v>
          </cell>
        </row>
        <row r="692">
          <cell r="DT692" t="str">
            <v/>
          </cell>
          <cell r="DU692">
            <v>0</v>
          </cell>
          <cell r="DW692" t="str">
            <v/>
          </cell>
          <cell r="DX692">
            <v>0</v>
          </cell>
          <cell r="EH692">
            <v>0</v>
          </cell>
          <cell r="EJ692">
            <v>0</v>
          </cell>
        </row>
        <row r="693">
          <cell r="DT693" t="str">
            <v/>
          </cell>
          <cell r="DU693">
            <v>0</v>
          </cell>
          <cell r="DW693" t="str">
            <v/>
          </cell>
          <cell r="DX693">
            <v>0</v>
          </cell>
          <cell r="EH693">
            <v>0</v>
          </cell>
          <cell r="EJ693">
            <v>0</v>
          </cell>
        </row>
        <row r="694">
          <cell r="DT694" t="str">
            <v/>
          </cell>
          <cell r="DU694">
            <v>0</v>
          </cell>
          <cell r="DW694" t="str">
            <v/>
          </cell>
          <cell r="DX694">
            <v>0</v>
          </cell>
          <cell r="EH694">
            <v>0</v>
          </cell>
          <cell r="EJ694">
            <v>0</v>
          </cell>
        </row>
        <row r="695">
          <cell r="DT695" t="str">
            <v/>
          </cell>
          <cell r="DU695">
            <v>0</v>
          </cell>
          <cell r="DW695" t="str">
            <v/>
          </cell>
          <cell r="DX695">
            <v>0</v>
          </cell>
          <cell r="EH695">
            <v>0</v>
          </cell>
          <cell r="EJ695">
            <v>0</v>
          </cell>
        </row>
        <row r="696">
          <cell r="DT696" t="str">
            <v/>
          </cell>
          <cell r="DU696">
            <v>0</v>
          </cell>
          <cell r="DW696" t="str">
            <v/>
          </cell>
          <cell r="DX696">
            <v>0</v>
          </cell>
          <cell r="EH696">
            <v>0</v>
          </cell>
          <cell r="EJ696">
            <v>0</v>
          </cell>
        </row>
        <row r="697">
          <cell r="DT697" t="str">
            <v/>
          </cell>
          <cell r="DU697">
            <v>0</v>
          </cell>
          <cell r="DW697" t="str">
            <v/>
          </cell>
          <cell r="DX697">
            <v>0</v>
          </cell>
          <cell r="EH697">
            <v>0</v>
          </cell>
          <cell r="EJ697">
            <v>0</v>
          </cell>
        </row>
        <row r="698">
          <cell r="DT698" t="str">
            <v/>
          </cell>
          <cell r="DU698">
            <v>0</v>
          </cell>
          <cell r="DW698" t="str">
            <v/>
          </cell>
          <cell r="DX698">
            <v>0</v>
          </cell>
          <cell r="EH698">
            <v>0</v>
          </cell>
          <cell r="EJ698">
            <v>0</v>
          </cell>
        </row>
        <row r="699">
          <cell r="DT699" t="str">
            <v/>
          </cell>
          <cell r="DU699">
            <v>0</v>
          </cell>
          <cell r="DW699" t="str">
            <v/>
          </cell>
          <cell r="DX699">
            <v>0</v>
          </cell>
          <cell r="EH699">
            <v>0</v>
          </cell>
          <cell r="EJ699">
            <v>0</v>
          </cell>
        </row>
        <row r="700">
          <cell r="DT700" t="str">
            <v/>
          </cell>
          <cell r="DU700">
            <v>0</v>
          </cell>
          <cell r="DW700" t="str">
            <v/>
          </cell>
          <cell r="DX700">
            <v>0</v>
          </cell>
          <cell r="EH700">
            <v>0</v>
          </cell>
          <cell r="EJ700">
            <v>0</v>
          </cell>
        </row>
        <row r="701">
          <cell r="DT701" t="str">
            <v/>
          </cell>
          <cell r="DU701">
            <v>0</v>
          </cell>
          <cell r="DW701" t="str">
            <v/>
          </cell>
          <cell r="DX701">
            <v>0</v>
          </cell>
          <cell r="EH701">
            <v>0</v>
          </cell>
          <cell r="EJ701">
            <v>0</v>
          </cell>
        </row>
        <row r="702">
          <cell r="DT702" t="str">
            <v/>
          </cell>
          <cell r="DU702">
            <v>0</v>
          </cell>
          <cell r="DW702" t="str">
            <v/>
          </cell>
          <cell r="DX702">
            <v>0</v>
          </cell>
          <cell r="EH702">
            <v>0</v>
          </cell>
          <cell r="EJ702">
            <v>0</v>
          </cell>
        </row>
        <row r="703">
          <cell r="DT703" t="str">
            <v/>
          </cell>
          <cell r="DU703">
            <v>0</v>
          </cell>
          <cell r="DW703" t="str">
            <v/>
          </cell>
          <cell r="DX703">
            <v>0</v>
          </cell>
          <cell r="EH703">
            <v>0</v>
          </cell>
          <cell r="EJ703">
            <v>0</v>
          </cell>
        </row>
        <row r="704">
          <cell r="DT704" t="str">
            <v/>
          </cell>
          <cell r="DU704">
            <v>0</v>
          </cell>
          <cell r="DW704" t="str">
            <v/>
          </cell>
          <cell r="DX704">
            <v>0</v>
          </cell>
          <cell r="EH704">
            <v>0</v>
          </cell>
          <cell r="EJ704">
            <v>0</v>
          </cell>
        </row>
        <row r="705">
          <cell r="DT705" t="str">
            <v/>
          </cell>
          <cell r="DU705">
            <v>0</v>
          </cell>
          <cell r="DW705" t="str">
            <v/>
          </cell>
          <cell r="DX705">
            <v>0</v>
          </cell>
          <cell r="EH705">
            <v>0</v>
          </cell>
          <cell r="EJ705">
            <v>0</v>
          </cell>
        </row>
        <row r="706">
          <cell r="DT706" t="str">
            <v/>
          </cell>
          <cell r="DU706">
            <v>0</v>
          </cell>
          <cell r="DW706" t="str">
            <v/>
          </cell>
          <cell r="DX706">
            <v>0</v>
          </cell>
          <cell r="EH706">
            <v>0</v>
          </cell>
          <cell r="EJ706">
            <v>0</v>
          </cell>
        </row>
        <row r="707">
          <cell r="DT707" t="str">
            <v/>
          </cell>
          <cell r="DU707">
            <v>0</v>
          </cell>
          <cell r="DW707" t="str">
            <v/>
          </cell>
          <cell r="DX707">
            <v>0</v>
          </cell>
          <cell r="EH707">
            <v>0</v>
          </cell>
          <cell r="EJ707">
            <v>0</v>
          </cell>
        </row>
        <row r="708">
          <cell r="DT708" t="str">
            <v/>
          </cell>
          <cell r="DU708">
            <v>0</v>
          </cell>
          <cell r="DW708" t="str">
            <v/>
          </cell>
          <cell r="DX708">
            <v>0</v>
          </cell>
          <cell r="EH708">
            <v>0</v>
          </cell>
          <cell r="EJ708">
            <v>0</v>
          </cell>
        </row>
        <row r="709">
          <cell r="DT709" t="str">
            <v/>
          </cell>
          <cell r="DU709">
            <v>0</v>
          </cell>
          <cell r="DW709" t="str">
            <v/>
          </cell>
          <cell r="DX709">
            <v>0</v>
          </cell>
          <cell r="EH709">
            <v>0</v>
          </cell>
          <cell r="EJ709">
            <v>0</v>
          </cell>
        </row>
        <row r="710">
          <cell r="DT710" t="str">
            <v/>
          </cell>
          <cell r="DU710">
            <v>0</v>
          </cell>
          <cell r="DW710" t="str">
            <v/>
          </cell>
          <cell r="DX710">
            <v>0</v>
          </cell>
          <cell r="EH710">
            <v>0</v>
          </cell>
          <cell r="EJ710">
            <v>0</v>
          </cell>
        </row>
        <row r="711">
          <cell r="DT711" t="str">
            <v/>
          </cell>
          <cell r="DU711">
            <v>0</v>
          </cell>
          <cell r="DW711" t="str">
            <v/>
          </cell>
          <cell r="DX711">
            <v>0</v>
          </cell>
          <cell r="EH711">
            <v>0</v>
          </cell>
          <cell r="EJ711">
            <v>0</v>
          </cell>
        </row>
        <row r="712">
          <cell r="DT712" t="str">
            <v/>
          </cell>
          <cell r="DU712">
            <v>0</v>
          </cell>
          <cell r="DW712" t="str">
            <v/>
          </cell>
          <cell r="DX712">
            <v>0</v>
          </cell>
          <cell r="EH712">
            <v>0</v>
          </cell>
          <cell r="EJ712">
            <v>0</v>
          </cell>
        </row>
        <row r="713">
          <cell r="DT713" t="str">
            <v/>
          </cell>
          <cell r="DU713">
            <v>0</v>
          </cell>
          <cell r="DW713" t="str">
            <v/>
          </cell>
          <cell r="DX713">
            <v>0</v>
          </cell>
          <cell r="EH713">
            <v>0</v>
          </cell>
          <cell r="EJ713">
            <v>0</v>
          </cell>
        </row>
        <row r="714">
          <cell r="DT714" t="str">
            <v/>
          </cell>
          <cell r="DU714">
            <v>0</v>
          </cell>
          <cell r="DW714" t="str">
            <v/>
          </cell>
          <cell r="DX714">
            <v>0</v>
          </cell>
          <cell r="EH714">
            <v>0</v>
          </cell>
          <cell r="EJ714">
            <v>0</v>
          </cell>
        </row>
        <row r="715">
          <cell r="DT715" t="str">
            <v/>
          </cell>
          <cell r="DU715">
            <v>0</v>
          </cell>
          <cell r="DW715" t="str">
            <v/>
          </cell>
          <cell r="DX715">
            <v>0</v>
          </cell>
          <cell r="EH715">
            <v>0</v>
          </cell>
          <cell r="EJ715">
            <v>0</v>
          </cell>
        </row>
        <row r="716">
          <cell r="DT716" t="str">
            <v/>
          </cell>
          <cell r="DU716">
            <v>0</v>
          </cell>
          <cell r="DW716" t="str">
            <v/>
          </cell>
          <cell r="DX716">
            <v>0</v>
          </cell>
          <cell r="EH716">
            <v>0</v>
          </cell>
          <cell r="EJ716">
            <v>0</v>
          </cell>
        </row>
        <row r="717">
          <cell r="DT717" t="str">
            <v/>
          </cell>
          <cell r="DU717">
            <v>0</v>
          </cell>
          <cell r="DW717" t="str">
            <v/>
          </cell>
          <cell r="DX717">
            <v>0</v>
          </cell>
          <cell r="EH717">
            <v>0</v>
          </cell>
          <cell r="EJ717">
            <v>0</v>
          </cell>
        </row>
        <row r="718">
          <cell r="DT718" t="str">
            <v/>
          </cell>
          <cell r="DU718">
            <v>0</v>
          </cell>
          <cell r="DW718" t="str">
            <v/>
          </cell>
          <cell r="DX718">
            <v>0</v>
          </cell>
          <cell r="EH718">
            <v>0</v>
          </cell>
          <cell r="EJ718">
            <v>0</v>
          </cell>
        </row>
        <row r="719">
          <cell r="DT719" t="str">
            <v/>
          </cell>
          <cell r="DU719">
            <v>0</v>
          </cell>
          <cell r="DW719" t="str">
            <v/>
          </cell>
          <cell r="DX719">
            <v>0</v>
          </cell>
          <cell r="EH719">
            <v>0</v>
          </cell>
          <cell r="EJ719">
            <v>0</v>
          </cell>
        </row>
        <row r="720">
          <cell r="DT720" t="str">
            <v/>
          </cell>
          <cell r="DU720">
            <v>0</v>
          </cell>
          <cell r="DW720" t="str">
            <v/>
          </cell>
          <cell r="DX720">
            <v>0</v>
          </cell>
          <cell r="EH720">
            <v>0</v>
          </cell>
          <cell r="EJ720">
            <v>0</v>
          </cell>
        </row>
        <row r="721">
          <cell r="DT721" t="str">
            <v/>
          </cell>
          <cell r="DU721">
            <v>0</v>
          </cell>
          <cell r="DW721" t="str">
            <v/>
          </cell>
          <cell r="DX721">
            <v>0</v>
          </cell>
          <cell r="EH721">
            <v>0</v>
          </cell>
          <cell r="EJ721">
            <v>0</v>
          </cell>
        </row>
        <row r="722">
          <cell r="DT722" t="str">
            <v/>
          </cell>
          <cell r="DU722">
            <v>0</v>
          </cell>
          <cell r="DW722" t="str">
            <v/>
          </cell>
          <cell r="DX722">
            <v>0</v>
          </cell>
          <cell r="EH722">
            <v>0</v>
          </cell>
          <cell r="EJ722">
            <v>0</v>
          </cell>
        </row>
        <row r="723">
          <cell r="DT723" t="str">
            <v/>
          </cell>
          <cell r="DU723">
            <v>0</v>
          </cell>
          <cell r="DW723" t="str">
            <v/>
          </cell>
          <cell r="DX723">
            <v>0</v>
          </cell>
          <cell r="EH723">
            <v>0</v>
          </cell>
          <cell r="EJ723">
            <v>0</v>
          </cell>
        </row>
        <row r="724">
          <cell r="DT724" t="str">
            <v/>
          </cell>
          <cell r="DU724">
            <v>0</v>
          </cell>
          <cell r="DW724" t="str">
            <v/>
          </cell>
          <cell r="DX724">
            <v>0</v>
          </cell>
          <cell r="EH724">
            <v>0</v>
          </cell>
          <cell r="EJ724">
            <v>0</v>
          </cell>
        </row>
        <row r="725">
          <cell r="DT725" t="str">
            <v/>
          </cell>
          <cell r="DU725">
            <v>0</v>
          </cell>
          <cell r="DW725" t="str">
            <v/>
          </cell>
          <cell r="DX725">
            <v>0</v>
          </cell>
          <cell r="EH725">
            <v>0</v>
          </cell>
          <cell r="EJ725">
            <v>0</v>
          </cell>
        </row>
        <row r="726">
          <cell r="DT726" t="str">
            <v/>
          </cell>
          <cell r="DU726">
            <v>0</v>
          </cell>
          <cell r="DW726" t="str">
            <v/>
          </cell>
          <cell r="DX726">
            <v>0</v>
          </cell>
          <cell r="EH726">
            <v>0</v>
          </cell>
          <cell r="EJ726">
            <v>0</v>
          </cell>
        </row>
        <row r="727">
          <cell r="DT727" t="str">
            <v/>
          </cell>
          <cell r="DU727">
            <v>0</v>
          </cell>
          <cell r="DW727" t="str">
            <v/>
          </cell>
          <cell r="DX727">
            <v>0</v>
          </cell>
          <cell r="EH727">
            <v>0</v>
          </cell>
          <cell r="EJ727">
            <v>0</v>
          </cell>
        </row>
        <row r="728">
          <cell r="DT728" t="str">
            <v/>
          </cell>
          <cell r="DU728">
            <v>0</v>
          </cell>
          <cell r="DW728" t="str">
            <v/>
          </cell>
          <cell r="DX728">
            <v>0</v>
          </cell>
          <cell r="EH728">
            <v>0</v>
          </cell>
          <cell r="EJ728">
            <v>0</v>
          </cell>
        </row>
        <row r="729">
          <cell r="DT729" t="str">
            <v/>
          </cell>
          <cell r="DU729">
            <v>0</v>
          </cell>
          <cell r="DW729" t="str">
            <v/>
          </cell>
          <cell r="DX729">
            <v>0</v>
          </cell>
          <cell r="EH729">
            <v>0</v>
          </cell>
          <cell r="EJ729">
            <v>0</v>
          </cell>
        </row>
        <row r="730">
          <cell r="DT730" t="str">
            <v/>
          </cell>
          <cell r="DU730">
            <v>0</v>
          </cell>
          <cell r="DW730" t="str">
            <v/>
          </cell>
          <cell r="DX730">
            <v>0</v>
          </cell>
          <cell r="EH730">
            <v>0</v>
          </cell>
          <cell r="EJ730">
            <v>0</v>
          </cell>
        </row>
        <row r="731">
          <cell r="DT731" t="str">
            <v/>
          </cell>
          <cell r="DU731">
            <v>0</v>
          </cell>
          <cell r="DW731" t="str">
            <v/>
          </cell>
          <cell r="DX731">
            <v>0</v>
          </cell>
          <cell r="EH731">
            <v>0</v>
          </cell>
          <cell r="EJ731">
            <v>0</v>
          </cell>
        </row>
        <row r="732">
          <cell r="DT732" t="str">
            <v/>
          </cell>
          <cell r="DU732">
            <v>0</v>
          </cell>
          <cell r="DW732" t="str">
            <v/>
          </cell>
          <cell r="DX732">
            <v>0</v>
          </cell>
          <cell r="EH732">
            <v>0</v>
          </cell>
          <cell r="EJ732">
            <v>0</v>
          </cell>
        </row>
        <row r="733">
          <cell r="DT733" t="str">
            <v/>
          </cell>
          <cell r="DU733">
            <v>0</v>
          </cell>
          <cell r="DW733" t="str">
            <v/>
          </cell>
          <cell r="DX733">
            <v>0</v>
          </cell>
          <cell r="EH733">
            <v>0</v>
          </cell>
          <cell r="EJ733">
            <v>0</v>
          </cell>
        </row>
        <row r="734">
          <cell r="DT734" t="str">
            <v/>
          </cell>
          <cell r="DU734">
            <v>0</v>
          </cell>
          <cell r="DW734" t="str">
            <v/>
          </cell>
          <cell r="DX734">
            <v>0</v>
          </cell>
          <cell r="EH734">
            <v>0</v>
          </cell>
          <cell r="EJ734">
            <v>0</v>
          </cell>
        </row>
        <row r="735">
          <cell r="DT735" t="str">
            <v/>
          </cell>
          <cell r="DU735">
            <v>0</v>
          </cell>
          <cell r="DW735" t="str">
            <v/>
          </cell>
          <cell r="DX735">
            <v>0</v>
          </cell>
          <cell r="EH735">
            <v>0</v>
          </cell>
          <cell r="EJ735">
            <v>0</v>
          </cell>
        </row>
        <row r="736">
          <cell r="DT736" t="str">
            <v/>
          </cell>
          <cell r="DU736">
            <v>0</v>
          </cell>
          <cell r="DW736" t="str">
            <v/>
          </cell>
          <cell r="DX736">
            <v>0</v>
          </cell>
          <cell r="EH736">
            <v>0</v>
          </cell>
          <cell r="EJ736">
            <v>0</v>
          </cell>
        </row>
        <row r="737">
          <cell r="DT737" t="str">
            <v/>
          </cell>
          <cell r="DU737">
            <v>0</v>
          </cell>
          <cell r="DW737" t="str">
            <v/>
          </cell>
          <cell r="DX737">
            <v>0</v>
          </cell>
          <cell r="EH737">
            <v>0</v>
          </cell>
          <cell r="EJ737">
            <v>0</v>
          </cell>
        </row>
        <row r="738">
          <cell r="DT738" t="str">
            <v/>
          </cell>
          <cell r="DU738">
            <v>0</v>
          </cell>
          <cell r="DW738" t="str">
            <v/>
          </cell>
          <cell r="DX738">
            <v>0</v>
          </cell>
          <cell r="EH738">
            <v>0</v>
          </cell>
          <cell r="EJ738">
            <v>0</v>
          </cell>
        </row>
        <row r="739">
          <cell r="DT739" t="str">
            <v/>
          </cell>
          <cell r="DU739">
            <v>0</v>
          </cell>
          <cell r="DW739" t="str">
            <v/>
          </cell>
          <cell r="DX739">
            <v>0</v>
          </cell>
          <cell r="EH739">
            <v>0</v>
          </cell>
          <cell r="EJ739">
            <v>0</v>
          </cell>
        </row>
        <row r="740">
          <cell r="DT740" t="str">
            <v/>
          </cell>
          <cell r="DU740">
            <v>0</v>
          </cell>
          <cell r="DW740" t="str">
            <v/>
          </cell>
          <cell r="DX740">
            <v>0</v>
          </cell>
          <cell r="EH740">
            <v>0</v>
          </cell>
          <cell r="EJ740">
            <v>0</v>
          </cell>
        </row>
        <row r="741">
          <cell r="DT741" t="str">
            <v/>
          </cell>
          <cell r="DU741">
            <v>0</v>
          </cell>
          <cell r="DW741" t="str">
            <v/>
          </cell>
          <cell r="DX741">
            <v>0</v>
          </cell>
          <cell r="EH741">
            <v>0</v>
          </cell>
          <cell r="EJ741">
            <v>0</v>
          </cell>
        </row>
        <row r="742">
          <cell r="DT742" t="str">
            <v/>
          </cell>
          <cell r="DU742">
            <v>0</v>
          </cell>
          <cell r="DW742" t="str">
            <v/>
          </cell>
          <cell r="DX742">
            <v>0</v>
          </cell>
          <cell r="EH742">
            <v>0</v>
          </cell>
          <cell r="EJ742">
            <v>0</v>
          </cell>
        </row>
        <row r="743">
          <cell r="DT743" t="str">
            <v/>
          </cell>
          <cell r="DU743">
            <v>0</v>
          </cell>
          <cell r="DW743" t="str">
            <v/>
          </cell>
          <cell r="DX743">
            <v>0</v>
          </cell>
          <cell r="EH743">
            <v>0</v>
          </cell>
          <cell r="EJ743">
            <v>0</v>
          </cell>
        </row>
        <row r="744">
          <cell r="DT744" t="str">
            <v/>
          </cell>
          <cell r="DU744">
            <v>0</v>
          </cell>
          <cell r="DW744" t="str">
            <v/>
          </cell>
          <cell r="DX744">
            <v>0</v>
          </cell>
          <cell r="EH744">
            <v>0</v>
          </cell>
          <cell r="EJ744">
            <v>0</v>
          </cell>
        </row>
        <row r="745">
          <cell r="DT745" t="str">
            <v/>
          </cell>
          <cell r="DU745">
            <v>0</v>
          </cell>
          <cell r="DW745" t="str">
            <v/>
          </cell>
          <cell r="DX745">
            <v>0</v>
          </cell>
          <cell r="EH745">
            <v>0</v>
          </cell>
          <cell r="EJ745">
            <v>0</v>
          </cell>
        </row>
        <row r="746">
          <cell r="DT746" t="str">
            <v/>
          </cell>
          <cell r="DU746">
            <v>0</v>
          </cell>
          <cell r="DW746" t="str">
            <v/>
          </cell>
          <cell r="DX746">
            <v>0</v>
          </cell>
          <cell r="EH746">
            <v>0</v>
          </cell>
          <cell r="EJ746">
            <v>0</v>
          </cell>
        </row>
        <row r="747">
          <cell r="DT747" t="str">
            <v/>
          </cell>
          <cell r="DU747">
            <v>0</v>
          </cell>
          <cell r="DW747" t="str">
            <v/>
          </cell>
          <cell r="DX747">
            <v>0</v>
          </cell>
          <cell r="EH747">
            <v>0</v>
          </cell>
          <cell r="EJ747">
            <v>0</v>
          </cell>
        </row>
        <row r="748">
          <cell r="DT748" t="str">
            <v/>
          </cell>
          <cell r="DU748">
            <v>0</v>
          </cell>
          <cell r="DW748" t="str">
            <v/>
          </cell>
          <cell r="DX748">
            <v>0</v>
          </cell>
          <cell r="EH748">
            <v>0</v>
          </cell>
          <cell r="EJ748">
            <v>0</v>
          </cell>
        </row>
        <row r="749">
          <cell r="DT749" t="str">
            <v/>
          </cell>
          <cell r="DU749">
            <v>0</v>
          </cell>
          <cell r="DW749" t="str">
            <v/>
          </cell>
          <cell r="DX749">
            <v>0</v>
          </cell>
          <cell r="EH749">
            <v>0</v>
          </cell>
          <cell r="EJ749">
            <v>0</v>
          </cell>
        </row>
        <row r="750">
          <cell r="DT750" t="str">
            <v/>
          </cell>
          <cell r="DU750">
            <v>0</v>
          </cell>
          <cell r="DW750" t="str">
            <v/>
          </cell>
          <cell r="DX750">
            <v>0</v>
          </cell>
          <cell r="EH750">
            <v>0</v>
          </cell>
          <cell r="EJ750">
            <v>0</v>
          </cell>
        </row>
        <row r="751">
          <cell r="DT751" t="str">
            <v/>
          </cell>
          <cell r="DU751">
            <v>0</v>
          </cell>
          <cell r="DW751" t="str">
            <v/>
          </cell>
          <cell r="DX751">
            <v>0</v>
          </cell>
          <cell r="EH751">
            <v>0</v>
          </cell>
          <cell r="EJ751">
            <v>0</v>
          </cell>
        </row>
        <row r="752">
          <cell r="DT752" t="str">
            <v/>
          </cell>
          <cell r="DU752">
            <v>0</v>
          </cell>
          <cell r="DW752" t="str">
            <v/>
          </cell>
          <cell r="DX752">
            <v>0</v>
          </cell>
          <cell r="EH752">
            <v>0</v>
          </cell>
          <cell r="EJ752">
            <v>0</v>
          </cell>
        </row>
        <row r="753">
          <cell r="DT753" t="str">
            <v/>
          </cell>
          <cell r="DU753">
            <v>0</v>
          </cell>
          <cell r="DW753" t="str">
            <v/>
          </cell>
          <cell r="DX753">
            <v>0</v>
          </cell>
          <cell r="EH753">
            <v>0</v>
          </cell>
          <cell r="EJ753">
            <v>0</v>
          </cell>
        </row>
        <row r="754">
          <cell r="DT754" t="str">
            <v/>
          </cell>
          <cell r="DU754">
            <v>0</v>
          </cell>
          <cell r="DW754" t="str">
            <v/>
          </cell>
          <cell r="DX754">
            <v>0</v>
          </cell>
          <cell r="EH754">
            <v>0</v>
          </cell>
          <cell r="EJ754">
            <v>0</v>
          </cell>
        </row>
        <row r="755">
          <cell r="DT755" t="str">
            <v/>
          </cell>
          <cell r="DU755">
            <v>0</v>
          </cell>
          <cell r="DW755" t="str">
            <v/>
          </cell>
          <cell r="DX755">
            <v>0</v>
          </cell>
          <cell r="EH755">
            <v>0</v>
          </cell>
          <cell r="EJ755">
            <v>0</v>
          </cell>
        </row>
        <row r="756">
          <cell r="DT756" t="str">
            <v/>
          </cell>
          <cell r="DU756">
            <v>0</v>
          </cell>
          <cell r="DW756" t="str">
            <v/>
          </cell>
          <cell r="DX756">
            <v>0</v>
          </cell>
          <cell r="EH756">
            <v>0</v>
          </cell>
          <cell r="EJ756">
            <v>0</v>
          </cell>
        </row>
        <row r="757">
          <cell r="DT757" t="str">
            <v/>
          </cell>
          <cell r="DU757">
            <v>0</v>
          </cell>
          <cell r="DW757" t="str">
            <v/>
          </cell>
          <cell r="DX757">
            <v>0</v>
          </cell>
          <cell r="EH757">
            <v>0</v>
          </cell>
          <cell r="EJ757">
            <v>0</v>
          </cell>
        </row>
        <row r="758">
          <cell r="DT758" t="str">
            <v/>
          </cell>
          <cell r="DU758">
            <v>0</v>
          </cell>
          <cell r="DW758" t="str">
            <v/>
          </cell>
          <cell r="DX758">
            <v>0</v>
          </cell>
          <cell r="EH758">
            <v>0</v>
          </cell>
          <cell r="EJ758">
            <v>0</v>
          </cell>
        </row>
        <row r="759">
          <cell r="DT759" t="str">
            <v/>
          </cell>
          <cell r="DU759">
            <v>0</v>
          </cell>
          <cell r="DW759" t="str">
            <v/>
          </cell>
          <cell r="DX759">
            <v>0</v>
          </cell>
          <cell r="EH759">
            <v>0</v>
          </cell>
          <cell r="EJ759">
            <v>0</v>
          </cell>
        </row>
        <row r="760">
          <cell r="DT760" t="str">
            <v/>
          </cell>
          <cell r="DU760">
            <v>0</v>
          </cell>
          <cell r="DW760" t="str">
            <v/>
          </cell>
          <cell r="DX760">
            <v>0</v>
          </cell>
          <cell r="EH760">
            <v>0</v>
          </cell>
          <cell r="EJ760">
            <v>0</v>
          </cell>
        </row>
        <row r="761">
          <cell r="DT761" t="str">
            <v/>
          </cell>
          <cell r="DU761">
            <v>0</v>
          </cell>
          <cell r="DW761" t="str">
            <v/>
          </cell>
          <cell r="DX761">
            <v>0</v>
          </cell>
          <cell r="EH761">
            <v>0</v>
          </cell>
          <cell r="EJ761">
            <v>0</v>
          </cell>
        </row>
        <row r="762">
          <cell r="DT762" t="str">
            <v/>
          </cell>
          <cell r="DU762">
            <v>0</v>
          </cell>
          <cell r="DW762" t="str">
            <v/>
          </cell>
          <cell r="DX762">
            <v>0</v>
          </cell>
          <cell r="EH762">
            <v>0</v>
          </cell>
          <cell r="EJ762">
            <v>0</v>
          </cell>
        </row>
        <row r="763">
          <cell r="DT763" t="str">
            <v/>
          </cell>
          <cell r="DU763">
            <v>0</v>
          </cell>
          <cell r="DW763" t="str">
            <v/>
          </cell>
          <cell r="DX763">
            <v>0</v>
          </cell>
          <cell r="EH763">
            <v>0</v>
          </cell>
          <cell r="EJ763">
            <v>0</v>
          </cell>
        </row>
        <row r="764">
          <cell r="DT764" t="str">
            <v/>
          </cell>
          <cell r="DU764">
            <v>0</v>
          </cell>
          <cell r="DW764" t="str">
            <v/>
          </cell>
          <cell r="DX764">
            <v>0</v>
          </cell>
          <cell r="EH764">
            <v>0</v>
          </cell>
          <cell r="EJ764">
            <v>0</v>
          </cell>
        </row>
        <row r="765">
          <cell r="DT765" t="str">
            <v/>
          </cell>
          <cell r="DU765">
            <v>0</v>
          </cell>
          <cell r="DW765" t="str">
            <v/>
          </cell>
          <cell r="DX765">
            <v>0</v>
          </cell>
          <cell r="EH765">
            <v>0</v>
          </cell>
          <cell r="EJ765">
            <v>0</v>
          </cell>
        </row>
        <row r="766">
          <cell r="DT766" t="str">
            <v/>
          </cell>
          <cell r="DU766">
            <v>0</v>
          </cell>
          <cell r="DW766" t="str">
            <v/>
          </cell>
          <cell r="DX766">
            <v>0</v>
          </cell>
          <cell r="EH766">
            <v>0</v>
          </cell>
          <cell r="EJ766">
            <v>0</v>
          </cell>
        </row>
        <row r="767">
          <cell r="DT767" t="str">
            <v/>
          </cell>
          <cell r="DU767">
            <v>0</v>
          </cell>
          <cell r="DW767" t="str">
            <v/>
          </cell>
          <cell r="DX767">
            <v>0</v>
          </cell>
          <cell r="EH767">
            <v>0</v>
          </cell>
          <cell r="EJ767">
            <v>0</v>
          </cell>
        </row>
        <row r="768">
          <cell r="DT768" t="str">
            <v/>
          </cell>
          <cell r="DU768">
            <v>0</v>
          </cell>
          <cell r="DW768" t="str">
            <v/>
          </cell>
          <cell r="DX768">
            <v>0</v>
          </cell>
          <cell r="EH768">
            <v>0</v>
          </cell>
          <cell r="EJ768">
            <v>0</v>
          </cell>
        </row>
        <row r="769">
          <cell r="DT769" t="str">
            <v/>
          </cell>
          <cell r="DU769">
            <v>0</v>
          </cell>
          <cell r="DW769" t="str">
            <v/>
          </cell>
          <cell r="DX769">
            <v>0</v>
          </cell>
          <cell r="EH769">
            <v>0</v>
          </cell>
          <cell r="EJ769">
            <v>0</v>
          </cell>
        </row>
        <row r="770">
          <cell r="DT770" t="str">
            <v/>
          </cell>
          <cell r="DU770">
            <v>0</v>
          </cell>
          <cell r="DW770" t="str">
            <v/>
          </cell>
          <cell r="DX770">
            <v>0</v>
          </cell>
          <cell r="EH770">
            <v>0</v>
          </cell>
          <cell r="EJ770">
            <v>0</v>
          </cell>
        </row>
        <row r="771">
          <cell r="DT771" t="str">
            <v/>
          </cell>
          <cell r="DU771">
            <v>0</v>
          </cell>
          <cell r="DW771" t="str">
            <v/>
          </cell>
          <cell r="DX771">
            <v>0</v>
          </cell>
          <cell r="EH771">
            <v>0</v>
          </cell>
          <cell r="EJ771">
            <v>0</v>
          </cell>
        </row>
        <row r="772">
          <cell r="DT772" t="str">
            <v/>
          </cell>
          <cell r="DU772">
            <v>0</v>
          </cell>
          <cell r="DW772" t="str">
            <v/>
          </cell>
          <cell r="DX772">
            <v>0</v>
          </cell>
          <cell r="EH772">
            <v>0</v>
          </cell>
          <cell r="EJ772">
            <v>0</v>
          </cell>
        </row>
        <row r="773">
          <cell r="DT773" t="str">
            <v/>
          </cell>
          <cell r="DU773">
            <v>0</v>
          </cell>
          <cell r="DW773" t="str">
            <v/>
          </cell>
          <cell r="DX773">
            <v>0</v>
          </cell>
          <cell r="EH773">
            <v>0</v>
          </cell>
          <cell r="EJ773">
            <v>0</v>
          </cell>
        </row>
        <row r="774">
          <cell r="DT774" t="str">
            <v/>
          </cell>
          <cell r="DU774">
            <v>0</v>
          </cell>
          <cell r="DW774" t="str">
            <v/>
          </cell>
          <cell r="DX774">
            <v>0</v>
          </cell>
          <cell r="EH774">
            <v>0</v>
          </cell>
          <cell r="EJ774">
            <v>0</v>
          </cell>
        </row>
        <row r="775">
          <cell r="DT775" t="str">
            <v/>
          </cell>
          <cell r="DU775">
            <v>0</v>
          </cell>
          <cell r="DW775" t="str">
            <v/>
          </cell>
          <cell r="DX775">
            <v>0</v>
          </cell>
          <cell r="EH775">
            <v>0</v>
          </cell>
          <cell r="EJ775">
            <v>0</v>
          </cell>
        </row>
        <row r="776">
          <cell r="DT776" t="str">
            <v/>
          </cell>
          <cell r="DU776">
            <v>0</v>
          </cell>
          <cell r="DW776" t="str">
            <v/>
          </cell>
          <cell r="DX776">
            <v>0</v>
          </cell>
          <cell r="EH776">
            <v>0</v>
          </cell>
          <cell r="EJ776">
            <v>0</v>
          </cell>
        </row>
        <row r="777">
          <cell r="DT777" t="str">
            <v/>
          </cell>
          <cell r="DU777">
            <v>0</v>
          </cell>
          <cell r="DW777" t="str">
            <v/>
          </cell>
          <cell r="DX777">
            <v>0</v>
          </cell>
          <cell r="EH777">
            <v>0</v>
          </cell>
          <cell r="EJ777">
            <v>0</v>
          </cell>
        </row>
        <row r="778">
          <cell r="DT778" t="str">
            <v/>
          </cell>
          <cell r="DU778">
            <v>0</v>
          </cell>
          <cell r="DW778" t="str">
            <v/>
          </cell>
          <cell r="DX778">
            <v>0</v>
          </cell>
          <cell r="EH778">
            <v>0</v>
          </cell>
          <cell r="EJ778">
            <v>0</v>
          </cell>
        </row>
        <row r="779">
          <cell r="DT779" t="str">
            <v/>
          </cell>
          <cell r="DU779">
            <v>0</v>
          </cell>
          <cell r="DW779" t="str">
            <v/>
          </cell>
          <cell r="DX779">
            <v>0</v>
          </cell>
          <cell r="EH779">
            <v>0</v>
          </cell>
          <cell r="EJ779">
            <v>0</v>
          </cell>
        </row>
        <row r="780">
          <cell r="DT780" t="str">
            <v/>
          </cell>
          <cell r="DU780">
            <v>0</v>
          </cell>
          <cell r="DW780" t="str">
            <v/>
          </cell>
          <cell r="DX780">
            <v>0</v>
          </cell>
          <cell r="EH780">
            <v>0</v>
          </cell>
          <cell r="EJ780">
            <v>0</v>
          </cell>
        </row>
        <row r="781">
          <cell r="DT781" t="str">
            <v/>
          </cell>
          <cell r="DU781">
            <v>0</v>
          </cell>
          <cell r="DW781" t="str">
            <v/>
          </cell>
          <cell r="DX781">
            <v>0</v>
          </cell>
          <cell r="EH781">
            <v>0</v>
          </cell>
          <cell r="EJ781">
            <v>0</v>
          </cell>
        </row>
        <row r="782">
          <cell r="DT782" t="str">
            <v/>
          </cell>
          <cell r="DU782">
            <v>0</v>
          </cell>
          <cell r="DW782" t="str">
            <v/>
          </cell>
          <cell r="DX782">
            <v>0</v>
          </cell>
          <cell r="EH782">
            <v>0</v>
          </cell>
          <cell r="EJ782">
            <v>0</v>
          </cell>
        </row>
        <row r="783">
          <cell r="DT783" t="str">
            <v/>
          </cell>
          <cell r="DU783">
            <v>0</v>
          </cell>
          <cell r="DW783" t="str">
            <v/>
          </cell>
          <cell r="DX783">
            <v>0</v>
          </cell>
          <cell r="EH783">
            <v>0</v>
          </cell>
          <cell r="EJ783">
            <v>0</v>
          </cell>
        </row>
        <row r="784">
          <cell r="DT784" t="str">
            <v/>
          </cell>
          <cell r="DU784">
            <v>0</v>
          </cell>
          <cell r="DW784" t="str">
            <v/>
          </cell>
          <cell r="DX784">
            <v>0</v>
          </cell>
          <cell r="EH784">
            <v>0</v>
          </cell>
          <cell r="EJ784">
            <v>0</v>
          </cell>
        </row>
        <row r="785">
          <cell r="DT785" t="str">
            <v/>
          </cell>
          <cell r="DU785">
            <v>0</v>
          </cell>
          <cell r="DW785" t="str">
            <v/>
          </cell>
          <cell r="DX785">
            <v>0</v>
          </cell>
          <cell r="EH785">
            <v>0</v>
          </cell>
          <cell r="EJ785">
            <v>0</v>
          </cell>
        </row>
        <row r="786">
          <cell r="DT786" t="str">
            <v/>
          </cell>
          <cell r="DU786">
            <v>0</v>
          </cell>
          <cell r="DW786" t="str">
            <v/>
          </cell>
          <cell r="DX786">
            <v>0</v>
          </cell>
          <cell r="EH786">
            <v>0</v>
          </cell>
          <cell r="EJ786">
            <v>0</v>
          </cell>
        </row>
        <row r="787">
          <cell r="DT787" t="str">
            <v/>
          </cell>
          <cell r="DU787">
            <v>0</v>
          </cell>
          <cell r="DW787" t="str">
            <v/>
          </cell>
          <cell r="DX787">
            <v>0</v>
          </cell>
          <cell r="EH787">
            <v>0</v>
          </cell>
          <cell r="EJ787">
            <v>0</v>
          </cell>
        </row>
        <row r="788">
          <cell r="DT788" t="str">
            <v/>
          </cell>
          <cell r="DU788">
            <v>0</v>
          </cell>
          <cell r="DW788" t="str">
            <v/>
          </cell>
          <cell r="DX788">
            <v>0</v>
          </cell>
          <cell r="EH788">
            <v>0</v>
          </cell>
          <cell r="EJ788">
            <v>0</v>
          </cell>
        </row>
        <row r="789">
          <cell r="DT789" t="str">
            <v/>
          </cell>
          <cell r="DU789">
            <v>0</v>
          </cell>
          <cell r="DW789" t="str">
            <v/>
          </cell>
          <cell r="DX789">
            <v>0</v>
          </cell>
          <cell r="EH789">
            <v>0</v>
          </cell>
          <cell r="EJ789">
            <v>0</v>
          </cell>
        </row>
        <row r="790">
          <cell r="DT790" t="str">
            <v/>
          </cell>
          <cell r="DU790">
            <v>0</v>
          </cell>
          <cell r="DW790" t="str">
            <v/>
          </cell>
          <cell r="DX790">
            <v>0</v>
          </cell>
          <cell r="EH790">
            <v>0</v>
          </cell>
          <cell r="EJ790">
            <v>0</v>
          </cell>
        </row>
        <row r="791">
          <cell r="DT791" t="str">
            <v/>
          </cell>
          <cell r="DU791">
            <v>0</v>
          </cell>
          <cell r="DW791" t="str">
            <v/>
          </cell>
          <cell r="DX791">
            <v>0</v>
          </cell>
          <cell r="EH791">
            <v>0</v>
          </cell>
          <cell r="EJ791">
            <v>0</v>
          </cell>
        </row>
        <row r="792">
          <cell r="DT792" t="str">
            <v/>
          </cell>
          <cell r="DU792">
            <v>0</v>
          </cell>
          <cell r="DW792" t="str">
            <v/>
          </cell>
          <cell r="DX792">
            <v>0</v>
          </cell>
          <cell r="EH792">
            <v>0</v>
          </cell>
          <cell r="EJ792">
            <v>0</v>
          </cell>
        </row>
        <row r="793">
          <cell r="DT793" t="str">
            <v/>
          </cell>
          <cell r="DU793">
            <v>0</v>
          </cell>
          <cell r="DW793" t="str">
            <v/>
          </cell>
          <cell r="DX793">
            <v>0</v>
          </cell>
          <cell r="EH793">
            <v>0</v>
          </cell>
          <cell r="EJ793">
            <v>0</v>
          </cell>
        </row>
        <row r="794">
          <cell r="DT794" t="str">
            <v/>
          </cell>
          <cell r="DU794">
            <v>0</v>
          </cell>
          <cell r="DW794" t="str">
            <v/>
          </cell>
          <cell r="DX794">
            <v>0</v>
          </cell>
          <cell r="EH794">
            <v>0</v>
          </cell>
          <cell r="EJ794">
            <v>0</v>
          </cell>
        </row>
        <row r="795">
          <cell r="DT795" t="str">
            <v/>
          </cell>
          <cell r="DU795">
            <v>0</v>
          </cell>
          <cell r="DW795" t="str">
            <v/>
          </cell>
          <cell r="DX795">
            <v>0</v>
          </cell>
          <cell r="EH795">
            <v>0</v>
          </cell>
          <cell r="EJ795">
            <v>0</v>
          </cell>
        </row>
        <row r="796">
          <cell r="DT796" t="str">
            <v/>
          </cell>
          <cell r="DU796">
            <v>0</v>
          </cell>
          <cell r="DW796" t="str">
            <v/>
          </cell>
          <cell r="DX796">
            <v>0</v>
          </cell>
          <cell r="EH796">
            <v>0</v>
          </cell>
          <cell r="EJ796">
            <v>0</v>
          </cell>
        </row>
        <row r="797">
          <cell r="DT797" t="str">
            <v/>
          </cell>
          <cell r="DU797">
            <v>0</v>
          </cell>
          <cell r="DW797" t="str">
            <v/>
          </cell>
          <cell r="DX797">
            <v>0</v>
          </cell>
          <cell r="EH797">
            <v>0</v>
          </cell>
          <cell r="EJ797">
            <v>0</v>
          </cell>
        </row>
        <row r="798">
          <cell r="DT798" t="str">
            <v/>
          </cell>
          <cell r="DU798">
            <v>0</v>
          </cell>
          <cell r="DW798" t="str">
            <v/>
          </cell>
          <cell r="DX798">
            <v>0</v>
          </cell>
          <cell r="EH798">
            <v>0</v>
          </cell>
          <cell r="EJ798">
            <v>0</v>
          </cell>
        </row>
        <row r="799">
          <cell r="DT799" t="str">
            <v/>
          </cell>
          <cell r="DU799">
            <v>0</v>
          </cell>
          <cell r="DW799" t="str">
            <v/>
          </cell>
          <cell r="DX799">
            <v>0</v>
          </cell>
          <cell r="EH799">
            <v>0</v>
          </cell>
          <cell r="EJ799">
            <v>0</v>
          </cell>
        </row>
        <row r="800">
          <cell r="DT800" t="str">
            <v/>
          </cell>
          <cell r="DU800">
            <v>0</v>
          </cell>
          <cell r="DW800" t="str">
            <v/>
          </cell>
          <cell r="DX800">
            <v>0</v>
          </cell>
          <cell r="EH800">
            <v>0</v>
          </cell>
          <cell r="EJ800">
            <v>0</v>
          </cell>
        </row>
        <row r="801">
          <cell r="DT801" t="str">
            <v/>
          </cell>
          <cell r="DU801">
            <v>0</v>
          </cell>
          <cell r="DW801" t="str">
            <v/>
          </cell>
          <cell r="DX801">
            <v>0</v>
          </cell>
          <cell r="EH801">
            <v>0</v>
          </cell>
          <cell r="EJ801">
            <v>0</v>
          </cell>
        </row>
        <row r="802">
          <cell r="DT802" t="str">
            <v/>
          </cell>
          <cell r="DU802">
            <v>0</v>
          </cell>
          <cell r="DW802" t="str">
            <v/>
          </cell>
          <cell r="DX802">
            <v>0</v>
          </cell>
          <cell r="EH802">
            <v>0</v>
          </cell>
          <cell r="EJ802">
            <v>0</v>
          </cell>
        </row>
        <row r="803">
          <cell r="DT803" t="str">
            <v/>
          </cell>
          <cell r="DU803">
            <v>0</v>
          </cell>
          <cell r="DW803" t="str">
            <v/>
          </cell>
          <cell r="DX803">
            <v>0</v>
          </cell>
          <cell r="EH803">
            <v>0</v>
          </cell>
          <cell r="EJ803">
            <v>0</v>
          </cell>
        </row>
        <row r="804">
          <cell r="DT804" t="str">
            <v/>
          </cell>
          <cell r="DU804">
            <v>0</v>
          </cell>
          <cell r="DW804" t="str">
            <v/>
          </cell>
          <cell r="DX804">
            <v>0</v>
          </cell>
          <cell r="EH804">
            <v>0</v>
          </cell>
          <cell r="EJ804">
            <v>0</v>
          </cell>
        </row>
        <row r="805">
          <cell r="DT805" t="str">
            <v/>
          </cell>
          <cell r="DU805">
            <v>0</v>
          </cell>
          <cell r="DW805" t="str">
            <v/>
          </cell>
          <cell r="DX805">
            <v>0</v>
          </cell>
          <cell r="EH805">
            <v>0</v>
          </cell>
          <cell r="EJ805">
            <v>0</v>
          </cell>
        </row>
        <row r="806">
          <cell r="DT806" t="str">
            <v/>
          </cell>
          <cell r="DU806">
            <v>0</v>
          </cell>
          <cell r="DW806" t="str">
            <v/>
          </cell>
          <cell r="DX806">
            <v>0</v>
          </cell>
          <cell r="EH806">
            <v>0</v>
          </cell>
          <cell r="EJ806">
            <v>0</v>
          </cell>
        </row>
        <row r="807">
          <cell r="DT807" t="str">
            <v/>
          </cell>
          <cell r="DU807">
            <v>0</v>
          </cell>
          <cell r="DW807" t="str">
            <v/>
          </cell>
          <cell r="DX807">
            <v>0</v>
          </cell>
          <cell r="EH807">
            <v>0</v>
          </cell>
          <cell r="EJ807">
            <v>0</v>
          </cell>
        </row>
        <row r="808">
          <cell r="DT808" t="str">
            <v/>
          </cell>
          <cell r="DU808">
            <v>0</v>
          </cell>
          <cell r="DW808" t="str">
            <v/>
          </cell>
          <cell r="DX808">
            <v>0</v>
          </cell>
          <cell r="EH808">
            <v>0</v>
          </cell>
          <cell r="EJ808">
            <v>0</v>
          </cell>
        </row>
        <row r="809">
          <cell r="DT809" t="str">
            <v/>
          </cell>
          <cell r="DU809">
            <v>0</v>
          </cell>
          <cell r="DW809" t="str">
            <v/>
          </cell>
          <cell r="DX809">
            <v>0</v>
          </cell>
          <cell r="EH809">
            <v>0</v>
          </cell>
          <cell r="EJ809">
            <v>0</v>
          </cell>
        </row>
        <row r="810">
          <cell r="DT810" t="str">
            <v/>
          </cell>
          <cell r="DU810">
            <v>0</v>
          </cell>
          <cell r="DW810" t="str">
            <v/>
          </cell>
          <cell r="DX810">
            <v>0</v>
          </cell>
          <cell r="EH810">
            <v>0</v>
          </cell>
          <cell r="EJ810">
            <v>0</v>
          </cell>
        </row>
        <row r="811">
          <cell r="DT811" t="str">
            <v/>
          </cell>
          <cell r="DU811">
            <v>0</v>
          </cell>
          <cell r="DW811" t="str">
            <v/>
          </cell>
          <cell r="DX811">
            <v>0</v>
          </cell>
          <cell r="EH811">
            <v>0</v>
          </cell>
          <cell r="EJ811">
            <v>0</v>
          </cell>
        </row>
        <row r="812">
          <cell r="DT812" t="str">
            <v/>
          </cell>
          <cell r="DU812">
            <v>0</v>
          </cell>
          <cell r="DW812" t="str">
            <v/>
          </cell>
          <cell r="DX812">
            <v>0</v>
          </cell>
          <cell r="EH812">
            <v>0</v>
          </cell>
          <cell r="EJ812">
            <v>0</v>
          </cell>
        </row>
        <row r="813">
          <cell r="DT813" t="str">
            <v/>
          </cell>
          <cell r="DU813">
            <v>0</v>
          </cell>
          <cell r="DW813" t="str">
            <v/>
          </cell>
          <cell r="DX813">
            <v>0</v>
          </cell>
          <cell r="EH813">
            <v>0</v>
          </cell>
          <cell r="EJ813">
            <v>0</v>
          </cell>
        </row>
        <row r="814">
          <cell r="DT814" t="str">
            <v/>
          </cell>
          <cell r="DU814">
            <v>0</v>
          </cell>
          <cell r="DW814" t="str">
            <v/>
          </cell>
          <cell r="DX814">
            <v>0</v>
          </cell>
          <cell r="EH814">
            <v>0</v>
          </cell>
          <cell r="EJ814">
            <v>0</v>
          </cell>
        </row>
        <row r="815">
          <cell r="DT815" t="str">
            <v/>
          </cell>
          <cell r="DU815">
            <v>0</v>
          </cell>
          <cell r="DW815" t="str">
            <v/>
          </cell>
          <cell r="DX815">
            <v>0</v>
          </cell>
          <cell r="EH815">
            <v>0</v>
          </cell>
          <cell r="EJ815">
            <v>0</v>
          </cell>
        </row>
        <row r="816">
          <cell r="DT816" t="str">
            <v/>
          </cell>
          <cell r="DU816">
            <v>0</v>
          </cell>
          <cell r="DW816" t="str">
            <v/>
          </cell>
          <cell r="DX816">
            <v>0</v>
          </cell>
          <cell r="EH816">
            <v>0</v>
          </cell>
          <cell r="EJ816">
            <v>0</v>
          </cell>
        </row>
        <row r="817">
          <cell r="DT817" t="str">
            <v/>
          </cell>
          <cell r="DU817">
            <v>0</v>
          </cell>
          <cell r="DW817" t="str">
            <v/>
          </cell>
          <cell r="DX817">
            <v>0</v>
          </cell>
          <cell r="EH817">
            <v>0</v>
          </cell>
          <cell r="EJ817">
            <v>0</v>
          </cell>
        </row>
        <row r="818">
          <cell r="DT818" t="str">
            <v/>
          </cell>
          <cell r="DU818">
            <v>0</v>
          </cell>
          <cell r="DW818" t="str">
            <v/>
          </cell>
          <cell r="DX818">
            <v>0</v>
          </cell>
          <cell r="EH818">
            <v>0</v>
          </cell>
          <cell r="EJ818">
            <v>0</v>
          </cell>
        </row>
        <row r="819">
          <cell r="DT819" t="str">
            <v/>
          </cell>
          <cell r="DU819">
            <v>0</v>
          </cell>
          <cell r="DW819" t="str">
            <v/>
          </cell>
          <cell r="DX819">
            <v>0</v>
          </cell>
          <cell r="EH819">
            <v>0</v>
          </cell>
          <cell r="EJ819">
            <v>0</v>
          </cell>
        </row>
        <row r="820">
          <cell r="DT820" t="str">
            <v/>
          </cell>
          <cell r="DU820">
            <v>0</v>
          </cell>
          <cell r="DW820" t="str">
            <v/>
          </cell>
          <cell r="DX820">
            <v>0</v>
          </cell>
          <cell r="EH820">
            <v>0</v>
          </cell>
          <cell r="EJ820">
            <v>0</v>
          </cell>
        </row>
        <row r="821">
          <cell r="DT821" t="str">
            <v/>
          </cell>
          <cell r="DU821">
            <v>0</v>
          </cell>
          <cell r="DW821" t="str">
            <v/>
          </cell>
          <cell r="DX821">
            <v>0</v>
          </cell>
          <cell r="EH821">
            <v>0</v>
          </cell>
          <cell r="EJ821">
            <v>0</v>
          </cell>
        </row>
        <row r="822">
          <cell r="DT822" t="str">
            <v/>
          </cell>
          <cell r="DU822">
            <v>0</v>
          </cell>
          <cell r="DW822" t="str">
            <v/>
          </cell>
          <cell r="DX822">
            <v>0</v>
          </cell>
          <cell r="EH822">
            <v>0</v>
          </cell>
          <cell r="EJ822">
            <v>0</v>
          </cell>
        </row>
        <row r="823">
          <cell r="DT823" t="str">
            <v/>
          </cell>
          <cell r="DU823">
            <v>0</v>
          </cell>
          <cell r="DW823" t="str">
            <v/>
          </cell>
          <cell r="DX823">
            <v>0</v>
          </cell>
          <cell r="EH823">
            <v>0</v>
          </cell>
          <cell r="EJ823">
            <v>0</v>
          </cell>
        </row>
        <row r="824">
          <cell r="DT824" t="str">
            <v/>
          </cell>
          <cell r="DU824">
            <v>0</v>
          </cell>
          <cell r="DW824" t="str">
            <v/>
          </cell>
          <cell r="DX824">
            <v>0</v>
          </cell>
          <cell r="EH824">
            <v>0</v>
          </cell>
          <cell r="EJ824">
            <v>0</v>
          </cell>
        </row>
        <row r="825">
          <cell r="DT825" t="str">
            <v/>
          </cell>
          <cell r="DU825">
            <v>0</v>
          </cell>
          <cell r="DW825" t="str">
            <v/>
          </cell>
          <cell r="DX825">
            <v>0</v>
          </cell>
          <cell r="EH825">
            <v>0</v>
          </cell>
          <cell r="EJ825">
            <v>0</v>
          </cell>
        </row>
        <row r="826">
          <cell r="DT826" t="str">
            <v/>
          </cell>
          <cell r="DU826">
            <v>0</v>
          </cell>
          <cell r="DW826" t="str">
            <v/>
          </cell>
          <cell r="DX826">
            <v>0</v>
          </cell>
          <cell r="EH826">
            <v>0</v>
          </cell>
          <cell r="EJ826">
            <v>0</v>
          </cell>
        </row>
        <row r="827">
          <cell r="DT827" t="str">
            <v/>
          </cell>
          <cell r="DU827">
            <v>0</v>
          </cell>
          <cell r="DW827" t="str">
            <v/>
          </cell>
          <cell r="DX827">
            <v>0</v>
          </cell>
          <cell r="EH827">
            <v>0</v>
          </cell>
          <cell r="EJ827">
            <v>0</v>
          </cell>
        </row>
        <row r="828">
          <cell r="DT828" t="str">
            <v/>
          </cell>
          <cell r="DU828">
            <v>0</v>
          </cell>
          <cell r="DW828" t="str">
            <v/>
          </cell>
          <cell r="DX828">
            <v>0</v>
          </cell>
          <cell r="EH828">
            <v>0</v>
          </cell>
          <cell r="EJ828">
            <v>0</v>
          </cell>
        </row>
        <row r="829">
          <cell r="DT829" t="str">
            <v/>
          </cell>
          <cell r="DU829">
            <v>0</v>
          </cell>
          <cell r="DW829" t="str">
            <v/>
          </cell>
          <cell r="DX829">
            <v>0</v>
          </cell>
          <cell r="EH829">
            <v>0</v>
          </cell>
          <cell r="EJ829">
            <v>0</v>
          </cell>
        </row>
        <row r="830">
          <cell r="DT830" t="str">
            <v/>
          </cell>
          <cell r="DU830">
            <v>0</v>
          </cell>
          <cell r="DW830" t="str">
            <v/>
          </cell>
          <cell r="DX830">
            <v>0</v>
          </cell>
          <cell r="EH830">
            <v>0</v>
          </cell>
          <cell r="EJ830">
            <v>0</v>
          </cell>
        </row>
        <row r="831">
          <cell r="DT831" t="str">
            <v/>
          </cell>
          <cell r="DU831">
            <v>0</v>
          </cell>
          <cell r="DW831" t="str">
            <v/>
          </cell>
          <cell r="DX831">
            <v>0</v>
          </cell>
          <cell r="EH831">
            <v>0</v>
          </cell>
          <cell r="EJ831">
            <v>0</v>
          </cell>
        </row>
        <row r="832">
          <cell r="DT832" t="str">
            <v/>
          </cell>
          <cell r="DU832">
            <v>0</v>
          </cell>
          <cell r="DW832" t="str">
            <v/>
          </cell>
          <cell r="DX832">
            <v>0</v>
          </cell>
          <cell r="EH832">
            <v>0</v>
          </cell>
          <cell r="EJ832">
            <v>0</v>
          </cell>
        </row>
        <row r="833">
          <cell r="DT833" t="str">
            <v/>
          </cell>
          <cell r="DU833">
            <v>0</v>
          </cell>
          <cell r="DW833" t="str">
            <v/>
          </cell>
          <cell r="DX833">
            <v>0</v>
          </cell>
          <cell r="EH833">
            <v>0</v>
          </cell>
          <cell r="EJ833">
            <v>0</v>
          </cell>
        </row>
        <row r="834">
          <cell r="DT834" t="str">
            <v/>
          </cell>
          <cell r="DU834">
            <v>0</v>
          </cell>
          <cell r="DW834" t="str">
            <v/>
          </cell>
          <cell r="DX834">
            <v>0</v>
          </cell>
          <cell r="EH834">
            <v>0</v>
          </cell>
          <cell r="EJ834">
            <v>0</v>
          </cell>
        </row>
        <row r="835">
          <cell r="DT835" t="str">
            <v/>
          </cell>
          <cell r="DU835">
            <v>0</v>
          </cell>
          <cell r="DW835" t="str">
            <v/>
          </cell>
          <cell r="DX835">
            <v>0</v>
          </cell>
          <cell r="EH835">
            <v>0</v>
          </cell>
          <cell r="EJ835">
            <v>0</v>
          </cell>
        </row>
        <row r="836">
          <cell r="DT836" t="str">
            <v/>
          </cell>
          <cell r="DU836">
            <v>0</v>
          </cell>
          <cell r="DW836" t="str">
            <v/>
          </cell>
          <cell r="DX836">
            <v>0</v>
          </cell>
          <cell r="EH836">
            <v>0</v>
          </cell>
          <cell r="EJ836">
            <v>0</v>
          </cell>
        </row>
        <row r="837">
          <cell r="DT837" t="str">
            <v/>
          </cell>
          <cell r="DU837">
            <v>0</v>
          </cell>
          <cell r="DW837" t="str">
            <v/>
          </cell>
          <cell r="DX837">
            <v>0</v>
          </cell>
          <cell r="EH837">
            <v>0</v>
          </cell>
          <cell r="EJ837">
            <v>0</v>
          </cell>
        </row>
        <row r="838">
          <cell r="DT838" t="str">
            <v/>
          </cell>
          <cell r="DU838">
            <v>0</v>
          </cell>
          <cell r="DW838" t="str">
            <v/>
          </cell>
          <cell r="DX838">
            <v>0</v>
          </cell>
          <cell r="EH838">
            <v>0</v>
          </cell>
          <cell r="EJ838">
            <v>0</v>
          </cell>
        </row>
        <row r="839">
          <cell r="DT839" t="str">
            <v/>
          </cell>
          <cell r="DU839">
            <v>0</v>
          </cell>
          <cell r="DW839" t="str">
            <v/>
          </cell>
          <cell r="DX839">
            <v>0</v>
          </cell>
          <cell r="EH839">
            <v>0</v>
          </cell>
          <cell r="EJ839">
            <v>0</v>
          </cell>
        </row>
        <row r="840">
          <cell r="DT840" t="str">
            <v/>
          </cell>
          <cell r="DU840">
            <v>0</v>
          </cell>
          <cell r="DW840" t="str">
            <v/>
          </cell>
          <cell r="DX840">
            <v>0</v>
          </cell>
          <cell r="EH840">
            <v>0</v>
          </cell>
          <cell r="EJ840">
            <v>0</v>
          </cell>
        </row>
        <row r="841">
          <cell r="DT841" t="str">
            <v/>
          </cell>
          <cell r="DU841">
            <v>0</v>
          </cell>
          <cell r="DW841" t="str">
            <v/>
          </cell>
          <cell r="DX841">
            <v>0</v>
          </cell>
          <cell r="EH841">
            <v>0</v>
          </cell>
          <cell r="EJ841">
            <v>0</v>
          </cell>
        </row>
        <row r="842">
          <cell r="DT842" t="str">
            <v/>
          </cell>
          <cell r="DU842">
            <v>0</v>
          </cell>
          <cell r="DW842" t="str">
            <v/>
          </cell>
          <cell r="DX842">
            <v>0</v>
          </cell>
          <cell r="EH842">
            <v>0</v>
          </cell>
          <cell r="EJ842">
            <v>0</v>
          </cell>
        </row>
        <row r="843">
          <cell r="DT843" t="str">
            <v/>
          </cell>
          <cell r="DU843">
            <v>0</v>
          </cell>
          <cell r="DW843" t="str">
            <v/>
          </cell>
          <cell r="DX843">
            <v>0</v>
          </cell>
          <cell r="EH843">
            <v>0</v>
          </cell>
          <cell r="EJ843">
            <v>0</v>
          </cell>
        </row>
        <row r="844">
          <cell r="DT844" t="str">
            <v/>
          </cell>
          <cell r="DU844">
            <v>0</v>
          </cell>
          <cell r="DW844" t="str">
            <v/>
          </cell>
          <cell r="DX844">
            <v>0</v>
          </cell>
          <cell r="EH844">
            <v>0</v>
          </cell>
          <cell r="EJ844">
            <v>0</v>
          </cell>
        </row>
        <row r="845">
          <cell r="DT845" t="str">
            <v/>
          </cell>
          <cell r="DU845">
            <v>0</v>
          </cell>
          <cell r="DW845" t="str">
            <v/>
          </cell>
          <cell r="DX845">
            <v>0</v>
          </cell>
          <cell r="EH845">
            <v>0</v>
          </cell>
          <cell r="EJ845">
            <v>0</v>
          </cell>
        </row>
        <row r="846">
          <cell r="DT846" t="str">
            <v/>
          </cell>
          <cell r="DU846">
            <v>0</v>
          </cell>
          <cell r="DW846" t="str">
            <v/>
          </cell>
          <cell r="DX846">
            <v>0</v>
          </cell>
          <cell r="EH846">
            <v>0</v>
          </cell>
          <cell r="EJ846">
            <v>0</v>
          </cell>
        </row>
        <row r="847">
          <cell r="DT847" t="str">
            <v/>
          </cell>
          <cell r="DU847">
            <v>0</v>
          </cell>
          <cell r="DW847" t="str">
            <v/>
          </cell>
          <cell r="DX847">
            <v>0</v>
          </cell>
          <cell r="EH847">
            <v>0</v>
          </cell>
          <cell r="EJ847">
            <v>0</v>
          </cell>
        </row>
        <row r="848">
          <cell r="DT848" t="str">
            <v/>
          </cell>
          <cell r="DU848">
            <v>0</v>
          </cell>
          <cell r="DW848" t="str">
            <v/>
          </cell>
          <cell r="DX848">
            <v>0</v>
          </cell>
          <cell r="EH848">
            <v>0</v>
          </cell>
          <cell r="EJ848">
            <v>0</v>
          </cell>
        </row>
        <row r="849">
          <cell r="DT849" t="str">
            <v/>
          </cell>
          <cell r="DU849">
            <v>0</v>
          </cell>
          <cell r="DW849" t="str">
            <v/>
          </cell>
          <cell r="DX849">
            <v>0</v>
          </cell>
          <cell r="EH849">
            <v>0</v>
          </cell>
          <cell r="EJ849">
            <v>0</v>
          </cell>
        </row>
        <row r="850">
          <cell r="DT850" t="str">
            <v/>
          </cell>
          <cell r="DU850">
            <v>0</v>
          </cell>
          <cell r="DW850" t="str">
            <v/>
          </cell>
          <cell r="DX850">
            <v>0</v>
          </cell>
          <cell r="EH850">
            <v>0</v>
          </cell>
          <cell r="EJ850">
            <v>0</v>
          </cell>
        </row>
        <row r="851">
          <cell r="DT851" t="str">
            <v/>
          </cell>
          <cell r="DU851">
            <v>0</v>
          </cell>
          <cell r="DW851" t="str">
            <v/>
          </cell>
          <cell r="DX851">
            <v>0</v>
          </cell>
          <cell r="EH851">
            <v>0</v>
          </cell>
          <cell r="EJ851">
            <v>0</v>
          </cell>
        </row>
        <row r="852">
          <cell r="DT852" t="str">
            <v/>
          </cell>
          <cell r="DU852">
            <v>0</v>
          </cell>
          <cell r="DW852" t="str">
            <v/>
          </cell>
          <cell r="DX852">
            <v>0</v>
          </cell>
          <cell r="EH852">
            <v>0</v>
          </cell>
          <cell r="EJ852">
            <v>0</v>
          </cell>
        </row>
        <row r="853">
          <cell r="DT853" t="str">
            <v/>
          </cell>
          <cell r="DU853">
            <v>0</v>
          </cell>
          <cell r="DW853" t="str">
            <v/>
          </cell>
          <cell r="DX853">
            <v>0</v>
          </cell>
          <cell r="EH853">
            <v>0</v>
          </cell>
          <cell r="EJ853">
            <v>0</v>
          </cell>
        </row>
        <row r="854">
          <cell r="DT854" t="str">
            <v/>
          </cell>
          <cell r="DU854">
            <v>0</v>
          </cell>
          <cell r="DW854" t="str">
            <v/>
          </cell>
          <cell r="DX854">
            <v>0</v>
          </cell>
          <cell r="EH854">
            <v>0</v>
          </cell>
          <cell r="EJ854">
            <v>0</v>
          </cell>
        </row>
        <row r="855">
          <cell r="DT855" t="str">
            <v/>
          </cell>
          <cell r="DU855">
            <v>0</v>
          </cell>
          <cell r="DW855" t="str">
            <v/>
          </cell>
          <cell r="DX855">
            <v>0</v>
          </cell>
          <cell r="EH855">
            <v>0</v>
          </cell>
          <cell r="EJ855">
            <v>0</v>
          </cell>
        </row>
        <row r="856">
          <cell r="DT856" t="str">
            <v/>
          </cell>
          <cell r="DU856">
            <v>0</v>
          </cell>
          <cell r="DW856" t="str">
            <v/>
          </cell>
          <cell r="DX856">
            <v>0</v>
          </cell>
          <cell r="EH856">
            <v>0</v>
          </cell>
          <cell r="EJ856">
            <v>0</v>
          </cell>
        </row>
        <row r="857">
          <cell r="DT857" t="str">
            <v/>
          </cell>
          <cell r="DU857">
            <v>0</v>
          </cell>
          <cell r="DW857" t="str">
            <v/>
          </cell>
          <cell r="DX857">
            <v>0</v>
          </cell>
          <cell r="EH857">
            <v>0</v>
          </cell>
          <cell r="EJ857">
            <v>0</v>
          </cell>
        </row>
        <row r="858">
          <cell r="DT858" t="str">
            <v/>
          </cell>
          <cell r="DU858">
            <v>0</v>
          </cell>
          <cell r="DW858" t="str">
            <v/>
          </cell>
          <cell r="DX858">
            <v>0</v>
          </cell>
          <cell r="EH858">
            <v>0</v>
          </cell>
          <cell r="EJ858">
            <v>0</v>
          </cell>
        </row>
        <row r="859">
          <cell r="DT859" t="str">
            <v/>
          </cell>
          <cell r="DU859">
            <v>0</v>
          </cell>
          <cell r="DW859" t="str">
            <v/>
          </cell>
          <cell r="DX859">
            <v>0</v>
          </cell>
          <cell r="EH859">
            <v>0</v>
          </cell>
          <cell r="EJ859">
            <v>0</v>
          </cell>
        </row>
        <row r="860">
          <cell r="DT860" t="str">
            <v/>
          </cell>
          <cell r="DU860">
            <v>0</v>
          </cell>
          <cell r="DW860" t="str">
            <v/>
          </cell>
          <cell r="DX860">
            <v>0</v>
          </cell>
          <cell r="EH860">
            <v>0</v>
          </cell>
          <cell r="EJ860">
            <v>0</v>
          </cell>
        </row>
        <row r="861">
          <cell r="DT861" t="str">
            <v/>
          </cell>
          <cell r="DU861">
            <v>0</v>
          </cell>
          <cell r="DW861" t="str">
            <v/>
          </cell>
          <cell r="DX861">
            <v>0</v>
          </cell>
          <cell r="EH861">
            <v>0</v>
          </cell>
          <cell r="EJ861">
            <v>0</v>
          </cell>
        </row>
        <row r="862">
          <cell r="DT862" t="str">
            <v/>
          </cell>
          <cell r="DU862">
            <v>0</v>
          </cell>
          <cell r="DW862" t="str">
            <v/>
          </cell>
          <cell r="DX862">
            <v>0</v>
          </cell>
          <cell r="EH862">
            <v>0</v>
          </cell>
          <cell r="EJ862">
            <v>0</v>
          </cell>
        </row>
        <row r="863">
          <cell r="DT863" t="str">
            <v/>
          </cell>
          <cell r="DU863">
            <v>0</v>
          </cell>
          <cell r="DW863" t="str">
            <v/>
          </cell>
          <cell r="DX863">
            <v>0</v>
          </cell>
          <cell r="EH863">
            <v>0</v>
          </cell>
          <cell r="EJ863">
            <v>0</v>
          </cell>
        </row>
        <row r="864">
          <cell r="DT864" t="str">
            <v/>
          </cell>
          <cell r="DU864">
            <v>0</v>
          </cell>
          <cell r="DW864" t="str">
            <v/>
          </cell>
          <cell r="DX864">
            <v>0</v>
          </cell>
          <cell r="EH864">
            <v>0</v>
          </cell>
          <cell r="EJ864">
            <v>0</v>
          </cell>
        </row>
        <row r="865">
          <cell r="DT865" t="str">
            <v/>
          </cell>
          <cell r="DU865">
            <v>0</v>
          </cell>
          <cell r="DW865" t="str">
            <v/>
          </cell>
          <cell r="DX865">
            <v>0</v>
          </cell>
          <cell r="EH865">
            <v>0</v>
          </cell>
          <cell r="EJ865">
            <v>0</v>
          </cell>
        </row>
        <row r="866">
          <cell r="DT866" t="str">
            <v/>
          </cell>
          <cell r="DU866">
            <v>0</v>
          </cell>
          <cell r="DW866" t="str">
            <v/>
          </cell>
          <cell r="DX866">
            <v>0</v>
          </cell>
          <cell r="EH866">
            <v>0</v>
          </cell>
          <cell r="EJ866">
            <v>0</v>
          </cell>
        </row>
        <row r="867">
          <cell r="DT867" t="str">
            <v/>
          </cell>
          <cell r="DU867">
            <v>0</v>
          </cell>
          <cell r="DW867" t="str">
            <v/>
          </cell>
          <cell r="DX867">
            <v>0</v>
          </cell>
          <cell r="EH867">
            <v>0</v>
          </cell>
          <cell r="EJ867">
            <v>0</v>
          </cell>
        </row>
        <row r="868">
          <cell r="DT868" t="str">
            <v/>
          </cell>
          <cell r="DU868">
            <v>0</v>
          </cell>
          <cell r="DW868" t="str">
            <v/>
          </cell>
          <cell r="DX868">
            <v>0</v>
          </cell>
          <cell r="EH868">
            <v>0</v>
          </cell>
          <cell r="EJ868">
            <v>0</v>
          </cell>
        </row>
        <row r="869">
          <cell r="DT869" t="str">
            <v/>
          </cell>
          <cell r="DU869">
            <v>0</v>
          </cell>
          <cell r="DW869" t="str">
            <v/>
          </cell>
          <cell r="DX869">
            <v>0</v>
          </cell>
          <cell r="EH869">
            <v>0</v>
          </cell>
          <cell r="EJ869">
            <v>0</v>
          </cell>
        </row>
        <row r="870">
          <cell r="DT870" t="str">
            <v/>
          </cell>
          <cell r="DU870">
            <v>0</v>
          </cell>
          <cell r="DW870" t="str">
            <v/>
          </cell>
          <cell r="DX870">
            <v>0</v>
          </cell>
          <cell r="EH870">
            <v>0</v>
          </cell>
          <cell r="EJ870">
            <v>0</v>
          </cell>
        </row>
        <row r="871">
          <cell r="DT871" t="str">
            <v/>
          </cell>
          <cell r="DU871">
            <v>0</v>
          </cell>
          <cell r="DW871" t="str">
            <v/>
          </cell>
          <cell r="DX871">
            <v>0</v>
          </cell>
          <cell r="EH871">
            <v>0</v>
          </cell>
          <cell r="EJ871">
            <v>0</v>
          </cell>
        </row>
        <row r="872">
          <cell r="DT872" t="str">
            <v/>
          </cell>
          <cell r="DU872">
            <v>0</v>
          </cell>
          <cell r="DW872" t="str">
            <v/>
          </cell>
          <cell r="DX872">
            <v>0</v>
          </cell>
          <cell r="EH872">
            <v>0</v>
          </cell>
          <cell r="EJ872">
            <v>0</v>
          </cell>
        </row>
        <row r="873">
          <cell r="DT873" t="str">
            <v/>
          </cell>
          <cell r="DU873">
            <v>0</v>
          </cell>
          <cell r="DW873" t="str">
            <v/>
          </cell>
          <cell r="DX873">
            <v>0</v>
          </cell>
          <cell r="EH873">
            <v>0</v>
          </cell>
          <cell r="EJ873">
            <v>0</v>
          </cell>
        </row>
        <row r="874">
          <cell r="DT874" t="str">
            <v/>
          </cell>
          <cell r="DU874">
            <v>0</v>
          </cell>
          <cell r="DW874" t="str">
            <v/>
          </cell>
          <cell r="DX874">
            <v>0</v>
          </cell>
          <cell r="EH874">
            <v>0</v>
          </cell>
          <cell r="EJ874">
            <v>0</v>
          </cell>
        </row>
        <row r="875">
          <cell r="DT875" t="str">
            <v/>
          </cell>
          <cell r="DU875">
            <v>0</v>
          </cell>
          <cell r="DW875" t="str">
            <v/>
          </cell>
          <cell r="DX875">
            <v>0</v>
          </cell>
          <cell r="EH875">
            <v>0</v>
          </cell>
          <cell r="EJ875">
            <v>0</v>
          </cell>
        </row>
        <row r="876">
          <cell r="DT876" t="str">
            <v/>
          </cell>
          <cell r="DU876">
            <v>0</v>
          </cell>
          <cell r="DW876" t="str">
            <v/>
          </cell>
          <cell r="DX876">
            <v>0</v>
          </cell>
          <cell r="EH876">
            <v>0</v>
          </cell>
          <cell r="EJ876">
            <v>0</v>
          </cell>
        </row>
        <row r="877">
          <cell r="DT877" t="str">
            <v/>
          </cell>
          <cell r="DU877">
            <v>0</v>
          </cell>
          <cell r="DW877" t="str">
            <v/>
          </cell>
          <cell r="DX877">
            <v>0</v>
          </cell>
          <cell r="EH877">
            <v>0</v>
          </cell>
          <cell r="EJ877">
            <v>0</v>
          </cell>
        </row>
        <row r="878">
          <cell r="DT878" t="str">
            <v/>
          </cell>
          <cell r="DU878">
            <v>0</v>
          </cell>
          <cell r="DW878" t="str">
            <v/>
          </cell>
          <cell r="DX878">
            <v>0</v>
          </cell>
          <cell r="EH878">
            <v>0</v>
          </cell>
          <cell r="EJ878">
            <v>0</v>
          </cell>
        </row>
        <row r="879">
          <cell r="DT879" t="str">
            <v/>
          </cell>
          <cell r="DU879">
            <v>0</v>
          </cell>
          <cell r="DW879" t="str">
            <v/>
          </cell>
          <cell r="DX879">
            <v>0</v>
          </cell>
          <cell r="EH879">
            <v>0</v>
          </cell>
          <cell r="EJ879">
            <v>0</v>
          </cell>
        </row>
        <row r="880">
          <cell r="DT880" t="str">
            <v/>
          </cell>
          <cell r="DU880">
            <v>0</v>
          </cell>
          <cell r="DW880" t="str">
            <v/>
          </cell>
          <cell r="DX880">
            <v>0</v>
          </cell>
          <cell r="EH880">
            <v>0</v>
          </cell>
          <cell r="EJ880">
            <v>0</v>
          </cell>
        </row>
        <row r="881">
          <cell r="DT881" t="str">
            <v/>
          </cell>
          <cell r="DU881">
            <v>0</v>
          </cell>
          <cell r="DW881" t="str">
            <v/>
          </cell>
          <cell r="DX881">
            <v>0</v>
          </cell>
          <cell r="EH881">
            <v>0</v>
          </cell>
          <cell r="EJ881">
            <v>0</v>
          </cell>
        </row>
        <row r="882">
          <cell r="DT882" t="str">
            <v/>
          </cell>
          <cell r="DU882">
            <v>0</v>
          </cell>
          <cell r="DW882" t="str">
            <v/>
          </cell>
          <cell r="DX882">
            <v>0</v>
          </cell>
          <cell r="EH882">
            <v>0</v>
          </cell>
          <cell r="EJ882">
            <v>0</v>
          </cell>
        </row>
        <row r="883">
          <cell r="DT883" t="str">
            <v/>
          </cell>
          <cell r="DU883">
            <v>0</v>
          </cell>
          <cell r="DW883" t="str">
            <v/>
          </cell>
          <cell r="DX883">
            <v>0</v>
          </cell>
          <cell r="EH883">
            <v>0</v>
          </cell>
          <cell r="EJ883">
            <v>0</v>
          </cell>
        </row>
        <row r="884">
          <cell r="DT884" t="str">
            <v/>
          </cell>
          <cell r="DU884">
            <v>0</v>
          </cell>
          <cell r="DW884" t="str">
            <v/>
          </cell>
          <cell r="DX884">
            <v>0</v>
          </cell>
          <cell r="EH884">
            <v>0</v>
          </cell>
          <cell r="EJ884">
            <v>0</v>
          </cell>
        </row>
        <row r="885">
          <cell r="DT885" t="str">
            <v/>
          </cell>
          <cell r="DU885">
            <v>0</v>
          </cell>
          <cell r="DW885" t="str">
            <v/>
          </cell>
          <cell r="DX885">
            <v>0</v>
          </cell>
          <cell r="EH885">
            <v>0</v>
          </cell>
          <cell r="EJ885">
            <v>0</v>
          </cell>
        </row>
        <row r="886">
          <cell r="DT886" t="str">
            <v/>
          </cell>
          <cell r="DU886">
            <v>0</v>
          </cell>
          <cell r="DW886" t="str">
            <v/>
          </cell>
          <cell r="DX886">
            <v>0</v>
          </cell>
          <cell r="EH886">
            <v>0</v>
          </cell>
          <cell r="EJ886">
            <v>0</v>
          </cell>
        </row>
        <row r="887">
          <cell r="DT887" t="str">
            <v/>
          </cell>
          <cell r="DU887">
            <v>0</v>
          </cell>
          <cell r="DW887" t="str">
            <v/>
          </cell>
          <cell r="DX887">
            <v>0</v>
          </cell>
          <cell r="EH887">
            <v>0</v>
          </cell>
          <cell r="EJ887">
            <v>0</v>
          </cell>
        </row>
        <row r="888">
          <cell r="DT888" t="str">
            <v/>
          </cell>
          <cell r="DU888">
            <v>0</v>
          </cell>
          <cell r="DW888" t="str">
            <v/>
          </cell>
          <cell r="DX888">
            <v>0</v>
          </cell>
          <cell r="EH888">
            <v>0</v>
          </cell>
          <cell r="EJ888">
            <v>0</v>
          </cell>
        </row>
        <row r="889">
          <cell r="DT889" t="str">
            <v/>
          </cell>
          <cell r="DU889">
            <v>0</v>
          </cell>
          <cell r="DW889" t="str">
            <v/>
          </cell>
          <cell r="DX889">
            <v>0</v>
          </cell>
          <cell r="EH889">
            <v>0</v>
          </cell>
          <cell r="EJ889">
            <v>0</v>
          </cell>
        </row>
        <row r="890">
          <cell r="DT890" t="str">
            <v/>
          </cell>
          <cell r="DU890">
            <v>0</v>
          </cell>
          <cell r="DW890" t="str">
            <v/>
          </cell>
          <cell r="DX890">
            <v>0</v>
          </cell>
          <cell r="EH890">
            <v>0</v>
          </cell>
          <cell r="EJ890">
            <v>0</v>
          </cell>
        </row>
        <row r="891">
          <cell r="DT891" t="str">
            <v/>
          </cell>
          <cell r="DU891">
            <v>0</v>
          </cell>
          <cell r="DW891" t="str">
            <v/>
          </cell>
          <cell r="DX891">
            <v>0</v>
          </cell>
          <cell r="EH891">
            <v>0</v>
          </cell>
          <cell r="EJ891">
            <v>0</v>
          </cell>
        </row>
        <row r="892">
          <cell r="DT892" t="str">
            <v/>
          </cell>
          <cell r="DU892">
            <v>0</v>
          </cell>
          <cell r="DW892" t="str">
            <v/>
          </cell>
          <cell r="DX892">
            <v>0</v>
          </cell>
          <cell r="EH892">
            <v>0</v>
          </cell>
          <cell r="EJ892">
            <v>0</v>
          </cell>
        </row>
        <row r="893">
          <cell r="DT893" t="str">
            <v/>
          </cell>
          <cell r="DU893">
            <v>0</v>
          </cell>
          <cell r="DW893" t="str">
            <v/>
          </cell>
          <cell r="DX893">
            <v>0</v>
          </cell>
          <cell r="EH893">
            <v>0</v>
          </cell>
          <cell r="EJ893">
            <v>0</v>
          </cell>
        </row>
        <row r="894">
          <cell r="DT894" t="str">
            <v/>
          </cell>
          <cell r="DU894">
            <v>0</v>
          </cell>
          <cell r="DW894" t="str">
            <v/>
          </cell>
          <cell r="DX894">
            <v>0</v>
          </cell>
          <cell r="EH894">
            <v>0</v>
          </cell>
          <cell r="EJ894">
            <v>0</v>
          </cell>
        </row>
        <row r="895">
          <cell r="DT895" t="str">
            <v/>
          </cell>
          <cell r="DU895">
            <v>0</v>
          </cell>
          <cell r="DW895" t="str">
            <v/>
          </cell>
          <cell r="DX895">
            <v>0</v>
          </cell>
          <cell r="EH895">
            <v>0</v>
          </cell>
          <cell r="EJ895">
            <v>0</v>
          </cell>
        </row>
        <row r="896">
          <cell r="DT896" t="str">
            <v/>
          </cell>
          <cell r="DU896">
            <v>0</v>
          </cell>
          <cell r="DW896" t="str">
            <v/>
          </cell>
          <cell r="DX896">
            <v>0</v>
          </cell>
          <cell r="EH896">
            <v>0</v>
          </cell>
          <cell r="EJ896">
            <v>0</v>
          </cell>
        </row>
        <row r="897">
          <cell r="DT897" t="str">
            <v/>
          </cell>
          <cell r="DU897">
            <v>0</v>
          </cell>
          <cell r="DW897" t="str">
            <v/>
          </cell>
          <cell r="DX897">
            <v>0</v>
          </cell>
          <cell r="EH897">
            <v>0</v>
          </cell>
          <cell r="EJ897">
            <v>0</v>
          </cell>
        </row>
        <row r="898">
          <cell r="DT898" t="str">
            <v/>
          </cell>
          <cell r="DU898">
            <v>0</v>
          </cell>
          <cell r="DW898" t="str">
            <v/>
          </cell>
          <cell r="DX898">
            <v>0</v>
          </cell>
          <cell r="EH898">
            <v>0</v>
          </cell>
          <cell r="EJ898">
            <v>0</v>
          </cell>
        </row>
        <row r="899">
          <cell r="DT899" t="str">
            <v/>
          </cell>
          <cell r="DU899">
            <v>0</v>
          </cell>
          <cell r="DW899" t="str">
            <v/>
          </cell>
          <cell r="DX899">
            <v>0</v>
          </cell>
          <cell r="EH899">
            <v>0</v>
          </cell>
          <cell r="EJ899">
            <v>0</v>
          </cell>
        </row>
        <row r="900">
          <cell r="DT900" t="str">
            <v/>
          </cell>
          <cell r="DU900">
            <v>0</v>
          </cell>
          <cell r="DW900" t="str">
            <v/>
          </cell>
          <cell r="DX900">
            <v>0</v>
          </cell>
          <cell r="EH900">
            <v>0</v>
          </cell>
          <cell r="EJ900">
            <v>0</v>
          </cell>
        </row>
        <row r="901">
          <cell r="DT901" t="str">
            <v/>
          </cell>
          <cell r="DU901">
            <v>0</v>
          </cell>
          <cell r="DW901" t="str">
            <v/>
          </cell>
          <cell r="DX901">
            <v>0</v>
          </cell>
          <cell r="EH901">
            <v>0</v>
          </cell>
          <cell r="EJ901">
            <v>0</v>
          </cell>
        </row>
        <row r="902">
          <cell r="DT902" t="str">
            <v/>
          </cell>
          <cell r="DU902">
            <v>0</v>
          </cell>
          <cell r="DW902" t="str">
            <v/>
          </cell>
          <cell r="DX902">
            <v>0</v>
          </cell>
          <cell r="EH902">
            <v>0</v>
          </cell>
          <cell r="EJ902">
            <v>0</v>
          </cell>
        </row>
        <row r="903">
          <cell r="DT903" t="str">
            <v/>
          </cell>
          <cell r="DU903">
            <v>0</v>
          </cell>
          <cell r="DW903" t="str">
            <v/>
          </cell>
          <cell r="DX903">
            <v>0</v>
          </cell>
          <cell r="EH903">
            <v>0</v>
          </cell>
          <cell r="EJ903">
            <v>0</v>
          </cell>
        </row>
        <row r="904">
          <cell r="DT904" t="str">
            <v/>
          </cell>
          <cell r="DU904">
            <v>0</v>
          </cell>
          <cell r="DW904" t="str">
            <v/>
          </cell>
          <cell r="DX904">
            <v>0</v>
          </cell>
          <cell r="EH904">
            <v>0</v>
          </cell>
          <cell r="EJ904">
            <v>0</v>
          </cell>
        </row>
        <row r="905">
          <cell r="DT905" t="str">
            <v/>
          </cell>
          <cell r="DU905">
            <v>0</v>
          </cell>
          <cell r="DW905" t="str">
            <v/>
          </cell>
          <cell r="DX905">
            <v>0</v>
          </cell>
          <cell r="EH905">
            <v>0</v>
          </cell>
          <cell r="EJ905">
            <v>0</v>
          </cell>
        </row>
        <row r="906">
          <cell r="DT906" t="str">
            <v/>
          </cell>
          <cell r="DU906">
            <v>0</v>
          </cell>
          <cell r="DW906" t="str">
            <v/>
          </cell>
          <cell r="DX906">
            <v>0</v>
          </cell>
          <cell r="EH906">
            <v>0</v>
          </cell>
          <cell r="EJ906">
            <v>0</v>
          </cell>
        </row>
        <row r="907">
          <cell r="DT907" t="str">
            <v/>
          </cell>
          <cell r="DU907">
            <v>0</v>
          </cell>
          <cell r="DW907" t="str">
            <v/>
          </cell>
          <cell r="DX907">
            <v>0</v>
          </cell>
          <cell r="EH907">
            <v>0</v>
          </cell>
          <cell r="EJ907">
            <v>0</v>
          </cell>
        </row>
        <row r="908">
          <cell r="DT908" t="str">
            <v/>
          </cell>
          <cell r="DU908">
            <v>0</v>
          </cell>
          <cell r="DW908" t="str">
            <v/>
          </cell>
          <cell r="DX908">
            <v>0</v>
          </cell>
          <cell r="EH908">
            <v>0</v>
          </cell>
          <cell r="EJ908">
            <v>0</v>
          </cell>
        </row>
        <row r="909">
          <cell r="DT909" t="str">
            <v/>
          </cell>
          <cell r="DU909">
            <v>0</v>
          </cell>
          <cell r="DW909" t="str">
            <v/>
          </cell>
          <cell r="DX909">
            <v>0</v>
          </cell>
          <cell r="EH909">
            <v>0</v>
          </cell>
          <cell r="EJ909">
            <v>0</v>
          </cell>
        </row>
        <row r="910">
          <cell r="DT910" t="str">
            <v/>
          </cell>
          <cell r="DU910">
            <v>0</v>
          </cell>
          <cell r="DW910" t="str">
            <v/>
          </cell>
          <cell r="DX910">
            <v>0</v>
          </cell>
          <cell r="EH910">
            <v>0</v>
          </cell>
          <cell r="EJ910">
            <v>0</v>
          </cell>
        </row>
        <row r="911">
          <cell r="DT911" t="str">
            <v/>
          </cell>
          <cell r="DU911">
            <v>0</v>
          </cell>
          <cell r="DW911" t="str">
            <v/>
          </cell>
          <cell r="DX911">
            <v>0</v>
          </cell>
          <cell r="EH911">
            <v>0</v>
          </cell>
          <cell r="EJ911">
            <v>0</v>
          </cell>
        </row>
        <row r="912">
          <cell r="DT912" t="str">
            <v/>
          </cell>
          <cell r="DU912">
            <v>0</v>
          </cell>
          <cell r="DW912" t="str">
            <v/>
          </cell>
          <cell r="DX912">
            <v>0</v>
          </cell>
          <cell r="EH912">
            <v>0</v>
          </cell>
          <cell r="EJ912">
            <v>0</v>
          </cell>
        </row>
        <row r="913">
          <cell r="DT913" t="str">
            <v/>
          </cell>
          <cell r="DU913">
            <v>0</v>
          </cell>
          <cell r="DW913" t="str">
            <v/>
          </cell>
          <cell r="DX913">
            <v>0</v>
          </cell>
          <cell r="EH913">
            <v>0</v>
          </cell>
          <cell r="EJ913">
            <v>0</v>
          </cell>
        </row>
        <row r="914">
          <cell r="DT914" t="str">
            <v/>
          </cell>
          <cell r="DU914">
            <v>0</v>
          </cell>
          <cell r="DW914" t="str">
            <v/>
          </cell>
          <cell r="DX914">
            <v>0</v>
          </cell>
          <cell r="EH914">
            <v>0</v>
          </cell>
          <cell r="EJ914">
            <v>0</v>
          </cell>
        </row>
        <row r="915">
          <cell r="DT915" t="str">
            <v/>
          </cell>
          <cell r="DU915">
            <v>0</v>
          </cell>
          <cell r="DW915" t="str">
            <v/>
          </cell>
          <cell r="DX915">
            <v>0</v>
          </cell>
          <cell r="EH915">
            <v>0</v>
          </cell>
          <cell r="EJ915">
            <v>0</v>
          </cell>
        </row>
        <row r="916">
          <cell r="DT916" t="str">
            <v/>
          </cell>
          <cell r="DU916">
            <v>0</v>
          </cell>
          <cell r="DW916" t="str">
            <v/>
          </cell>
          <cell r="DX916">
            <v>0</v>
          </cell>
          <cell r="EH916">
            <v>0</v>
          </cell>
          <cell r="EJ916">
            <v>0</v>
          </cell>
        </row>
        <row r="917">
          <cell r="DT917" t="str">
            <v/>
          </cell>
          <cell r="DU917">
            <v>0</v>
          </cell>
          <cell r="DW917" t="str">
            <v/>
          </cell>
          <cell r="DX917">
            <v>0</v>
          </cell>
          <cell r="EH917">
            <v>0</v>
          </cell>
          <cell r="EJ917">
            <v>0</v>
          </cell>
        </row>
        <row r="918">
          <cell r="DT918" t="str">
            <v/>
          </cell>
          <cell r="DU918">
            <v>0</v>
          </cell>
          <cell r="DW918" t="str">
            <v/>
          </cell>
          <cell r="DX918">
            <v>0</v>
          </cell>
          <cell r="EH918">
            <v>0</v>
          </cell>
          <cell r="EJ918">
            <v>0</v>
          </cell>
        </row>
        <row r="919">
          <cell r="DT919" t="str">
            <v/>
          </cell>
          <cell r="DU919">
            <v>0</v>
          </cell>
          <cell r="DW919" t="str">
            <v/>
          </cell>
          <cell r="DX919">
            <v>0</v>
          </cell>
          <cell r="EH919">
            <v>0</v>
          </cell>
          <cell r="EJ919">
            <v>0</v>
          </cell>
        </row>
        <row r="920">
          <cell r="DT920" t="str">
            <v/>
          </cell>
          <cell r="DU920">
            <v>0</v>
          </cell>
          <cell r="DW920" t="str">
            <v/>
          </cell>
          <cell r="DX920">
            <v>0</v>
          </cell>
          <cell r="EH920">
            <v>0</v>
          </cell>
          <cell r="EJ920">
            <v>0</v>
          </cell>
        </row>
        <row r="921">
          <cell r="DT921" t="str">
            <v/>
          </cell>
          <cell r="DU921">
            <v>0</v>
          </cell>
          <cell r="DW921" t="str">
            <v/>
          </cell>
          <cell r="DX921">
            <v>0</v>
          </cell>
          <cell r="EH921">
            <v>0</v>
          </cell>
          <cell r="EJ921">
            <v>0</v>
          </cell>
        </row>
        <row r="922">
          <cell r="DT922" t="str">
            <v/>
          </cell>
          <cell r="DU922">
            <v>0</v>
          </cell>
          <cell r="DW922" t="str">
            <v/>
          </cell>
          <cell r="DX922">
            <v>0</v>
          </cell>
          <cell r="EH922">
            <v>0</v>
          </cell>
          <cell r="EJ922">
            <v>0</v>
          </cell>
        </row>
        <row r="923">
          <cell r="DT923" t="str">
            <v/>
          </cell>
          <cell r="DU923">
            <v>0</v>
          </cell>
          <cell r="DW923" t="str">
            <v/>
          </cell>
          <cell r="DX923">
            <v>0</v>
          </cell>
          <cell r="EH923">
            <v>0</v>
          </cell>
          <cell r="EJ923">
            <v>0</v>
          </cell>
        </row>
        <row r="924">
          <cell r="DT924" t="str">
            <v/>
          </cell>
          <cell r="DU924">
            <v>0</v>
          </cell>
          <cell r="DW924" t="str">
            <v/>
          </cell>
          <cell r="DX924">
            <v>0</v>
          </cell>
          <cell r="EH924">
            <v>0</v>
          </cell>
          <cell r="EJ924">
            <v>0</v>
          </cell>
        </row>
        <row r="925">
          <cell r="DT925" t="str">
            <v/>
          </cell>
          <cell r="DU925">
            <v>0</v>
          </cell>
          <cell r="DW925" t="str">
            <v/>
          </cell>
          <cell r="DX925">
            <v>0</v>
          </cell>
          <cell r="EH925">
            <v>0</v>
          </cell>
          <cell r="EJ925">
            <v>0</v>
          </cell>
        </row>
        <row r="926">
          <cell r="DT926" t="str">
            <v/>
          </cell>
          <cell r="DU926">
            <v>0</v>
          </cell>
          <cell r="DW926" t="str">
            <v/>
          </cell>
          <cell r="DX926">
            <v>0</v>
          </cell>
          <cell r="EH926">
            <v>0</v>
          </cell>
          <cell r="EJ926">
            <v>0</v>
          </cell>
        </row>
        <row r="927">
          <cell r="DT927" t="str">
            <v/>
          </cell>
          <cell r="DU927">
            <v>0</v>
          </cell>
          <cell r="DW927" t="str">
            <v/>
          </cell>
          <cell r="DX927">
            <v>0</v>
          </cell>
          <cell r="EH927">
            <v>0</v>
          </cell>
          <cell r="EJ927">
            <v>0</v>
          </cell>
        </row>
        <row r="928">
          <cell r="DT928" t="str">
            <v/>
          </cell>
          <cell r="DU928">
            <v>0</v>
          </cell>
          <cell r="DW928" t="str">
            <v/>
          </cell>
          <cell r="DX928">
            <v>0</v>
          </cell>
          <cell r="EH928">
            <v>0</v>
          </cell>
          <cell r="EJ928">
            <v>0</v>
          </cell>
        </row>
        <row r="929">
          <cell r="DT929" t="str">
            <v/>
          </cell>
          <cell r="DU929">
            <v>0</v>
          </cell>
          <cell r="DW929" t="str">
            <v/>
          </cell>
          <cell r="DX929">
            <v>0</v>
          </cell>
          <cell r="EH929">
            <v>0</v>
          </cell>
          <cell r="EJ929">
            <v>0</v>
          </cell>
        </row>
        <row r="930">
          <cell r="DT930" t="str">
            <v/>
          </cell>
          <cell r="DU930">
            <v>0</v>
          </cell>
          <cell r="DW930" t="str">
            <v/>
          </cell>
          <cell r="DX930">
            <v>0</v>
          </cell>
          <cell r="EH930">
            <v>0</v>
          </cell>
          <cell r="EJ930">
            <v>0</v>
          </cell>
        </row>
        <row r="931">
          <cell r="DT931" t="str">
            <v/>
          </cell>
          <cell r="DU931">
            <v>0</v>
          </cell>
          <cell r="DW931" t="str">
            <v/>
          </cell>
          <cell r="DX931">
            <v>0</v>
          </cell>
          <cell r="EH931">
            <v>0</v>
          </cell>
          <cell r="EJ931">
            <v>0</v>
          </cell>
        </row>
        <row r="932">
          <cell r="DT932" t="str">
            <v/>
          </cell>
          <cell r="DU932">
            <v>0</v>
          </cell>
          <cell r="DW932" t="str">
            <v/>
          </cell>
          <cell r="DX932">
            <v>0</v>
          </cell>
          <cell r="EH932">
            <v>0</v>
          </cell>
          <cell r="EJ932">
            <v>0</v>
          </cell>
        </row>
        <row r="933">
          <cell r="DT933" t="str">
            <v/>
          </cell>
          <cell r="DU933">
            <v>0</v>
          </cell>
          <cell r="DW933" t="str">
            <v/>
          </cell>
          <cell r="DX933">
            <v>0</v>
          </cell>
          <cell r="EH933">
            <v>0</v>
          </cell>
          <cell r="EJ933">
            <v>0</v>
          </cell>
        </row>
        <row r="934">
          <cell r="DT934" t="str">
            <v/>
          </cell>
          <cell r="DU934">
            <v>0</v>
          </cell>
          <cell r="DW934" t="str">
            <v/>
          </cell>
          <cell r="DX934">
            <v>0</v>
          </cell>
          <cell r="EH934">
            <v>0</v>
          </cell>
          <cell r="EJ934">
            <v>0</v>
          </cell>
        </row>
        <row r="935">
          <cell r="DT935" t="str">
            <v/>
          </cell>
          <cell r="DU935">
            <v>0</v>
          </cell>
          <cell r="DW935" t="str">
            <v/>
          </cell>
          <cell r="DX935">
            <v>0</v>
          </cell>
          <cell r="EH935">
            <v>0</v>
          </cell>
          <cell r="EJ935">
            <v>0</v>
          </cell>
        </row>
        <row r="936">
          <cell r="DT936" t="str">
            <v/>
          </cell>
          <cell r="DU936">
            <v>0</v>
          </cell>
          <cell r="DW936" t="str">
            <v/>
          </cell>
          <cell r="DX936">
            <v>0</v>
          </cell>
          <cell r="EH936">
            <v>0</v>
          </cell>
          <cell r="EJ936">
            <v>0</v>
          </cell>
        </row>
        <row r="937">
          <cell r="DT937" t="str">
            <v/>
          </cell>
          <cell r="DU937">
            <v>0</v>
          </cell>
          <cell r="DW937" t="str">
            <v/>
          </cell>
          <cell r="DX937">
            <v>0</v>
          </cell>
          <cell r="EH937">
            <v>0</v>
          </cell>
          <cell r="EJ937">
            <v>0</v>
          </cell>
        </row>
        <row r="938">
          <cell r="DT938" t="str">
            <v/>
          </cell>
          <cell r="DU938">
            <v>0</v>
          </cell>
          <cell r="DW938" t="str">
            <v/>
          </cell>
          <cell r="DX938">
            <v>0</v>
          </cell>
          <cell r="EH938">
            <v>0</v>
          </cell>
          <cell r="EJ938">
            <v>0</v>
          </cell>
        </row>
        <row r="939">
          <cell r="DT939" t="str">
            <v/>
          </cell>
          <cell r="DU939">
            <v>0</v>
          </cell>
          <cell r="DW939" t="str">
            <v/>
          </cell>
          <cell r="DX939">
            <v>0</v>
          </cell>
          <cell r="EH939">
            <v>0</v>
          </cell>
          <cell r="EJ939">
            <v>0</v>
          </cell>
        </row>
        <row r="940">
          <cell r="DT940" t="str">
            <v/>
          </cell>
          <cell r="DU940">
            <v>0</v>
          </cell>
          <cell r="DW940" t="str">
            <v/>
          </cell>
          <cell r="DX940">
            <v>0</v>
          </cell>
          <cell r="EH940">
            <v>0</v>
          </cell>
          <cell r="EJ940">
            <v>0</v>
          </cell>
        </row>
        <row r="941">
          <cell r="DT941" t="str">
            <v/>
          </cell>
          <cell r="DU941">
            <v>0</v>
          </cell>
          <cell r="DW941" t="str">
            <v/>
          </cell>
          <cell r="DX941">
            <v>0</v>
          </cell>
          <cell r="EH941">
            <v>0</v>
          </cell>
          <cell r="EJ941">
            <v>0</v>
          </cell>
        </row>
        <row r="942">
          <cell r="DT942" t="str">
            <v/>
          </cell>
          <cell r="DU942">
            <v>0</v>
          </cell>
          <cell r="DW942" t="str">
            <v/>
          </cell>
          <cell r="DX942">
            <v>0</v>
          </cell>
          <cell r="EH942">
            <v>0</v>
          </cell>
          <cell r="EJ942">
            <v>0</v>
          </cell>
        </row>
        <row r="943">
          <cell r="DT943" t="str">
            <v/>
          </cell>
          <cell r="DU943">
            <v>0</v>
          </cell>
          <cell r="DW943" t="str">
            <v/>
          </cell>
          <cell r="DX943">
            <v>0</v>
          </cell>
          <cell r="EH943">
            <v>0</v>
          </cell>
          <cell r="EJ943">
            <v>0</v>
          </cell>
        </row>
        <row r="944">
          <cell r="DT944" t="str">
            <v/>
          </cell>
          <cell r="DU944">
            <v>0</v>
          </cell>
          <cell r="DW944" t="str">
            <v/>
          </cell>
          <cell r="DX944">
            <v>0</v>
          </cell>
          <cell r="EH944">
            <v>0</v>
          </cell>
          <cell r="EJ944">
            <v>0</v>
          </cell>
        </row>
        <row r="945">
          <cell r="DT945" t="str">
            <v/>
          </cell>
          <cell r="DU945">
            <v>0</v>
          </cell>
          <cell r="DW945" t="str">
            <v/>
          </cell>
          <cell r="DX945">
            <v>0</v>
          </cell>
          <cell r="EH945">
            <v>0</v>
          </cell>
          <cell r="EJ945">
            <v>0</v>
          </cell>
        </row>
        <row r="946">
          <cell r="DT946" t="str">
            <v/>
          </cell>
          <cell r="DU946">
            <v>0</v>
          </cell>
          <cell r="DW946" t="str">
            <v/>
          </cell>
          <cell r="DX946">
            <v>0</v>
          </cell>
          <cell r="EH946">
            <v>0</v>
          </cell>
          <cell r="EJ946">
            <v>0</v>
          </cell>
        </row>
        <row r="947">
          <cell r="DT947" t="str">
            <v/>
          </cell>
          <cell r="DU947">
            <v>0</v>
          </cell>
          <cell r="DW947" t="str">
            <v/>
          </cell>
          <cell r="DX947">
            <v>0</v>
          </cell>
          <cell r="EH947">
            <v>0</v>
          </cell>
          <cell r="EJ947">
            <v>0</v>
          </cell>
        </row>
        <row r="948">
          <cell r="DT948" t="str">
            <v/>
          </cell>
          <cell r="DU948">
            <v>0</v>
          </cell>
          <cell r="DW948" t="str">
            <v/>
          </cell>
          <cell r="DX948">
            <v>0</v>
          </cell>
          <cell r="EH948">
            <v>0</v>
          </cell>
          <cell r="EJ948">
            <v>0</v>
          </cell>
        </row>
        <row r="949">
          <cell r="DT949" t="str">
            <v/>
          </cell>
          <cell r="DU949">
            <v>0</v>
          </cell>
          <cell r="DW949" t="str">
            <v/>
          </cell>
          <cell r="DX949">
            <v>0</v>
          </cell>
          <cell r="EH949">
            <v>0</v>
          </cell>
          <cell r="EJ949">
            <v>0</v>
          </cell>
        </row>
        <row r="950">
          <cell r="DT950" t="str">
            <v/>
          </cell>
          <cell r="DU950">
            <v>0</v>
          </cell>
          <cell r="DW950" t="str">
            <v/>
          </cell>
          <cell r="DX950">
            <v>0</v>
          </cell>
          <cell r="EH950">
            <v>0</v>
          </cell>
          <cell r="EJ950">
            <v>0</v>
          </cell>
        </row>
        <row r="951">
          <cell r="DT951" t="str">
            <v/>
          </cell>
          <cell r="DU951">
            <v>0</v>
          </cell>
          <cell r="DW951" t="str">
            <v/>
          </cell>
          <cell r="DX951">
            <v>0</v>
          </cell>
          <cell r="EH951">
            <v>0</v>
          </cell>
          <cell r="EJ951">
            <v>0</v>
          </cell>
        </row>
        <row r="952">
          <cell r="DT952" t="str">
            <v/>
          </cell>
          <cell r="DU952">
            <v>0</v>
          </cell>
          <cell r="DW952" t="str">
            <v/>
          </cell>
          <cell r="DX952">
            <v>0</v>
          </cell>
          <cell r="EH952">
            <v>0</v>
          </cell>
          <cell r="EJ952">
            <v>0</v>
          </cell>
        </row>
        <row r="953">
          <cell r="DT953" t="str">
            <v/>
          </cell>
          <cell r="DU953">
            <v>0</v>
          </cell>
          <cell r="DW953" t="str">
            <v/>
          </cell>
          <cell r="DX953">
            <v>0</v>
          </cell>
          <cell r="EH953">
            <v>0</v>
          </cell>
          <cell r="EJ953">
            <v>0</v>
          </cell>
        </row>
        <row r="954">
          <cell r="DT954" t="str">
            <v/>
          </cell>
          <cell r="DU954">
            <v>0</v>
          </cell>
          <cell r="DW954" t="str">
            <v/>
          </cell>
          <cell r="DX954">
            <v>0</v>
          </cell>
          <cell r="EH954">
            <v>0</v>
          </cell>
          <cell r="EJ954">
            <v>0</v>
          </cell>
        </row>
        <row r="955">
          <cell r="DT955" t="str">
            <v/>
          </cell>
          <cell r="DU955">
            <v>0</v>
          </cell>
          <cell r="DW955" t="str">
            <v/>
          </cell>
          <cell r="DX955">
            <v>0</v>
          </cell>
          <cell r="EH955">
            <v>0</v>
          </cell>
          <cell r="EJ955">
            <v>0</v>
          </cell>
        </row>
        <row r="956">
          <cell r="DT956" t="str">
            <v/>
          </cell>
          <cell r="DU956">
            <v>0</v>
          </cell>
          <cell r="DW956" t="str">
            <v/>
          </cell>
          <cell r="DX956">
            <v>0</v>
          </cell>
          <cell r="EH956">
            <v>0</v>
          </cell>
          <cell r="EJ956">
            <v>0</v>
          </cell>
        </row>
        <row r="957">
          <cell r="DT957" t="str">
            <v/>
          </cell>
          <cell r="DU957">
            <v>0</v>
          </cell>
          <cell r="DW957" t="str">
            <v/>
          </cell>
          <cell r="DX957">
            <v>0</v>
          </cell>
          <cell r="EH957">
            <v>0</v>
          </cell>
          <cell r="EJ957">
            <v>0</v>
          </cell>
        </row>
        <row r="958">
          <cell r="DT958" t="str">
            <v/>
          </cell>
          <cell r="DU958">
            <v>0</v>
          </cell>
          <cell r="DW958" t="str">
            <v/>
          </cell>
          <cell r="DX958">
            <v>0</v>
          </cell>
          <cell r="EH958">
            <v>0</v>
          </cell>
          <cell r="EJ958">
            <v>0</v>
          </cell>
        </row>
        <row r="959">
          <cell r="DT959" t="str">
            <v/>
          </cell>
          <cell r="DU959">
            <v>0</v>
          </cell>
          <cell r="DW959" t="str">
            <v/>
          </cell>
          <cell r="DX959">
            <v>0</v>
          </cell>
          <cell r="EH959">
            <v>0</v>
          </cell>
          <cell r="EJ959">
            <v>0</v>
          </cell>
        </row>
        <row r="960">
          <cell r="DT960" t="str">
            <v/>
          </cell>
          <cell r="DU960">
            <v>0</v>
          </cell>
          <cell r="DW960" t="str">
            <v/>
          </cell>
          <cell r="DX960">
            <v>0</v>
          </cell>
          <cell r="EH960">
            <v>0</v>
          </cell>
          <cell r="EJ960">
            <v>0</v>
          </cell>
        </row>
        <row r="961">
          <cell r="DT961" t="str">
            <v/>
          </cell>
          <cell r="DU961">
            <v>0</v>
          </cell>
          <cell r="DW961" t="str">
            <v/>
          </cell>
          <cell r="DX961">
            <v>0</v>
          </cell>
          <cell r="EH961">
            <v>0</v>
          </cell>
          <cell r="EJ961">
            <v>0</v>
          </cell>
        </row>
        <row r="962">
          <cell r="DT962" t="str">
            <v/>
          </cell>
          <cell r="DU962">
            <v>0</v>
          </cell>
          <cell r="DW962" t="str">
            <v/>
          </cell>
          <cell r="DX962">
            <v>0</v>
          </cell>
          <cell r="EH962">
            <v>0</v>
          </cell>
          <cell r="EJ962">
            <v>0</v>
          </cell>
        </row>
        <row r="963">
          <cell r="DT963" t="str">
            <v/>
          </cell>
          <cell r="DU963">
            <v>0</v>
          </cell>
          <cell r="DW963" t="str">
            <v/>
          </cell>
          <cell r="DX963">
            <v>0</v>
          </cell>
          <cell r="EH963">
            <v>0</v>
          </cell>
          <cell r="EJ963">
            <v>0</v>
          </cell>
        </row>
        <row r="964">
          <cell r="DT964" t="str">
            <v/>
          </cell>
          <cell r="DU964">
            <v>0</v>
          </cell>
          <cell r="DW964" t="str">
            <v/>
          </cell>
          <cell r="DX964">
            <v>0</v>
          </cell>
          <cell r="EH964">
            <v>0</v>
          </cell>
          <cell r="EJ964">
            <v>0</v>
          </cell>
        </row>
        <row r="965">
          <cell r="DT965" t="str">
            <v/>
          </cell>
          <cell r="DU965">
            <v>0</v>
          </cell>
          <cell r="DW965" t="str">
            <v/>
          </cell>
          <cell r="DX965">
            <v>0</v>
          </cell>
          <cell r="EH965">
            <v>0</v>
          </cell>
          <cell r="EJ965">
            <v>0</v>
          </cell>
        </row>
        <row r="966">
          <cell r="DT966" t="str">
            <v/>
          </cell>
          <cell r="DU966">
            <v>0</v>
          </cell>
          <cell r="DW966" t="str">
            <v/>
          </cell>
          <cell r="DX966">
            <v>0</v>
          </cell>
          <cell r="EH966">
            <v>0</v>
          </cell>
          <cell r="EJ966">
            <v>0</v>
          </cell>
        </row>
        <row r="967">
          <cell r="DT967" t="str">
            <v/>
          </cell>
          <cell r="DU967">
            <v>0</v>
          </cell>
          <cell r="DW967" t="str">
            <v/>
          </cell>
          <cell r="DX967">
            <v>0</v>
          </cell>
          <cell r="EH967">
            <v>0</v>
          </cell>
          <cell r="EJ967">
            <v>0</v>
          </cell>
        </row>
        <row r="968">
          <cell r="DT968" t="str">
            <v/>
          </cell>
          <cell r="DU968">
            <v>0</v>
          </cell>
          <cell r="DW968" t="str">
            <v/>
          </cell>
          <cell r="DX968">
            <v>0</v>
          </cell>
          <cell r="EH968">
            <v>0</v>
          </cell>
          <cell r="EJ968">
            <v>0</v>
          </cell>
        </row>
        <row r="969">
          <cell r="DT969" t="str">
            <v/>
          </cell>
          <cell r="DU969">
            <v>0</v>
          </cell>
          <cell r="DW969" t="str">
            <v/>
          </cell>
          <cell r="DX969">
            <v>0</v>
          </cell>
          <cell r="EH969">
            <v>0</v>
          </cell>
          <cell r="EJ969">
            <v>0</v>
          </cell>
        </row>
        <row r="970">
          <cell r="DT970" t="str">
            <v/>
          </cell>
          <cell r="DU970">
            <v>0</v>
          </cell>
          <cell r="DW970" t="str">
            <v/>
          </cell>
          <cell r="DX970">
            <v>0</v>
          </cell>
          <cell r="EH970">
            <v>0</v>
          </cell>
          <cell r="EJ970">
            <v>0</v>
          </cell>
        </row>
        <row r="971">
          <cell r="DT971" t="str">
            <v/>
          </cell>
          <cell r="DU971">
            <v>0</v>
          </cell>
          <cell r="DW971" t="str">
            <v/>
          </cell>
          <cell r="DX971">
            <v>0</v>
          </cell>
          <cell r="EH971">
            <v>0</v>
          </cell>
          <cell r="EJ971">
            <v>0</v>
          </cell>
        </row>
        <row r="972">
          <cell r="DT972" t="str">
            <v/>
          </cell>
          <cell r="DU972">
            <v>0</v>
          </cell>
          <cell r="DW972" t="str">
            <v/>
          </cell>
          <cell r="DX972">
            <v>0</v>
          </cell>
          <cell r="EH972">
            <v>0</v>
          </cell>
          <cell r="EJ972">
            <v>0</v>
          </cell>
        </row>
        <row r="973">
          <cell r="DT973" t="str">
            <v/>
          </cell>
          <cell r="DU973">
            <v>0</v>
          </cell>
          <cell r="DW973" t="str">
            <v/>
          </cell>
          <cell r="DX973">
            <v>0</v>
          </cell>
          <cell r="EH973">
            <v>0</v>
          </cell>
          <cell r="EJ973">
            <v>0</v>
          </cell>
        </row>
        <row r="974">
          <cell r="DT974" t="str">
            <v/>
          </cell>
          <cell r="DU974">
            <v>0</v>
          </cell>
          <cell r="DW974" t="str">
            <v/>
          </cell>
          <cell r="DX974">
            <v>0</v>
          </cell>
          <cell r="EH974">
            <v>0</v>
          </cell>
          <cell r="EJ974">
            <v>0</v>
          </cell>
        </row>
        <row r="975">
          <cell r="DT975" t="str">
            <v/>
          </cell>
          <cell r="DU975">
            <v>0</v>
          </cell>
          <cell r="DW975" t="str">
            <v/>
          </cell>
          <cell r="DX975">
            <v>0</v>
          </cell>
          <cell r="EH975">
            <v>0</v>
          </cell>
          <cell r="EJ975">
            <v>0</v>
          </cell>
        </row>
        <row r="976">
          <cell r="DT976" t="str">
            <v/>
          </cell>
          <cell r="DU976">
            <v>0</v>
          </cell>
          <cell r="DW976" t="str">
            <v/>
          </cell>
          <cell r="DX976">
            <v>0</v>
          </cell>
          <cell r="EH976">
            <v>0</v>
          </cell>
          <cell r="EJ976">
            <v>0</v>
          </cell>
        </row>
        <row r="977">
          <cell r="DT977" t="str">
            <v/>
          </cell>
          <cell r="DU977">
            <v>0</v>
          </cell>
          <cell r="DW977" t="str">
            <v/>
          </cell>
          <cell r="DX977">
            <v>0</v>
          </cell>
          <cell r="EH977">
            <v>0</v>
          </cell>
          <cell r="EJ977">
            <v>0</v>
          </cell>
        </row>
        <row r="978">
          <cell r="DT978" t="str">
            <v/>
          </cell>
          <cell r="DU978">
            <v>0</v>
          </cell>
          <cell r="DW978" t="str">
            <v/>
          </cell>
          <cell r="DX978">
            <v>0</v>
          </cell>
          <cell r="EH978">
            <v>0</v>
          </cell>
          <cell r="EJ978">
            <v>0</v>
          </cell>
        </row>
        <row r="979">
          <cell r="DT979" t="str">
            <v/>
          </cell>
          <cell r="DU979">
            <v>0</v>
          </cell>
          <cell r="DW979" t="str">
            <v/>
          </cell>
          <cell r="DX979">
            <v>0</v>
          </cell>
          <cell r="EH979">
            <v>0</v>
          </cell>
          <cell r="EJ979">
            <v>0</v>
          </cell>
        </row>
        <row r="980">
          <cell r="DT980" t="str">
            <v/>
          </cell>
          <cell r="DU980">
            <v>0</v>
          </cell>
          <cell r="DW980" t="str">
            <v/>
          </cell>
          <cell r="DX980">
            <v>0</v>
          </cell>
          <cell r="EH980">
            <v>0</v>
          </cell>
          <cell r="EJ980">
            <v>0</v>
          </cell>
        </row>
        <row r="981">
          <cell r="DT981" t="str">
            <v/>
          </cell>
          <cell r="DU981">
            <v>0</v>
          </cell>
          <cell r="DW981" t="str">
            <v/>
          </cell>
          <cell r="DX981">
            <v>0</v>
          </cell>
          <cell r="EH981">
            <v>0</v>
          </cell>
          <cell r="EJ981">
            <v>0</v>
          </cell>
        </row>
        <row r="982">
          <cell r="DT982" t="str">
            <v/>
          </cell>
          <cell r="DU982">
            <v>0</v>
          </cell>
          <cell r="DW982" t="str">
            <v/>
          </cell>
          <cell r="DX982">
            <v>0</v>
          </cell>
          <cell r="EH982">
            <v>0</v>
          </cell>
          <cell r="EJ982">
            <v>0</v>
          </cell>
        </row>
        <row r="983">
          <cell r="DT983" t="str">
            <v/>
          </cell>
          <cell r="DU983">
            <v>0</v>
          </cell>
          <cell r="DW983" t="str">
            <v/>
          </cell>
          <cell r="DX983">
            <v>0</v>
          </cell>
          <cell r="EH983">
            <v>0</v>
          </cell>
          <cell r="EJ983">
            <v>0</v>
          </cell>
        </row>
        <row r="984">
          <cell r="DT984" t="str">
            <v/>
          </cell>
          <cell r="DU984">
            <v>0</v>
          </cell>
          <cell r="DW984" t="str">
            <v/>
          </cell>
          <cell r="DX984">
            <v>0</v>
          </cell>
          <cell r="EH984">
            <v>0</v>
          </cell>
          <cell r="EJ984">
            <v>0</v>
          </cell>
        </row>
        <row r="985">
          <cell r="DT985" t="str">
            <v/>
          </cell>
          <cell r="DU985">
            <v>0</v>
          </cell>
          <cell r="DW985" t="str">
            <v/>
          </cell>
          <cell r="DX985">
            <v>0</v>
          </cell>
          <cell r="EH985">
            <v>0</v>
          </cell>
          <cell r="EJ985">
            <v>0</v>
          </cell>
        </row>
        <row r="986">
          <cell r="DT986" t="str">
            <v/>
          </cell>
          <cell r="DU986">
            <v>0</v>
          </cell>
          <cell r="DW986" t="str">
            <v/>
          </cell>
          <cell r="DX986">
            <v>0</v>
          </cell>
          <cell r="EH986">
            <v>0</v>
          </cell>
          <cell r="EJ986">
            <v>0</v>
          </cell>
        </row>
        <row r="987">
          <cell r="DT987" t="str">
            <v/>
          </cell>
          <cell r="DU987">
            <v>0</v>
          </cell>
          <cell r="DW987" t="str">
            <v/>
          </cell>
          <cell r="DX987">
            <v>0</v>
          </cell>
          <cell r="EH987">
            <v>0</v>
          </cell>
          <cell r="EJ987">
            <v>0</v>
          </cell>
        </row>
        <row r="988">
          <cell r="DT988" t="str">
            <v/>
          </cell>
          <cell r="DU988">
            <v>0</v>
          </cell>
          <cell r="DW988" t="str">
            <v/>
          </cell>
          <cell r="DX988">
            <v>0</v>
          </cell>
          <cell r="EH988">
            <v>0</v>
          </cell>
          <cell r="EJ988">
            <v>0</v>
          </cell>
        </row>
        <row r="989">
          <cell r="DT989" t="str">
            <v/>
          </cell>
          <cell r="DU989">
            <v>0</v>
          </cell>
          <cell r="DW989" t="str">
            <v/>
          </cell>
          <cell r="DX989">
            <v>0</v>
          </cell>
          <cell r="EH989">
            <v>0</v>
          </cell>
          <cell r="EJ989">
            <v>0</v>
          </cell>
        </row>
        <row r="990">
          <cell r="DT990" t="str">
            <v/>
          </cell>
          <cell r="DU990">
            <v>0</v>
          </cell>
          <cell r="DW990" t="str">
            <v/>
          </cell>
          <cell r="DX990">
            <v>0</v>
          </cell>
          <cell r="EH990">
            <v>0</v>
          </cell>
          <cell r="EJ990">
            <v>0</v>
          </cell>
        </row>
        <row r="991">
          <cell r="DT991" t="str">
            <v/>
          </cell>
          <cell r="DU991">
            <v>0</v>
          </cell>
          <cell r="DW991" t="str">
            <v/>
          </cell>
          <cell r="DX991">
            <v>0</v>
          </cell>
          <cell r="EH991">
            <v>0</v>
          </cell>
          <cell r="EJ991">
            <v>0</v>
          </cell>
        </row>
        <row r="992">
          <cell r="DT992" t="str">
            <v/>
          </cell>
          <cell r="DU992">
            <v>0</v>
          </cell>
          <cell r="DW992" t="str">
            <v/>
          </cell>
          <cell r="DX992">
            <v>0</v>
          </cell>
          <cell r="EH992">
            <v>0</v>
          </cell>
          <cell r="EJ992">
            <v>0</v>
          </cell>
        </row>
        <row r="993">
          <cell r="DT993" t="str">
            <v/>
          </cell>
          <cell r="DU993">
            <v>0</v>
          </cell>
          <cell r="DW993" t="str">
            <v/>
          </cell>
          <cell r="DX993">
            <v>0</v>
          </cell>
          <cell r="EH993">
            <v>0</v>
          </cell>
          <cell r="EJ993">
            <v>0</v>
          </cell>
        </row>
        <row r="994">
          <cell r="DT994" t="str">
            <v/>
          </cell>
          <cell r="DU994">
            <v>0</v>
          </cell>
          <cell r="DW994" t="str">
            <v/>
          </cell>
          <cell r="DX994">
            <v>0</v>
          </cell>
          <cell r="EH994">
            <v>0</v>
          </cell>
          <cell r="EJ994">
            <v>0</v>
          </cell>
        </row>
        <row r="995">
          <cell r="DT995" t="str">
            <v/>
          </cell>
          <cell r="DU995">
            <v>0</v>
          </cell>
          <cell r="DW995" t="str">
            <v/>
          </cell>
          <cell r="DX995">
            <v>0</v>
          </cell>
          <cell r="EH995">
            <v>0</v>
          </cell>
          <cell r="EJ995">
            <v>0</v>
          </cell>
        </row>
        <row r="996">
          <cell r="DT996" t="str">
            <v/>
          </cell>
          <cell r="DU996">
            <v>0</v>
          </cell>
          <cell r="DW996" t="str">
            <v/>
          </cell>
          <cell r="DX996">
            <v>0</v>
          </cell>
          <cell r="EH996">
            <v>0</v>
          </cell>
          <cell r="EJ996">
            <v>0</v>
          </cell>
        </row>
        <row r="997">
          <cell r="DT997" t="str">
            <v/>
          </cell>
          <cell r="DU997">
            <v>0</v>
          </cell>
          <cell r="DW997" t="str">
            <v/>
          </cell>
          <cell r="DX997">
            <v>0</v>
          </cell>
          <cell r="EH997">
            <v>0</v>
          </cell>
          <cell r="EJ997">
            <v>0</v>
          </cell>
        </row>
        <row r="998">
          <cell r="DT998" t="str">
            <v/>
          </cell>
          <cell r="DU998">
            <v>0</v>
          </cell>
          <cell r="DW998" t="str">
            <v/>
          </cell>
          <cell r="DX998">
            <v>0</v>
          </cell>
          <cell r="EH998">
            <v>0</v>
          </cell>
          <cell r="EJ998">
            <v>0</v>
          </cell>
        </row>
        <row r="999">
          <cell r="DT999" t="str">
            <v/>
          </cell>
          <cell r="DU999">
            <v>0</v>
          </cell>
          <cell r="DW999" t="str">
            <v/>
          </cell>
          <cell r="DX999">
            <v>0</v>
          </cell>
          <cell r="EH999">
            <v>0</v>
          </cell>
          <cell r="EJ999">
            <v>0</v>
          </cell>
        </row>
        <row r="1000">
          <cell r="DT1000" t="str">
            <v/>
          </cell>
          <cell r="DU1000">
            <v>0</v>
          </cell>
          <cell r="DW1000" t="str">
            <v/>
          </cell>
          <cell r="DX1000">
            <v>0</v>
          </cell>
          <cell r="EH1000">
            <v>0</v>
          </cell>
          <cell r="EJ1000">
            <v>0</v>
          </cell>
        </row>
        <row r="1001">
          <cell r="DT1001" t="str">
            <v/>
          </cell>
          <cell r="DU1001">
            <v>0</v>
          </cell>
          <cell r="DW1001" t="str">
            <v/>
          </cell>
          <cell r="DX1001">
            <v>0</v>
          </cell>
          <cell r="EH1001">
            <v>0</v>
          </cell>
          <cell r="EJ1001">
            <v>0</v>
          </cell>
        </row>
        <row r="1002">
          <cell r="DT1002" t="str">
            <v/>
          </cell>
          <cell r="DU1002">
            <v>0</v>
          </cell>
          <cell r="DW1002" t="str">
            <v/>
          </cell>
          <cell r="DX1002">
            <v>0</v>
          </cell>
          <cell r="EH1002">
            <v>0</v>
          </cell>
          <cell r="EJ1002">
            <v>0</v>
          </cell>
        </row>
        <row r="1003">
          <cell r="DT1003" t="str">
            <v/>
          </cell>
          <cell r="DU1003">
            <v>0</v>
          </cell>
          <cell r="DW1003" t="str">
            <v/>
          </cell>
          <cell r="DX1003">
            <v>0</v>
          </cell>
          <cell r="EH1003">
            <v>0</v>
          </cell>
          <cell r="EJ1003">
            <v>0</v>
          </cell>
        </row>
        <row r="1004">
          <cell r="DT1004" t="str">
            <v/>
          </cell>
          <cell r="DU1004">
            <v>0</v>
          </cell>
          <cell r="DW1004" t="str">
            <v/>
          </cell>
          <cell r="DX1004">
            <v>0</v>
          </cell>
          <cell r="EH1004">
            <v>0</v>
          </cell>
          <cell r="EJ1004">
            <v>0</v>
          </cell>
        </row>
        <row r="1005">
          <cell r="DT1005" t="str">
            <v/>
          </cell>
          <cell r="DU1005">
            <v>0</v>
          </cell>
          <cell r="DW1005" t="str">
            <v/>
          </cell>
          <cell r="DX1005">
            <v>0</v>
          </cell>
          <cell r="EH1005">
            <v>0</v>
          </cell>
          <cell r="EJ1005">
            <v>0</v>
          </cell>
        </row>
        <row r="1006">
          <cell r="DT1006" t="str">
            <v/>
          </cell>
          <cell r="DU1006">
            <v>0</v>
          </cell>
          <cell r="DW1006" t="str">
            <v/>
          </cell>
          <cell r="DX1006">
            <v>0</v>
          </cell>
          <cell r="EH1006">
            <v>0</v>
          </cell>
          <cell r="EJ1006">
            <v>0</v>
          </cell>
        </row>
        <row r="1007">
          <cell r="DT1007" t="str">
            <v/>
          </cell>
          <cell r="DU1007">
            <v>0</v>
          </cell>
          <cell r="DW1007" t="str">
            <v/>
          </cell>
          <cell r="DX1007">
            <v>0</v>
          </cell>
          <cell r="EH1007">
            <v>0</v>
          </cell>
          <cell r="EJ1007">
            <v>0</v>
          </cell>
        </row>
        <row r="1008">
          <cell r="DT1008" t="str">
            <v/>
          </cell>
          <cell r="DU1008">
            <v>0</v>
          </cell>
          <cell r="DW1008" t="str">
            <v/>
          </cell>
          <cell r="DX1008">
            <v>0</v>
          </cell>
          <cell r="EH1008">
            <v>0</v>
          </cell>
          <cell r="EJ1008">
            <v>0</v>
          </cell>
        </row>
        <row r="1009">
          <cell r="DT1009" t="str">
            <v/>
          </cell>
          <cell r="DU1009">
            <v>0</v>
          </cell>
          <cell r="DW1009" t="str">
            <v/>
          </cell>
          <cell r="DX1009">
            <v>0</v>
          </cell>
          <cell r="EH1009">
            <v>0</v>
          </cell>
          <cell r="EJ1009">
            <v>0</v>
          </cell>
        </row>
        <row r="1010">
          <cell r="DT1010" t="str">
            <v/>
          </cell>
          <cell r="DU1010">
            <v>0</v>
          </cell>
          <cell r="DW1010" t="str">
            <v/>
          </cell>
          <cell r="DX1010">
            <v>0</v>
          </cell>
          <cell r="EH1010">
            <v>0</v>
          </cell>
          <cell r="EJ1010">
            <v>0</v>
          </cell>
        </row>
        <row r="1011">
          <cell r="DT1011" t="str">
            <v/>
          </cell>
          <cell r="DU1011">
            <v>0</v>
          </cell>
          <cell r="DW1011" t="str">
            <v/>
          </cell>
          <cell r="DX1011">
            <v>0</v>
          </cell>
          <cell r="EH1011">
            <v>0</v>
          </cell>
          <cell r="EJ1011">
            <v>0</v>
          </cell>
        </row>
        <row r="1012">
          <cell r="DT1012" t="str">
            <v/>
          </cell>
          <cell r="DU1012">
            <v>0</v>
          </cell>
          <cell r="DW1012" t="str">
            <v/>
          </cell>
          <cell r="DX1012">
            <v>0</v>
          </cell>
          <cell r="EH1012">
            <v>0</v>
          </cell>
          <cell r="EJ1012">
            <v>0</v>
          </cell>
        </row>
        <row r="1013">
          <cell r="DT1013" t="str">
            <v/>
          </cell>
          <cell r="DU1013">
            <v>0</v>
          </cell>
          <cell r="DW1013" t="str">
            <v/>
          </cell>
          <cell r="DX1013">
            <v>0</v>
          </cell>
          <cell r="EH1013">
            <v>0</v>
          </cell>
          <cell r="EJ1013">
            <v>0</v>
          </cell>
        </row>
        <row r="1014">
          <cell r="DT1014" t="str">
            <v/>
          </cell>
          <cell r="DU1014">
            <v>0</v>
          </cell>
          <cell r="DW1014" t="str">
            <v/>
          </cell>
          <cell r="DX1014">
            <v>0</v>
          </cell>
          <cell r="EH1014">
            <v>0</v>
          </cell>
          <cell r="EJ1014">
            <v>0</v>
          </cell>
        </row>
        <row r="1015">
          <cell r="DT1015" t="str">
            <v/>
          </cell>
          <cell r="DU1015">
            <v>0</v>
          </cell>
          <cell r="DW1015" t="str">
            <v/>
          </cell>
          <cell r="DX1015">
            <v>0</v>
          </cell>
          <cell r="EH1015">
            <v>0</v>
          </cell>
          <cell r="EJ1015">
            <v>0</v>
          </cell>
        </row>
        <row r="1016">
          <cell r="DT1016" t="str">
            <v/>
          </cell>
          <cell r="DU1016">
            <v>0</v>
          </cell>
          <cell r="DW1016" t="str">
            <v/>
          </cell>
          <cell r="DX1016">
            <v>0</v>
          </cell>
          <cell r="EH1016">
            <v>0</v>
          </cell>
          <cell r="EJ1016">
            <v>0</v>
          </cell>
        </row>
        <row r="1017">
          <cell r="DT1017" t="str">
            <v/>
          </cell>
          <cell r="DU1017">
            <v>0</v>
          </cell>
          <cell r="DW1017" t="str">
            <v/>
          </cell>
          <cell r="DX1017">
            <v>0</v>
          </cell>
          <cell r="EH1017">
            <v>0</v>
          </cell>
          <cell r="EJ1017">
            <v>0</v>
          </cell>
        </row>
        <row r="1018">
          <cell r="DT1018" t="str">
            <v/>
          </cell>
          <cell r="DU1018">
            <v>0</v>
          </cell>
          <cell r="DW1018" t="str">
            <v/>
          </cell>
          <cell r="DX1018">
            <v>0</v>
          </cell>
          <cell r="EH1018">
            <v>0</v>
          </cell>
          <cell r="EJ1018">
            <v>0</v>
          </cell>
        </row>
        <row r="1019">
          <cell r="DT1019" t="str">
            <v/>
          </cell>
          <cell r="DU1019">
            <v>0</v>
          </cell>
          <cell r="DW1019" t="str">
            <v/>
          </cell>
          <cell r="DX1019">
            <v>0</v>
          </cell>
          <cell r="EH1019">
            <v>0</v>
          </cell>
          <cell r="EJ1019">
            <v>0</v>
          </cell>
        </row>
        <row r="1020">
          <cell r="DT1020" t="str">
            <v/>
          </cell>
          <cell r="DU1020">
            <v>0</v>
          </cell>
          <cell r="DW1020" t="str">
            <v/>
          </cell>
          <cell r="DX1020">
            <v>0</v>
          </cell>
          <cell r="EH1020">
            <v>0</v>
          </cell>
          <cell r="EJ1020">
            <v>0</v>
          </cell>
        </row>
        <row r="1021">
          <cell r="DT1021" t="str">
            <v/>
          </cell>
          <cell r="DU1021">
            <v>0</v>
          </cell>
          <cell r="DW1021" t="str">
            <v/>
          </cell>
          <cell r="DX1021">
            <v>0</v>
          </cell>
          <cell r="EH1021">
            <v>0</v>
          </cell>
          <cell r="EJ1021">
            <v>0</v>
          </cell>
        </row>
        <row r="1022">
          <cell r="DT1022" t="str">
            <v/>
          </cell>
          <cell r="DU1022">
            <v>0</v>
          </cell>
          <cell r="DW1022" t="str">
            <v/>
          </cell>
          <cell r="DX1022">
            <v>0</v>
          </cell>
          <cell r="EH1022">
            <v>0</v>
          </cell>
          <cell r="EJ1022">
            <v>0</v>
          </cell>
        </row>
        <row r="1023">
          <cell r="DT1023" t="str">
            <v/>
          </cell>
          <cell r="DU1023">
            <v>0</v>
          </cell>
          <cell r="DW1023" t="str">
            <v/>
          </cell>
          <cell r="DX1023">
            <v>0</v>
          </cell>
          <cell r="EH1023">
            <v>0</v>
          </cell>
          <cell r="EJ1023">
            <v>0</v>
          </cell>
        </row>
        <row r="1024">
          <cell r="DT1024" t="str">
            <v/>
          </cell>
          <cell r="DU1024">
            <v>0</v>
          </cell>
          <cell r="DW1024" t="str">
            <v/>
          </cell>
          <cell r="DX1024">
            <v>0</v>
          </cell>
          <cell r="EH1024">
            <v>0</v>
          </cell>
          <cell r="EJ1024">
            <v>0</v>
          </cell>
        </row>
        <row r="1025">
          <cell r="DT1025" t="str">
            <v/>
          </cell>
          <cell r="DU1025">
            <v>0</v>
          </cell>
          <cell r="DW1025" t="str">
            <v/>
          </cell>
          <cell r="DX1025">
            <v>0</v>
          </cell>
          <cell r="EH1025">
            <v>0</v>
          </cell>
          <cell r="EJ1025">
            <v>0</v>
          </cell>
        </row>
        <row r="1026">
          <cell r="DT1026" t="str">
            <v/>
          </cell>
          <cell r="DU1026">
            <v>0</v>
          </cell>
          <cell r="DW1026" t="str">
            <v/>
          </cell>
          <cell r="DX1026">
            <v>0</v>
          </cell>
          <cell r="EH1026">
            <v>0</v>
          </cell>
          <cell r="EJ1026">
            <v>0</v>
          </cell>
        </row>
        <row r="1027">
          <cell r="DT1027" t="str">
            <v/>
          </cell>
          <cell r="DU1027">
            <v>0</v>
          </cell>
          <cell r="DW1027" t="str">
            <v/>
          </cell>
          <cell r="DX1027">
            <v>0</v>
          </cell>
          <cell r="EH1027">
            <v>0</v>
          </cell>
          <cell r="EJ1027">
            <v>0</v>
          </cell>
        </row>
        <row r="1028">
          <cell r="DT1028" t="str">
            <v/>
          </cell>
          <cell r="DU1028">
            <v>0</v>
          </cell>
          <cell r="DW1028" t="str">
            <v/>
          </cell>
          <cell r="DX1028">
            <v>0</v>
          </cell>
          <cell r="EH1028">
            <v>0</v>
          </cell>
          <cell r="EJ1028">
            <v>0</v>
          </cell>
        </row>
        <row r="1029">
          <cell r="DT1029" t="str">
            <v/>
          </cell>
          <cell r="DU1029">
            <v>0</v>
          </cell>
          <cell r="DW1029" t="str">
            <v/>
          </cell>
          <cell r="DX1029">
            <v>0</v>
          </cell>
          <cell r="EH1029">
            <v>0</v>
          </cell>
          <cell r="EJ1029">
            <v>0</v>
          </cell>
        </row>
        <row r="1030">
          <cell r="DT1030" t="str">
            <v/>
          </cell>
          <cell r="DU1030">
            <v>0</v>
          </cell>
          <cell r="DW1030" t="str">
            <v/>
          </cell>
          <cell r="DX1030">
            <v>0</v>
          </cell>
          <cell r="EH1030">
            <v>0</v>
          </cell>
          <cell r="EJ1030">
            <v>0</v>
          </cell>
        </row>
        <row r="1031">
          <cell r="DT1031" t="str">
            <v/>
          </cell>
          <cell r="DU1031">
            <v>0</v>
          </cell>
          <cell r="DW1031" t="str">
            <v/>
          </cell>
          <cell r="DX1031">
            <v>0</v>
          </cell>
          <cell r="EH1031">
            <v>0</v>
          </cell>
          <cell r="EJ1031">
            <v>0</v>
          </cell>
        </row>
        <row r="1032">
          <cell r="DT1032" t="str">
            <v/>
          </cell>
          <cell r="DU1032">
            <v>0</v>
          </cell>
          <cell r="DW1032" t="str">
            <v/>
          </cell>
          <cell r="DX1032">
            <v>0</v>
          </cell>
          <cell r="EH1032">
            <v>0</v>
          </cell>
          <cell r="EJ1032">
            <v>0</v>
          </cell>
        </row>
        <row r="1033">
          <cell r="DT1033" t="str">
            <v/>
          </cell>
          <cell r="DU1033">
            <v>0</v>
          </cell>
          <cell r="DW1033" t="str">
            <v/>
          </cell>
          <cell r="DX1033">
            <v>0</v>
          </cell>
          <cell r="EH1033">
            <v>0</v>
          </cell>
          <cell r="EJ1033">
            <v>0</v>
          </cell>
        </row>
        <row r="1034">
          <cell r="DT1034" t="str">
            <v/>
          </cell>
          <cell r="DU1034">
            <v>0</v>
          </cell>
          <cell r="DW1034" t="str">
            <v/>
          </cell>
          <cell r="DX1034">
            <v>0</v>
          </cell>
          <cell r="EH1034">
            <v>0</v>
          </cell>
          <cell r="EJ1034">
            <v>0</v>
          </cell>
        </row>
        <row r="1035">
          <cell r="DT1035" t="str">
            <v/>
          </cell>
          <cell r="DU1035">
            <v>0</v>
          </cell>
          <cell r="DW1035" t="str">
            <v/>
          </cell>
          <cell r="DX1035">
            <v>0</v>
          </cell>
          <cell r="EH1035">
            <v>0</v>
          </cell>
          <cell r="EJ1035">
            <v>0</v>
          </cell>
        </row>
        <row r="1036">
          <cell r="DT1036" t="str">
            <v/>
          </cell>
          <cell r="DU1036">
            <v>0</v>
          </cell>
          <cell r="DW1036" t="str">
            <v/>
          </cell>
          <cell r="DX1036">
            <v>0</v>
          </cell>
          <cell r="EH1036">
            <v>0</v>
          </cell>
          <cell r="EJ1036">
            <v>0</v>
          </cell>
        </row>
        <row r="1037">
          <cell r="DT1037" t="str">
            <v/>
          </cell>
          <cell r="DU1037">
            <v>0</v>
          </cell>
          <cell r="DW1037" t="str">
            <v/>
          </cell>
          <cell r="DX1037">
            <v>0</v>
          </cell>
          <cell r="EH1037">
            <v>0</v>
          </cell>
          <cell r="EJ1037">
            <v>0</v>
          </cell>
        </row>
        <row r="1038">
          <cell r="DT1038" t="str">
            <v/>
          </cell>
          <cell r="DU1038">
            <v>0</v>
          </cell>
          <cell r="DW1038" t="str">
            <v/>
          </cell>
          <cell r="DX1038">
            <v>0</v>
          </cell>
          <cell r="EH1038">
            <v>0</v>
          </cell>
          <cell r="EJ1038">
            <v>0</v>
          </cell>
        </row>
        <row r="1039">
          <cell r="DT1039" t="str">
            <v/>
          </cell>
          <cell r="DU1039">
            <v>0</v>
          </cell>
          <cell r="DW1039" t="str">
            <v/>
          </cell>
          <cell r="DX1039">
            <v>0</v>
          </cell>
          <cell r="EH1039">
            <v>0</v>
          </cell>
          <cell r="EJ1039">
            <v>0</v>
          </cell>
        </row>
        <row r="1040">
          <cell r="DT1040" t="str">
            <v/>
          </cell>
          <cell r="DU1040">
            <v>0</v>
          </cell>
          <cell r="DW1040" t="str">
            <v/>
          </cell>
          <cell r="DX1040">
            <v>0</v>
          </cell>
          <cell r="EH1040">
            <v>0</v>
          </cell>
          <cell r="EJ1040">
            <v>0</v>
          </cell>
        </row>
        <row r="1041">
          <cell r="DT1041" t="str">
            <v/>
          </cell>
          <cell r="DU1041">
            <v>0</v>
          </cell>
          <cell r="DW1041" t="str">
            <v/>
          </cell>
          <cell r="DX1041">
            <v>0</v>
          </cell>
          <cell r="EH1041">
            <v>0</v>
          </cell>
          <cell r="EJ1041">
            <v>0</v>
          </cell>
        </row>
        <row r="1042">
          <cell r="DT1042" t="str">
            <v/>
          </cell>
          <cell r="DU1042">
            <v>0</v>
          </cell>
          <cell r="DW1042" t="str">
            <v/>
          </cell>
          <cell r="DX1042">
            <v>0</v>
          </cell>
          <cell r="EH1042">
            <v>0</v>
          </cell>
          <cell r="EJ1042">
            <v>0</v>
          </cell>
        </row>
        <row r="1043">
          <cell r="DT1043" t="str">
            <v/>
          </cell>
          <cell r="DU1043">
            <v>0</v>
          </cell>
          <cell r="DW1043" t="str">
            <v/>
          </cell>
          <cell r="DX1043">
            <v>0</v>
          </cell>
          <cell r="EH1043">
            <v>0</v>
          </cell>
          <cell r="EJ1043">
            <v>0</v>
          </cell>
        </row>
        <row r="1044">
          <cell r="DT1044" t="str">
            <v/>
          </cell>
          <cell r="DU1044">
            <v>0</v>
          </cell>
          <cell r="DW1044" t="str">
            <v/>
          </cell>
          <cell r="DX1044">
            <v>0</v>
          </cell>
          <cell r="EH1044">
            <v>0</v>
          </cell>
          <cell r="EJ1044">
            <v>0</v>
          </cell>
        </row>
        <row r="1045">
          <cell r="DT1045" t="str">
            <v/>
          </cell>
          <cell r="DU1045">
            <v>0</v>
          </cell>
          <cell r="DW1045" t="str">
            <v/>
          </cell>
          <cell r="DX1045">
            <v>0</v>
          </cell>
          <cell r="EH1045">
            <v>0</v>
          </cell>
          <cell r="EJ1045">
            <v>0</v>
          </cell>
        </row>
        <row r="1046">
          <cell r="DT1046" t="str">
            <v/>
          </cell>
          <cell r="DU1046">
            <v>0</v>
          </cell>
          <cell r="DW1046" t="str">
            <v/>
          </cell>
          <cell r="DX1046">
            <v>0</v>
          </cell>
          <cell r="EH1046">
            <v>0</v>
          </cell>
          <cell r="EJ1046">
            <v>0</v>
          </cell>
        </row>
        <row r="1047">
          <cell r="DT1047" t="str">
            <v/>
          </cell>
          <cell r="DU1047">
            <v>0</v>
          </cell>
          <cell r="DW1047" t="str">
            <v/>
          </cell>
          <cell r="DX1047">
            <v>0</v>
          </cell>
          <cell r="EH1047">
            <v>0</v>
          </cell>
          <cell r="EJ1047">
            <v>0</v>
          </cell>
        </row>
        <row r="1048">
          <cell r="DT1048" t="str">
            <v/>
          </cell>
          <cell r="DU1048">
            <v>0</v>
          </cell>
          <cell r="DW1048" t="str">
            <v/>
          </cell>
          <cell r="DX1048">
            <v>0</v>
          </cell>
          <cell r="EH1048">
            <v>0</v>
          </cell>
          <cell r="EJ1048">
            <v>0</v>
          </cell>
        </row>
        <row r="1049">
          <cell r="DT1049" t="str">
            <v/>
          </cell>
          <cell r="DU1049">
            <v>0</v>
          </cell>
          <cell r="DW1049" t="str">
            <v/>
          </cell>
          <cell r="DX1049">
            <v>0</v>
          </cell>
          <cell r="EH1049">
            <v>0</v>
          </cell>
          <cell r="EJ1049">
            <v>0</v>
          </cell>
        </row>
        <row r="1050">
          <cell r="DT1050" t="str">
            <v/>
          </cell>
          <cell r="DU1050">
            <v>0</v>
          </cell>
          <cell r="DW1050" t="str">
            <v/>
          </cell>
          <cell r="DX1050">
            <v>0</v>
          </cell>
          <cell r="EH1050">
            <v>0</v>
          </cell>
          <cell r="EJ1050">
            <v>0</v>
          </cell>
        </row>
        <row r="1051">
          <cell r="DT1051" t="str">
            <v/>
          </cell>
          <cell r="DU1051">
            <v>0</v>
          </cell>
          <cell r="DW1051" t="str">
            <v/>
          </cell>
          <cell r="DX1051">
            <v>0</v>
          </cell>
          <cell r="EH1051">
            <v>0</v>
          </cell>
          <cell r="EJ1051">
            <v>0</v>
          </cell>
        </row>
        <row r="1052">
          <cell r="DT1052" t="str">
            <v/>
          </cell>
          <cell r="DU1052">
            <v>0</v>
          </cell>
          <cell r="DW1052" t="str">
            <v/>
          </cell>
          <cell r="DX1052">
            <v>0</v>
          </cell>
          <cell r="EH1052">
            <v>0</v>
          </cell>
          <cell r="EJ1052">
            <v>0</v>
          </cell>
        </row>
        <row r="1053">
          <cell r="DT1053" t="str">
            <v/>
          </cell>
          <cell r="DU1053">
            <v>0</v>
          </cell>
          <cell r="DW1053" t="str">
            <v/>
          </cell>
          <cell r="DX1053">
            <v>0</v>
          </cell>
          <cell r="EH1053">
            <v>0</v>
          </cell>
          <cell r="EJ1053">
            <v>0</v>
          </cell>
        </row>
        <row r="1054">
          <cell r="DT1054" t="str">
            <v/>
          </cell>
          <cell r="DU1054">
            <v>0</v>
          </cell>
          <cell r="DW1054" t="str">
            <v/>
          </cell>
          <cell r="DX1054">
            <v>0</v>
          </cell>
          <cell r="EH1054">
            <v>0</v>
          </cell>
          <cell r="EJ1054">
            <v>0</v>
          </cell>
        </row>
        <row r="1055">
          <cell r="DT1055" t="str">
            <v/>
          </cell>
          <cell r="DU1055">
            <v>0</v>
          </cell>
          <cell r="DW1055" t="str">
            <v/>
          </cell>
          <cell r="DX1055">
            <v>0</v>
          </cell>
          <cell r="EH1055">
            <v>0</v>
          </cell>
          <cell r="EJ1055">
            <v>0</v>
          </cell>
        </row>
        <row r="1056">
          <cell r="DT1056" t="str">
            <v/>
          </cell>
          <cell r="DU1056">
            <v>0</v>
          </cell>
          <cell r="DW1056" t="str">
            <v/>
          </cell>
          <cell r="DX1056">
            <v>0</v>
          </cell>
          <cell r="EH1056">
            <v>0</v>
          </cell>
          <cell r="EJ1056">
            <v>0</v>
          </cell>
        </row>
        <row r="1057">
          <cell r="DT1057" t="str">
            <v/>
          </cell>
          <cell r="DU1057">
            <v>0</v>
          </cell>
          <cell r="DW1057" t="str">
            <v/>
          </cell>
          <cell r="DX1057">
            <v>0</v>
          </cell>
          <cell r="EH1057">
            <v>0</v>
          </cell>
          <cell r="EJ1057">
            <v>0</v>
          </cell>
        </row>
        <row r="1058">
          <cell r="DT1058" t="str">
            <v/>
          </cell>
          <cell r="DU1058">
            <v>0</v>
          </cell>
          <cell r="DW1058" t="str">
            <v/>
          </cell>
          <cell r="DX1058">
            <v>0</v>
          </cell>
          <cell r="EH1058">
            <v>0</v>
          </cell>
          <cell r="EJ1058">
            <v>0</v>
          </cell>
        </row>
        <row r="1059">
          <cell r="DT1059" t="str">
            <v/>
          </cell>
          <cell r="DU1059">
            <v>0</v>
          </cell>
          <cell r="DW1059" t="str">
            <v/>
          </cell>
          <cell r="DX1059">
            <v>0</v>
          </cell>
          <cell r="EH1059">
            <v>0</v>
          </cell>
          <cell r="EJ1059">
            <v>0</v>
          </cell>
        </row>
        <row r="1060">
          <cell r="DT1060" t="str">
            <v/>
          </cell>
          <cell r="DU1060">
            <v>0</v>
          </cell>
          <cell r="DW1060" t="str">
            <v/>
          </cell>
          <cell r="DX1060">
            <v>0</v>
          </cell>
          <cell r="EH1060">
            <v>0</v>
          </cell>
          <cell r="EJ1060">
            <v>0</v>
          </cell>
        </row>
        <row r="1061">
          <cell r="DT1061" t="str">
            <v/>
          </cell>
          <cell r="DU1061">
            <v>0</v>
          </cell>
          <cell r="DW1061" t="str">
            <v/>
          </cell>
          <cell r="DX1061">
            <v>0</v>
          </cell>
          <cell r="EH1061">
            <v>0</v>
          </cell>
          <cell r="EJ1061">
            <v>0</v>
          </cell>
        </row>
        <row r="1062">
          <cell r="DT1062" t="str">
            <v/>
          </cell>
          <cell r="DU1062">
            <v>0</v>
          </cell>
          <cell r="DW1062" t="str">
            <v/>
          </cell>
          <cell r="DX1062">
            <v>0</v>
          </cell>
          <cell r="EH1062">
            <v>0</v>
          </cell>
          <cell r="EJ1062">
            <v>0</v>
          </cell>
        </row>
        <row r="1063">
          <cell r="DT1063" t="str">
            <v/>
          </cell>
          <cell r="DU1063">
            <v>0</v>
          </cell>
          <cell r="DW1063" t="str">
            <v/>
          </cell>
          <cell r="DX1063">
            <v>0</v>
          </cell>
          <cell r="EH1063">
            <v>0</v>
          </cell>
          <cell r="EJ1063">
            <v>0</v>
          </cell>
        </row>
        <row r="1064">
          <cell r="DT1064" t="str">
            <v/>
          </cell>
          <cell r="DU1064">
            <v>0</v>
          </cell>
          <cell r="DW1064" t="str">
            <v/>
          </cell>
          <cell r="DX1064">
            <v>0</v>
          </cell>
          <cell r="EH1064">
            <v>0</v>
          </cell>
          <cell r="EJ1064">
            <v>0</v>
          </cell>
        </row>
        <row r="1065">
          <cell r="DT1065" t="str">
            <v/>
          </cell>
          <cell r="DU1065">
            <v>0</v>
          </cell>
          <cell r="DW1065" t="str">
            <v/>
          </cell>
          <cell r="DX1065">
            <v>0</v>
          </cell>
          <cell r="EH1065">
            <v>0</v>
          </cell>
          <cell r="EJ1065">
            <v>0</v>
          </cell>
        </row>
        <row r="1066">
          <cell r="DT1066" t="str">
            <v/>
          </cell>
          <cell r="DU1066">
            <v>0</v>
          </cell>
          <cell r="DW1066" t="str">
            <v/>
          </cell>
          <cell r="DX1066">
            <v>0</v>
          </cell>
          <cell r="EH1066">
            <v>0</v>
          </cell>
          <cell r="EJ1066">
            <v>0</v>
          </cell>
        </row>
        <row r="1067">
          <cell r="DT1067" t="str">
            <v/>
          </cell>
          <cell r="DU1067">
            <v>0</v>
          </cell>
          <cell r="DW1067" t="str">
            <v/>
          </cell>
          <cell r="DX1067">
            <v>0</v>
          </cell>
          <cell r="EH1067">
            <v>0</v>
          </cell>
          <cell r="EJ1067">
            <v>0</v>
          </cell>
        </row>
        <row r="1068">
          <cell r="DT1068" t="str">
            <v/>
          </cell>
          <cell r="DU1068">
            <v>0</v>
          </cell>
          <cell r="DW1068" t="str">
            <v/>
          </cell>
          <cell r="DX1068">
            <v>0</v>
          </cell>
          <cell r="EH1068">
            <v>0</v>
          </cell>
          <cell r="EJ1068">
            <v>0</v>
          </cell>
        </row>
        <row r="1069">
          <cell r="DT1069" t="str">
            <v/>
          </cell>
          <cell r="DU1069">
            <v>0</v>
          </cell>
          <cell r="DW1069" t="str">
            <v/>
          </cell>
          <cell r="DX1069">
            <v>0</v>
          </cell>
          <cell r="EH1069">
            <v>0</v>
          </cell>
          <cell r="EJ1069">
            <v>0</v>
          </cell>
        </row>
        <row r="1070">
          <cell r="DT1070" t="str">
            <v/>
          </cell>
          <cell r="DU1070">
            <v>0</v>
          </cell>
          <cell r="DW1070" t="str">
            <v/>
          </cell>
          <cell r="DX1070">
            <v>0</v>
          </cell>
          <cell r="EH1070">
            <v>0</v>
          </cell>
          <cell r="EJ1070">
            <v>0</v>
          </cell>
        </row>
        <row r="1071">
          <cell r="DT1071" t="str">
            <v/>
          </cell>
          <cell r="DU1071">
            <v>0</v>
          </cell>
          <cell r="DW1071" t="str">
            <v/>
          </cell>
          <cell r="DX1071">
            <v>0</v>
          </cell>
          <cell r="EH1071">
            <v>0</v>
          </cell>
          <cell r="EJ1071">
            <v>0</v>
          </cell>
        </row>
        <row r="1072">
          <cell r="DT1072" t="str">
            <v/>
          </cell>
          <cell r="DU1072">
            <v>0</v>
          </cell>
          <cell r="DW1072" t="str">
            <v/>
          </cell>
          <cell r="DX1072">
            <v>0</v>
          </cell>
          <cell r="EH1072">
            <v>0</v>
          </cell>
          <cell r="EJ1072">
            <v>0</v>
          </cell>
        </row>
        <row r="1073">
          <cell r="DT1073" t="str">
            <v/>
          </cell>
          <cell r="DU1073">
            <v>0</v>
          </cell>
          <cell r="DW1073" t="str">
            <v/>
          </cell>
          <cell r="DX1073">
            <v>0</v>
          </cell>
          <cell r="EH1073">
            <v>0</v>
          </cell>
          <cell r="EJ1073">
            <v>0</v>
          </cell>
        </row>
        <row r="1074">
          <cell r="DT1074" t="str">
            <v/>
          </cell>
          <cell r="DU1074">
            <v>0</v>
          </cell>
          <cell r="DW1074" t="str">
            <v/>
          </cell>
          <cell r="DX1074">
            <v>0</v>
          </cell>
          <cell r="EH1074">
            <v>0</v>
          </cell>
          <cell r="EJ1074">
            <v>0</v>
          </cell>
        </row>
        <row r="1075">
          <cell r="DT1075" t="str">
            <v/>
          </cell>
          <cell r="DU1075">
            <v>0</v>
          </cell>
          <cell r="DW1075" t="str">
            <v/>
          </cell>
          <cell r="DX1075">
            <v>0</v>
          </cell>
          <cell r="EH1075">
            <v>0</v>
          </cell>
          <cell r="EJ1075">
            <v>0</v>
          </cell>
        </row>
        <row r="1076">
          <cell r="DT1076" t="str">
            <v/>
          </cell>
          <cell r="DU1076">
            <v>0</v>
          </cell>
          <cell r="DW1076" t="str">
            <v/>
          </cell>
          <cell r="DX1076">
            <v>0</v>
          </cell>
          <cell r="EH1076">
            <v>0</v>
          </cell>
          <cell r="EJ1076">
            <v>0</v>
          </cell>
        </row>
        <row r="1077">
          <cell r="DT1077" t="str">
            <v/>
          </cell>
          <cell r="DU1077">
            <v>0</v>
          </cell>
          <cell r="DW1077" t="str">
            <v/>
          </cell>
          <cell r="DX1077">
            <v>0</v>
          </cell>
          <cell r="EH1077">
            <v>0</v>
          </cell>
          <cell r="EJ1077">
            <v>0</v>
          </cell>
        </row>
        <row r="1078">
          <cell r="DT1078" t="str">
            <v/>
          </cell>
          <cell r="DU1078">
            <v>0</v>
          </cell>
          <cell r="DW1078" t="str">
            <v/>
          </cell>
          <cell r="DX1078">
            <v>0</v>
          </cell>
          <cell r="EH1078">
            <v>0</v>
          </cell>
          <cell r="EJ1078">
            <v>0</v>
          </cell>
        </row>
        <row r="1079">
          <cell r="DT1079" t="str">
            <v/>
          </cell>
          <cell r="DU1079">
            <v>0</v>
          </cell>
          <cell r="DW1079" t="str">
            <v/>
          </cell>
          <cell r="DX1079">
            <v>0</v>
          </cell>
          <cell r="EH1079">
            <v>0</v>
          </cell>
          <cell r="EJ1079">
            <v>0</v>
          </cell>
        </row>
        <row r="1080">
          <cell r="DT1080" t="str">
            <v/>
          </cell>
          <cell r="DU1080">
            <v>0</v>
          </cell>
          <cell r="DW1080" t="str">
            <v/>
          </cell>
          <cell r="DX1080">
            <v>0</v>
          </cell>
          <cell r="EH1080">
            <v>0</v>
          </cell>
          <cell r="EJ1080">
            <v>0</v>
          </cell>
        </row>
        <row r="1081">
          <cell r="DT1081" t="str">
            <v/>
          </cell>
          <cell r="DU1081">
            <v>0</v>
          </cell>
          <cell r="DW1081" t="str">
            <v/>
          </cell>
          <cell r="DX1081">
            <v>0</v>
          </cell>
          <cell r="EH1081">
            <v>0</v>
          </cell>
          <cell r="EJ1081">
            <v>0</v>
          </cell>
        </row>
        <row r="1082">
          <cell r="DT1082" t="str">
            <v/>
          </cell>
          <cell r="DU1082">
            <v>0</v>
          </cell>
          <cell r="DW1082" t="str">
            <v/>
          </cell>
          <cell r="DX1082">
            <v>0</v>
          </cell>
          <cell r="EH1082">
            <v>0</v>
          </cell>
          <cell r="EJ1082">
            <v>0</v>
          </cell>
        </row>
        <row r="1083">
          <cell r="DT1083" t="str">
            <v/>
          </cell>
          <cell r="DU1083">
            <v>0</v>
          </cell>
          <cell r="DW1083" t="str">
            <v/>
          </cell>
          <cell r="DX1083">
            <v>0</v>
          </cell>
          <cell r="EH1083">
            <v>0</v>
          </cell>
          <cell r="EJ1083">
            <v>0</v>
          </cell>
        </row>
        <row r="1084">
          <cell r="DT1084" t="str">
            <v/>
          </cell>
          <cell r="DU1084">
            <v>0</v>
          </cell>
          <cell r="DW1084" t="str">
            <v/>
          </cell>
          <cell r="DX1084">
            <v>0</v>
          </cell>
          <cell r="EH1084">
            <v>0</v>
          </cell>
          <cell r="EJ1084">
            <v>0</v>
          </cell>
        </row>
        <row r="1085">
          <cell r="DT1085" t="str">
            <v/>
          </cell>
          <cell r="DU1085">
            <v>0</v>
          </cell>
          <cell r="DW1085" t="str">
            <v/>
          </cell>
          <cell r="DX1085">
            <v>0</v>
          </cell>
          <cell r="EH1085">
            <v>0</v>
          </cell>
          <cell r="EJ1085">
            <v>0</v>
          </cell>
        </row>
        <row r="1086">
          <cell r="DT1086" t="str">
            <v/>
          </cell>
          <cell r="DU1086">
            <v>0</v>
          </cell>
          <cell r="DW1086" t="str">
            <v/>
          </cell>
          <cell r="DX1086">
            <v>0</v>
          </cell>
          <cell r="EH1086">
            <v>0</v>
          </cell>
          <cell r="EJ1086">
            <v>0</v>
          </cell>
        </row>
        <row r="1087">
          <cell r="DT1087" t="str">
            <v/>
          </cell>
          <cell r="DU1087">
            <v>0</v>
          </cell>
          <cell r="DW1087" t="str">
            <v/>
          </cell>
          <cell r="DX1087">
            <v>0</v>
          </cell>
          <cell r="EH1087">
            <v>0</v>
          </cell>
          <cell r="EJ1087">
            <v>0</v>
          </cell>
        </row>
        <row r="1088">
          <cell r="DT1088" t="str">
            <v/>
          </cell>
          <cell r="DU1088">
            <v>0</v>
          </cell>
          <cell r="DW1088" t="str">
            <v/>
          </cell>
          <cell r="DX1088">
            <v>0</v>
          </cell>
          <cell r="EH1088">
            <v>0</v>
          </cell>
          <cell r="EJ1088">
            <v>0</v>
          </cell>
        </row>
        <row r="1089">
          <cell r="DT1089" t="str">
            <v/>
          </cell>
          <cell r="DU1089">
            <v>0</v>
          </cell>
          <cell r="DW1089" t="str">
            <v/>
          </cell>
          <cell r="DX1089">
            <v>0</v>
          </cell>
          <cell r="EH1089">
            <v>0</v>
          </cell>
          <cell r="EJ1089">
            <v>0</v>
          </cell>
        </row>
        <row r="1090">
          <cell r="DT1090" t="str">
            <v/>
          </cell>
          <cell r="DU1090">
            <v>0</v>
          </cell>
          <cell r="DW1090" t="str">
            <v/>
          </cell>
          <cell r="DX1090">
            <v>0</v>
          </cell>
          <cell r="EH1090">
            <v>0</v>
          </cell>
          <cell r="EJ1090">
            <v>0</v>
          </cell>
        </row>
        <row r="1091">
          <cell r="DT1091" t="str">
            <v/>
          </cell>
          <cell r="DU1091">
            <v>0</v>
          </cell>
          <cell r="DW1091" t="str">
            <v/>
          </cell>
          <cell r="DX1091">
            <v>0</v>
          </cell>
          <cell r="EH1091">
            <v>0</v>
          </cell>
          <cell r="EJ1091">
            <v>0</v>
          </cell>
        </row>
        <row r="1092">
          <cell r="DT1092" t="str">
            <v/>
          </cell>
          <cell r="DU1092">
            <v>0</v>
          </cell>
          <cell r="DW1092" t="str">
            <v/>
          </cell>
          <cell r="DX1092">
            <v>0</v>
          </cell>
          <cell r="EH1092">
            <v>0</v>
          </cell>
          <cell r="EJ1092">
            <v>0</v>
          </cell>
        </row>
        <row r="1093">
          <cell r="DT1093" t="str">
            <v/>
          </cell>
          <cell r="DU1093">
            <v>0</v>
          </cell>
          <cell r="DW1093" t="str">
            <v/>
          </cell>
          <cell r="DX1093">
            <v>0</v>
          </cell>
          <cell r="EH1093">
            <v>0</v>
          </cell>
          <cell r="EJ1093">
            <v>0</v>
          </cell>
        </row>
        <row r="1094">
          <cell r="DT1094" t="str">
            <v/>
          </cell>
          <cell r="DU1094">
            <v>0</v>
          </cell>
          <cell r="DW1094" t="str">
            <v/>
          </cell>
          <cell r="DX1094">
            <v>0</v>
          </cell>
          <cell r="EH1094">
            <v>0</v>
          </cell>
          <cell r="EJ1094">
            <v>0</v>
          </cell>
        </row>
        <row r="1095">
          <cell r="DT1095" t="str">
            <v/>
          </cell>
          <cell r="DU1095">
            <v>0</v>
          </cell>
          <cell r="DW1095" t="str">
            <v/>
          </cell>
          <cell r="DX1095">
            <v>0</v>
          </cell>
          <cell r="EH1095">
            <v>0</v>
          </cell>
          <cell r="EJ1095">
            <v>0</v>
          </cell>
        </row>
        <row r="1096">
          <cell r="DT1096" t="str">
            <v/>
          </cell>
          <cell r="DU1096">
            <v>0</v>
          </cell>
          <cell r="DW1096" t="str">
            <v/>
          </cell>
          <cell r="DX1096">
            <v>0</v>
          </cell>
          <cell r="EH1096">
            <v>0</v>
          </cell>
          <cell r="EJ1096">
            <v>0</v>
          </cell>
        </row>
        <row r="1097">
          <cell r="DT1097" t="str">
            <v/>
          </cell>
          <cell r="DU1097">
            <v>0</v>
          </cell>
          <cell r="DW1097" t="str">
            <v/>
          </cell>
          <cell r="DX1097">
            <v>0</v>
          </cell>
          <cell r="EH1097">
            <v>0</v>
          </cell>
          <cell r="EJ1097">
            <v>0</v>
          </cell>
        </row>
        <row r="1098">
          <cell r="DT1098" t="str">
            <v/>
          </cell>
          <cell r="DU1098">
            <v>0</v>
          </cell>
          <cell r="DW1098" t="str">
            <v/>
          </cell>
          <cell r="DX1098">
            <v>0</v>
          </cell>
          <cell r="EH1098">
            <v>0</v>
          </cell>
          <cell r="EJ1098">
            <v>0</v>
          </cell>
        </row>
        <row r="1099">
          <cell r="DT1099" t="str">
            <v/>
          </cell>
          <cell r="DU1099">
            <v>0</v>
          </cell>
          <cell r="DW1099" t="str">
            <v/>
          </cell>
          <cell r="DX1099">
            <v>0</v>
          </cell>
          <cell r="EH1099">
            <v>0</v>
          </cell>
          <cell r="EJ1099">
            <v>0</v>
          </cell>
        </row>
        <row r="1100">
          <cell r="DT1100" t="str">
            <v/>
          </cell>
          <cell r="DU1100">
            <v>0</v>
          </cell>
          <cell r="DW1100" t="str">
            <v/>
          </cell>
          <cell r="DX1100">
            <v>0</v>
          </cell>
          <cell r="EH1100">
            <v>0</v>
          </cell>
          <cell r="EJ1100">
            <v>0</v>
          </cell>
        </row>
        <row r="1101">
          <cell r="DT1101" t="str">
            <v/>
          </cell>
          <cell r="DU1101">
            <v>0</v>
          </cell>
          <cell r="DW1101" t="str">
            <v/>
          </cell>
          <cell r="DX1101">
            <v>0</v>
          </cell>
          <cell r="EH1101">
            <v>0</v>
          </cell>
          <cell r="EJ1101">
            <v>0</v>
          </cell>
        </row>
        <row r="1102">
          <cell r="DT1102" t="str">
            <v/>
          </cell>
          <cell r="DU1102">
            <v>0</v>
          </cell>
          <cell r="DW1102" t="str">
            <v/>
          </cell>
          <cell r="DX1102">
            <v>0</v>
          </cell>
          <cell r="EH1102">
            <v>0</v>
          </cell>
          <cell r="EJ1102">
            <v>0</v>
          </cell>
        </row>
        <row r="1103">
          <cell r="DT1103" t="str">
            <v/>
          </cell>
          <cell r="DU1103">
            <v>0</v>
          </cell>
          <cell r="DW1103" t="str">
            <v/>
          </cell>
          <cell r="DX1103">
            <v>0</v>
          </cell>
          <cell r="EH1103">
            <v>0</v>
          </cell>
          <cell r="EJ1103">
            <v>0</v>
          </cell>
        </row>
        <row r="1104">
          <cell r="DT1104" t="str">
            <v/>
          </cell>
          <cell r="DU1104">
            <v>0</v>
          </cell>
          <cell r="DW1104" t="str">
            <v/>
          </cell>
          <cell r="DX1104">
            <v>0</v>
          </cell>
          <cell r="EH1104">
            <v>0</v>
          </cell>
          <cell r="EJ1104">
            <v>0</v>
          </cell>
        </row>
        <row r="1105">
          <cell r="DT1105" t="str">
            <v/>
          </cell>
          <cell r="DU1105">
            <v>0</v>
          </cell>
          <cell r="DW1105" t="str">
            <v/>
          </cell>
          <cell r="DX1105">
            <v>0</v>
          </cell>
          <cell r="EH1105">
            <v>0</v>
          </cell>
          <cell r="EJ1105">
            <v>0</v>
          </cell>
        </row>
        <row r="1106">
          <cell r="DT1106" t="str">
            <v/>
          </cell>
          <cell r="DU1106">
            <v>0</v>
          </cell>
          <cell r="DW1106" t="str">
            <v/>
          </cell>
          <cell r="DX1106">
            <v>0</v>
          </cell>
          <cell r="EH1106">
            <v>0</v>
          </cell>
          <cell r="EJ1106">
            <v>0</v>
          </cell>
        </row>
        <row r="1107">
          <cell r="DT1107" t="str">
            <v/>
          </cell>
          <cell r="DU1107">
            <v>0</v>
          </cell>
          <cell r="DW1107" t="str">
            <v/>
          </cell>
          <cell r="DX1107">
            <v>0</v>
          </cell>
          <cell r="EH1107">
            <v>0</v>
          </cell>
          <cell r="EJ1107">
            <v>0</v>
          </cell>
        </row>
        <row r="1108">
          <cell r="DT1108" t="str">
            <v/>
          </cell>
          <cell r="DU1108">
            <v>0</v>
          </cell>
          <cell r="DW1108" t="str">
            <v/>
          </cell>
          <cell r="DX1108">
            <v>0</v>
          </cell>
          <cell r="EH1108">
            <v>0</v>
          </cell>
          <cell r="EJ1108">
            <v>0</v>
          </cell>
        </row>
        <row r="1109">
          <cell r="DT1109" t="str">
            <v/>
          </cell>
          <cell r="DU1109">
            <v>0</v>
          </cell>
          <cell r="DW1109" t="str">
            <v/>
          </cell>
          <cell r="DX1109">
            <v>0</v>
          </cell>
          <cell r="EH1109">
            <v>0</v>
          </cell>
          <cell r="EJ1109">
            <v>0</v>
          </cell>
        </row>
        <row r="1110">
          <cell r="DT1110" t="str">
            <v/>
          </cell>
          <cell r="DU1110">
            <v>0</v>
          </cell>
          <cell r="DW1110" t="str">
            <v/>
          </cell>
          <cell r="DX1110">
            <v>0</v>
          </cell>
          <cell r="EH1110">
            <v>0</v>
          </cell>
          <cell r="EJ1110">
            <v>0</v>
          </cell>
        </row>
        <row r="1111">
          <cell r="DT1111" t="str">
            <v/>
          </cell>
          <cell r="DU1111">
            <v>0</v>
          </cell>
          <cell r="DW1111" t="str">
            <v/>
          </cell>
          <cell r="DX1111">
            <v>0</v>
          </cell>
          <cell r="EH1111">
            <v>0</v>
          </cell>
          <cell r="EJ1111">
            <v>0</v>
          </cell>
        </row>
        <row r="1112">
          <cell r="DT1112" t="str">
            <v/>
          </cell>
          <cell r="DU1112">
            <v>0</v>
          </cell>
          <cell r="DW1112" t="str">
            <v/>
          </cell>
          <cell r="DX1112">
            <v>0</v>
          </cell>
          <cell r="EH1112">
            <v>0</v>
          </cell>
          <cell r="EJ1112">
            <v>0</v>
          </cell>
        </row>
        <row r="1113">
          <cell r="DT1113" t="str">
            <v/>
          </cell>
          <cell r="DU1113">
            <v>0</v>
          </cell>
          <cell r="DW1113" t="str">
            <v/>
          </cell>
          <cell r="DX1113">
            <v>0</v>
          </cell>
          <cell r="EH1113">
            <v>0</v>
          </cell>
          <cell r="EJ1113">
            <v>0</v>
          </cell>
        </row>
        <row r="1114">
          <cell r="DT1114" t="str">
            <v/>
          </cell>
          <cell r="DU1114">
            <v>0</v>
          </cell>
          <cell r="DW1114" t="str">
            <v/>
          </cell>
          <cell r="DX1114">
            <v>0</v>
          </cell>
          <cell r="EH1114">
            <v>0</v>
          </cell>
          <cell r="EJ1114">
            <v>0</v>
          </cell>
        </row>
        <row r="1115">
          <cell r="DT1115" t="str">
            <v/>
          </cell>
          <cell r="DU1115">
            <v>0</v>
          </cell>
          <cell r="DW1115" t="str">
            <v/>
          </cell>
          <cell r="DX1115">
            <v>0</v>
          </cell>
          <cell r="EH1115">
            <v>0</v>
          </cell>
          <cell r="EJ1115">
            <v>0</v>
          </cell>
        </row>
        <row r="1116">
          <cell r="DT1116" t="str">
            <v/>
          </cell>
          <cell r="DU1116">
            <v>0</v>
          </cell>
          <cell r="DW1116" t="str">
            <v/>
          </cell>
          <cell r="DX1116">
            <v>0</v>
          </cell>
          <cell r="EH1116">
            <v>0</v>
          </cell>
          <cell r="EJ1116">
            <v>0</v>
          </cell>
        </row>
        <row r="1117">
          <cell r="DT1117" t="str">
            <v/>
          </cell>
          <cell r="DU1117">
            <v>0</v>
          </cell>
          <cell r="DW1117" t="str">
            <v/>
          </cell>
          <cell r="DX1117">
            <v>0</v>
          </cell>
          <cell r="EH1117">
            <v>0</v>
          </cell>
          <cell r="EJ1117">
            <v>0</v>
          </cell>
        </row>
        <row r="1118">
          <cell r="DT1118" t="str">
            <v/>
          </cell>
          <cell r="DU1118">
            <v>0</v>
          </cell>
          <cell r="DW1118" t="str">
            <v/>
          </cell>
          <cell r="DX1118">
            <v>0</v>
          </cell>
          <cell r="EH1118">
            <v>0</v>
          </cell>
          <cell r="EJ1118">
            <v>0</v>
          </cell>
        </row>
        <row r="1119">
          <cell r="DT1119" t="str">
            <v/>
          </cell>
          <cell r="DU1119">
            <v>0</v>
          </cell>
          <cell r="DW1119" t="str">
            <v/>
          </cell>
          <cell r="DX1119">
            <v>0</v>
          </cell>
          <cell r="EH1119">
            <v>0</v>
          </cell>
          <cell r="EJ1119">
            <v>0</v>
          </cell>
        </row>
        <row r="1120">
          <cell r="DT1120" t="str">
            <v/>
          </cell>
          <cell r="DU1120">
            <v>0</v>
          </cell>
          <cell r="DW1120" t="str">
            <v/>
          </cell>
          <cell r="DX1120">
            <v>0</v>
          </cell>
          <cell r="EH1120">
            <v>0</v>
          </cell>
          <cell r="EJ1120">
            <v>0</v>
          </cell>
        </row>
        <row r="1121">
          <cell r="DT1121" t="str">
            <v/>
          </cell>
          <cell r="DU1121">
            <v>0</v>
          </cell>
          <cell r="DW1121" t="str">
            <v/>
          </cell>
          <cell r="DX1121">
            <v>0</v>
          </cell>
          <cell r="EH1121">
            <v>0</v>
          </cell>
          <cell r="EJ1121">
            <v>0</v>
          </cell>
        </row>
        <row r="1122">
          <cell r="DT1122" t="str">
            <v/>
          </cell>
          <cell r="DU1122">
            <v>0</v>
          </cell>
          <cell r="DW1122" t="str">
            <v/>
          </cell>
          <cell r="DX1122">
            <v>0</v>
          </cell>
          <cell r="EH1122">
            <v>0</v>
          </cell>
          <cell r="EJ1122">
            <v>0</v>
          </cell>
        </row>
        <row r="1123">
          <cell r="DT1123" t="str">
            <v/>
          </cell>
          <cell r="DU1123">
            <v>0</v>
          </cell>
          <cell r="DW1123" t="str">
            <v/>
          </cell>
          <cell r="DX1123">
            <v>0</v>
          </cell>
          <cell r="EH1123">
            <v>0</v>
          </cell>
          <cell r="EJ1123">
            <v>0</v>
          </cell>
        </row>
        <row r="1124">
          <cell r="DT1124" t="str">
            <v/>
          </cell>
          <cell r="DU1124">
            <v>0</v>
          </cell>
          <cell r="DW1124" t="str">
            <v/>
          </cell>
          <cell r="DX1124">
            <v>0</v>
          </cell>
        </row>
        <row r="1125">
          <cell r="DT1125" t="str">
            <v/>
          </cell>
          <cell r="DU1125">
            <v>0</v>
          </cell>
          <cell r="DW1125" t="str">
            <v/>
          </cell>
          <cell r="DX1125">
            <v>0</v>
          </cell>
        </row>
        <row r="1126">
          <cell r="DT1126" t="str">
            <v/>
          </cell>
          <cell r="DU1126">
            <v>0</v>
          </cell>
          <cell r="DW1126" t="str">
            <v/>
          </cell>
          <cell r="DX1126">
            <v>0</v>
          </cell>
        </row>
        <row r="1127">
          <cell r="DT1127" t="str">
            <v/>
          </cell>
          <cell r="DU1127">
            <v>0</v>
          </cell>
          <cell r="DW1127" t="str">
            <v/>
          </cell>
          <cell r="DX1127">
            <v>0</v>
          </cell>
        </row>
        <row r="1128">
          <cell r="DT1128" t="str">
            <v/>
          </cell>
          <cell r="DU1128">
            <v>0</v>
          </cell>
          <cell r="DW1128" t="str">
            <v/>
          </cell>
          <cell r="DX1128">
            <v>0</v>
          </cell>
        </row>
        <row r="1129">
          <cell r="DT1129" t="str">
            <v/>
          </cell>
          <cell r="DU1129">
            <v>0</v>
          </cell>
          <cell r="DW1129" t="str">
            <v/>
          </cell>
          <cell r="DX1129">
            <v>0</v>
          </cell>
        </row>
        <row r="1130">
          <cell r="DT1130" t="str">
            <v/>
          </cell>
          <cell r="DU1130">
            <v>0</v>
          </cell>
          <cell r="DW1130" t="str">
            <v/>
          </cell>
          <cell r="DX1130">
            <v>0</v>
          </cell>
        </row>
        <row r="1131">
          <cell r="DT1131" t="str">
            <v/>
          </cell>
          <cell r="DU1131">
            <v>0</v>
          </cell>
          <cell r="DW1131" t="str">
            <v/>
          </cell>
          <cell r="DX1131">
            <v>0</v>
          </cell>
        </row>
        <row r="1132">
          <cell r="DT1132" t="str">
            <v/>
          </cell>
          <cell r="DU1132">
            <v>0</v>
          </cell>
          <cell r="DW1132" t="str">
            <v/>
          </cell>
          <cell r="DX1132">
            <v>0</v>
          </cell>
        </row>
        <row r="1133">
          <cell r="DT1133" t="str">
            <v/>
          </cell>
          <cell r="DU1133">
            <v>0</v>
          </cell>
          <cell r="DW1133" t="str">
            <v/>
          </cell>
          <cell r="DX1133">
            <v>0</v>
          </cell>
        </row>
        <row r="1134">
          <cell r="DT1134" t="str">
            <v/>
          </cell>
          <cell r="DU1134">
            <v>0</v>
          </cell>
          <cell r="DW1134" t="str">
            <v/>
          </cell>
          <cell r="DX1134">
            <v>0</v>
          </cell>
        </row>
        <row r="1135">
          <cell r="DT1135" t="str">
            <v/>
          </cell>
          <cell r="DU1135">
            <v>0</v>
          </cell>
          <cell r="DW1135" t="str">
            <v/>
          </cell>
          <cell r="DX1135">
            <v>0</v>
          </cell>
        </row>
        <row r="1136">
          <cell r="DT1136" t="str">
            <v/>
          </cell>
          <cell r="DU1136">
            <v>0</v>
          </cell>
          <cell r="DW1136" t="str">
            <v/>
          </cell>
          <cell r="DX1136">
            <v>0</v>
          </cell>
        </row>
        <row r="1137">
          <cell r="DT1137" t="str">
            <v/>
          </cell>
          <cell r="DU1137">
            <v>0</v>
          </cell>
          <cell r="DW1137" t="str">
            <v/>
          </cell>
          <cell r="DX1137">
            <v>0</v>
          </cell>
        </row>
        <row r="1138">
          <cell r="DT1138" t="str">
            <v/>
          </cell>
          <cell r="DU1138">
            <v>0</v>
          </cell>
          <cell r="DW1138" t="str">
            <v/>
          </cell>
          <cell r="DX1138">
            <v>0</v>
          </cell>
        </row>
        <row r="1139">
          <cell r="DT1139" t="str">
            <v/>
          </cell>
          <cell r="DU1139">
            <v>0</v>
          </cell>
          <cell r="DW1139" t="str">
            <v/>
          </cell>
          <cell r="DX1139">
            <v>0</v>
          </cell>
        </row>
        <row r="1140">
          <cell r="DT1140" t="str">
            <v/>
          </cell>
          <cell r="DU1140">
            <v>0</v>
          </cell>
          <cell r="DW1140" t="str">
            <v/>
          </cell>
          <cell r="DX1140">
            <v>0</v>
          </cell>
        </row>
        <row r="1141">
          <cell r="DT1141" t="str">
            <v/>
          </cell>
          <cell r="DU1141">
            <v>0</v>
          </cell>
          <cell r="DW1141" t="str">
            <v/>
          </cell>
          <cell r="DX1141">
            <v>0</v>
          </cell>
        </row>
        <row r="1142">
          <cell r="DT1142" t="str">
            <v/>
          </cell>
          <cell r="DU1142">
            <v>0</v>
          </cell>
          <cell r="DW1142" t="str">
            <v/>
          </cell>
          <cell r="DX1142">
            <v>0</v>
          </cell>
        </row>
        <row r="1143">
          <cell r="DT1143" t="str">
            <v/>
          </cell>
          <cell r="DU1143">
            <v>0</v>
          </cell>
          <cell r="DW1143" t="str">
            <v/>
          </cell>
          <cell r="DX1143">
            <v>0</v>
          </cell>
        </row>
        <row r="1144">
          <cell r="DT1144" t="str">
            <v/>
          </cell>
          <cell r="DU1144">
            <v>0</v>
          </cell>
          <cell r="DW1144" t="str">
            <v/>
          </cell>
          <cell r="DX1144">
            <v>0</v>
          </cell>
        </row>
        <row r="1145">
          <cell r="DT1145" t="str">
            <v/>
          </cell>
          <cell r="DU1145">
            <v>0</v>
          </cell>
          <cell r="DW1145" t="str">
            <v/>
          </cell>
          <cell r="DX1145">
            <v>0</v>
          </cell>
        </row>
        <row r="1146">
          <cell r="DT1146" t="str">
            <v/>
          </cell>
          <cell r="DU1146">
            <v>0</v>
          </cell>
          <cell r="DW1146" t="str">
            <v/>
          </cell>
          <cell r="DX1146">
            <v>0</v>
          </cell>
        </row>
        <row r="1147">
          <cell r="DT1147" t="str">
            <v/>
          </cell>
          <cell r="DU1147">
            <v>0</v>
          </cell>
          <cell r="DW1147" t="str">
            <v/>
          </cell>
          <cell r="DX1147">
            <v>0</v>
          </cell>
        </row>
        <row r="1148">
          <cell r="DT1148" t="str">
            <v/>
          </cell>
          <cell r="DU1148">
            <v>0</v>
          </cell>
          <cell r="DW1148" t="str">
            <v/>
          </cell>
          <cell r="DX1148">
            <v>0</v>
          </cell>
        </row>
        <row r="1149">
          <cell r="DT1149" t="str">
            <v/>
          </cell>
          <cell r="DU1149">
            <v>0</v>
          </cell>
          <cell r="DW1149" t="str">
            <v/>
          </cell>
          <cell r="DX1149">
            <v>0</v>
          </cell>
        </row>
        <row r="1150">
          <cell r="DT1150" t="str">
            <v/>
          </cell>
          <cell r="DU1150">
            <v>0</v>
          </cell>
          <cell r="DW1150" t="str">
            <v/>
          </cell>
          <cell r="DX1150">
            <v>0</v>
          </cell>
        </row>
        <row r="1151">
          <cell r="DT1151" t="str">
            <v/>
          </cell>
          <cell r="DU1151">
            <v>0</v>
          </cell>
          <cell r="DW1151" t="str">
            <v/>
          </cell>
          <cell r="DX1151">
            <v>0</v>
          </cell>
        </row>
        <row r="1152">
          <cell r="DT1152" t="str">
            <v/>
          </cell>
          <cell r="DU1152">
            <v>0</v>
          </cell>
          <cell r="DW1152" t="str">
            <v/>
          </cell>
          <cell r="DX1152">
            <v>0</v>
          </cell>
        </row>
        <row r="1153">
          <cell r="DT1153" t="str">
            <v/>
          </cell>
          <cell r="DU1153">
            <v>0</v>
          </cell>
          <cell r="DW1153" t="str">
            <v/>
          </cell>
          <cell r="DX1153">
            <v>0</v>
          </cell>
        </row>
        <row r="1154">
          <cell r="DT1154" t="str">
            <v/>
          </cell>
          <cell r="DU1154">
            <v>0</v>
          </cell>
          <cell r="DW1154" t="str">
            <v/>
          </cell>
          <cell r="DX1154">
            <v>0</v>
          </cell>
        </row>
        <row r="1155">
          <cell r="DT1155" t="str">
            <v/>
          </cell>
          <cell r="DU1155">
            <v>0</v>
          </cell>
          <cell r="DW1155" t="str">
            <v/>
          </cell>
          <cell r="DX1155">
            <v>0</v>
          </cell>
        </row>
        <row r="1156">
          <cell r="DT1156" t="str">
            <v/>
          </cell>
          <cell r="DU1156">
            <v>0</v>
          </cell>
          <cell r="DW1156" t="str">
            <v/>
          </cell>
          <cell r="DX1156">
            <v>0</v>
          </cell>
        </row>
        <row r="1157">
          <cell r="DT1157" t="str">
            <v/>
          </cell>
          <cell r="DU1157">
            <v>0</v>
          </cell>
          <cell r="DW1157" t="str">
            <v/>
          </cell>
          <cell r="DX1157">
            <v>0</v>
          </cell>
        </row>
        <row r="1158">
          <cell r="DT1158" t="str">
            <v/>
          </cell>
          <cell r="DU1158">
            <v>0</v>
          </cell>
          <cell r="DW1158" t="str">
            <v/>
          </cell>
          <cell r="DX1158">
            <v>0</v>
          </cell>
        </row>
        <row r="1159">
          <cell r="DT1159" t="str">
            <v/>
          </cell>
          <cell r="DU1159">
            <v>0</v>
          </cell>
          <cell r="DW1159" t="str">
            <v/>
          </cell>
          <cell r="DX1159">
            <v>0</v>
          </cell>
        </row>
        <row r="1160">
          <cell r="DT1160" t="str">
            <v/>
          </cell>
          <cell r="DU1160">
            <v>0</v>
          </cell>
          <cell r="DW1160" t="str">
            <v/>
          </cell>
          <cell r="DX1160">
            <v>0</v>
          </cell>
        </row>
        <row r="1161">
          <cell r="DT1161" t="str">
            <v/>
          </cell>
          <cell r="DU1161">
            <v>0</v>
          </cell>
          <cell r="DW1161" t="str">
            <v/>
          </cell>
          <cell r="DX1161">
            <v>0</v>
          </cell>
        </row>
        <row r="1162">
          <cell r="DT1162" t="str">
            <v/>
          </cell>
          <cell r="DU1162">
            <v>0</v>
          </cell>
          <cell r="DW1162" t="str">
            <v/>
          </cell>
          <cell r="DX1162">
            <v>0</v>
          </cell>
        </row>
        <row r="1163">
          <cell r="DT1163" t="str">
            <v/>
          </cell>
          <cell r="DU1163">
            <v>0</v>
          </cell>
          <cell r="DW1163" t="str">
            <v/>
          </cell>
          <cell r="DX1163">
            <v>0</v>
          </cell>
        </row>
        <row r="1164">
          <cell r="DT1164" t="str">
            <v/>
          </cell>
          <cell r="DU1164">
            <v>0</v>
          </cell>
          <cell r="DW1164" t="str">
            <v/>
          </cell>
          <cell r="DX1164">
            <v>0</v>
          </cell>
        </row>
        <row r="1165">
          <cell r="DT1165" t="str">
            <v/>
          </cell>
          <cell r="DU1165">
            <v>0</v>
          </cell>
          <cell r="DW1165" t="str">
            <v/>
          </cell>
          <cell r="DX1165">
            <v>0</v>
          </cell>
        </row>
        <row r="1166">
          <cell r="DT1166" t="str">
            <v/>
          </cell>
          <cell r="DU1166">
            <v>0</v>
          </cell>
          <cell r="DW1166" t="str">
            <v/>
          </cell>
          <cell r="DX1166">
            <v>0</v>
          </cell>
        </row>
        <row r="1167">
          <cell r="DT1167" t="str">
            <v/>
          </cell>
          <cell r="DU1167">
            <v>0</v>
          </cell>
          <cell r="DW1167" t="str">
            <v/>
          </cell>
          <cell r="DX1167">
            <v>0</v>
          </cell>
        </row>
        <row r="1168">
          <cell r="DT1168" t="str">
            <v/>
          </cell>
          <cell r="DU1168">
            <v>0</v>
          </cell>
          <cell r="DW1168" t="str">
            <v/>
          </cell>
          <cell r="DX1168">
            <v>0</v>
          </cell>
        </row>
        <row r="1169">
          <cell r="DT1169" t="str">
            <v/>
          </cell>
          <cell r="DU1169">
            <v>0</v>
          </cell>
          <cell r="DW1169" t="str">
            <v/>
          </cell>
          <cell r="DX1169">
            <v>0</v>
          </cell>
        </row>
        <row r="1170">
          <cell r="DT1170" t="str">
            <v/>
          </cell>
          <cell r="DU1170">
            <v>0</v>
          </cell>
          <cell r="DW1170" t="str">
            <v/>
          </cell>
          <cell r="DX1170">
            <v>0</v>
          </cell>
        </row>
        <row r="1171">
          <cell r="DT1171" t="str">
            <v/>
          </cell>
          <cell r="DU1171">
            <v>0</v>
          </cell>
          <cell r="DW1171" t="str">
            <v/>
          </cell>
          <cell r="DX1171">
            <v>0</v>
          </cell>
        </row>
        <row r="1172">
          <cell r="DT1172" t="str">
            <v/>
          </cell>
          <cell r="DU1172">
            <v>0</v>
          </cell>
          <cell r="DW1172" t="str">
            <v/>
          </cell>
          <cell r="DX1172">
            <v>0</v>
          </cell>
        </row>
        <row r="1173">
          <cell r="DT1173" t="str">
            <v/>
          </cell>
          <cell r="DU1173">
            <v>0</v>
          </cell>
          <cell r="DW1173" t="str">
            <v/>
          </cell>
          <cell r="DX1173">
            <v>0</v>
          </cell>
        </row>
        <row r="1174">
          <cell r="DT1174" t="str">
            <v/>
          </cell>
          <cell r="DU1174">
            <v>0</v>
          </cell>
          <cell r="DW1174" t="str">
            <v/>
          </cell>
          <cell r="DX1174">
            <v>0</v>
          </cell>
        </row>
        <row r="1175">
          <cell r="DT1175" t="str">
            <v/>
          </cell>
          <cell r="DU1175">
            <v>0</v>
          </cell>
          <cell r="DW1175" t="str">
            <v/>
          </cell>
          <cell r="DX1175">
            <v>0</v>
          </cell>
        </row>
        <row r="1176">
          <cell r="DT1176" t="str">
            <v/>
          </cell>
          <cell r="DU1176">
            <v>0</v>
          </cell>
          <cell r="DW1176" t="str">
            <v/>
          </cell>
          <cell r="DX1176">
            <v>0</v>
          </cell>
        </row>
        <row r="1177">
          <cell r="DT1177" t="str">
            <v/>
          </cell>
          <cell r="DU1177">
            <v>0</v>
          </cell>
          <cell r="DW1177" t="str">
            <v/>
          </cell>
          <cell r="DX1177">
            <v>0</v>
          </cell>
        </row>
        <row r="1178">
          <cell r="DT1178" t="str">
            <v/>
          </cell>
          <cell r="DU1178">
            <v>0</v>
          </cell>
          <cell r="DW1178" t="str">
            <v/>
          </cell>
          <cell r="DX1178">
            <v>0</v>
          </cell>
        </row>
        <row r="1179">
          <cell r="DT1179" t="str">
            <v/>
          </cell>
          <cell r="DU1179">
            <v>0</v>
          </cell>
          <cell r="DW1179" t="str">
            <v/>
          </cell>
          <cell r="DX1179">
            <v>0</v>
          </cell>
        </row>
        <row r="1180">
          <cell r="DT1180" t="str">
            <v/>
          </cell>
          <cell r="DU1180">
            <v>0</v>
          </cell>
          <cell r="DW1180" t="str">
            <v/>
          </cell>
          <cell r="DX1180">
            <v>0</v>
          </cell>
        </row>
        <row r="1181">
          <cell r="DT1181" t="str">
            <v/>
          </cell>
          <cell r="DU1181">
            <v>0</v>
          </cell>
          <cell r="DW1181" t="str">
            <v/>
          </cell>
          <cell r="DX1181">
            <v>0</v>
          </cell>
        </row>
        <row r="1182">
          <cell r="DT1182" t="str">
            <v/>
          </cell>
          <cell r="DU1182">
            <v>0</v>
          </cell>
          <cell r="DW1182" t="str">
            <v/>
          </cell>
          <cell r="DX1182">
            <v>0</v>
          </cell>
        </row>
        <row r="1183">
          <cell r="DT1183" t="str">
            <v/>
          </cell>
          <cell r="DU1183">
            <v>0</v>
          </cell>
          <cell r="DW1183" t="str">
            <v/>
          </cell>
          <cell r="DX1183">
            <v>0</v>
          </cell>
        </row>
        <row r="1184">
          <cell r="DT1184" t="str">
            <v/>
          </cell>
          <cell r="DU1184">
            <v>0</v>
          </cell>
          <cell r="DW1184" t="str">
            <v/>
          </cell>
          <cell r="DX1184">
            <v>0</v>
          </cell>
        </row>
        <row r="1185">
          <cell r="DT1185" t="str">
            <v/>
          </cell>
          <cell r="DU1185">
            <v>0</v>
          </cell>
          <cell r="DW1185" t="str">
            <v/>
          </cell>
          <cell r="DX1185">
            <v>0</v>
          </cell>
        </row>
        <row r="1186">
          <cell r="DT1186" t="str">
            <v/>
          </cell>
          <cell r="DU1186">
            <v>0</v>
          </cell>
          <cell r="DW1186" t="str">
            <v/>
          </cell>
          <cell r="DX1186">
            <v>0</v>
          </cell>
        </row>
        <row r="1187">
          <cell r="DT1187" t="str">
            <v/>
          </cell>
          <cell r="DU1187">
            <v>0</v>
          </cell>
          <cell r="DW1187" t="str">
            <v/>
          </cell>
          <cell r="DX1187">
            <v>0</v>
          </cell>
        </row>
        <row r="1188">
          <cell r="DT1188" t="str">
            <v/>
          </cell>
          <cell r="DU1188">
            <v>0</v>
          </cell>
          <cell r="DW1188" t="str">
            <v/>
          </cell>
          <cell r="DX1188">
            <v>0</v>
          </cell>
        </row>
        <row r="1189">
          <cell r="DT1189" t="str">
            <v/>
          </cell>
          <cell r="DU1189">
            <v>0</v>
          </cell>
          <cell r="DW1189" t="str">
            <v/>
          </cell>
          <cell r="DX1189">
            <v>0</v>
          </cell>
        </row>
        <row r="1190">
          <cell r="DT1190" t="str">
            <v/>
          </cell>
          <cell r="DU1190">
            <v>0</v>
          </cell>
          <cell r="DW1190" t="str">
            <v/>
          </cell>
          <cell r="DX1190">
            <v>0</v>
          </cell>
        </row>
        <row r="1191">
          <cell r="DT1191" t="str">
            <v/>
          </cell>
          <cell r="DU1191">
            <v>0</v>
          </cell>
          <cell r="DW1191" t="str">
            <v/>
          </cell>
          <cell r="DX1191">
            <v>0</v>
          </cell>
        </row>
        <row r="1192">
          <cell r="DT1192" t="str">
            <v/>
          </cell>
          <cell r="DU1192">
            <v>0</v>
          </cell>
          <cell r="DW1192" t="str">
            <v/>
          </cell>
          <cell r="DX1192">
            <v>0</v>
          </cell>
        </row>
        <row r="1193">
          <cell r="DT1193" t="str">
            <v/>
          </cell>
          <cell r="DU1193">
            <v>0</v>
          </cell>
          <cell r="DW1193" t="str">
            <v/>
          </cell>
          <cell r="DX1193">
            <v>0</v>
          </cell>
        </row>
        <row r="1194">
          <cell r="DT1194" t="str">
            <v/>
          </cell>
          <cell r="DU1194">
            <v>0</v>
          </cell>
          <cell r="DW1194" t="str">
            <v/>
          </cell>
          <cell r="DX1194">
            <v>0</v>
          </cell>
        </row>
        <row r="1195">
          <cell r="DT1195" t="str">
            <v/>
          </cell>
          <cell r="DU1195">
            <v>0</v>
          </cell>
          <cell r="DW1195" t="str">
            <v/>
          </cell>
          <cell r="DX1195">
            <v>0</v>
          </cell>
        </row>
        <row r="1196">
          <cell r="DT1196" t="str">
            <v/>
          </cell>
          <cell r="DU1196">
            <v>0</v>
          </cell>
          <cell r="DW1196" t="str">
            <v/>
          </cell>
          <cell r="DX1196">
            <v>0</v>
          </cell>
        </row>
        <row r="1197">
          <cell r="DT1197" t="str">
            <v/>
          </cell>
          <cell r="DU1197">
            <v>0</v>
          </cell>
          <cell r="DW1197" t="str">
            <v/>
          </cell>
          <cell r="DX1197">
            <v>0</v>
          </cell>
        </row>
        <row r="1198">
          <cell r="DT1198" t="str">
            <v/>
          </cell>
          <cell r="DU1198">
            <v>0</v>
          </cell>
          <cell r="DW1198" t="str">
            <v/>
          </cell>
          <cell r="DX1198">
            <v>0</v>
          </cell>
        </row>
        <row r="1199">
          <cell r="DT1199" t="str">
            <v/>
          </cell>
          <cell r="DU1199">
            <v>0</v>
          </cell>
          <cell r="DW1199" t="str">
            <v/>
          </cell>
          <cell r="DX1199">
            <v>0</v>
          </cell>
        </row>
        <row r="1200">
          <cell r="DT1200" t="str">
            <v/>
          </cell>
          <cell r="DU1200">
            <v>0</v>
          </cell>
          <cell r="DW1200" t="str">
            <v/>
          </cell>
          <cell r="DX1200">
            <v>0</v>
          </cell>
        </row>
        <row r="1201">
          <cell r="DT1201" t="str">
            <v/>
          </cell>
          <cell r="DU1201">
            <v>0</v>
          </cell>
          <cell r="DW1201" t="str">
            <v/>
          </cell>
          <cell r="DX1201">
            <v>0</v>
          </cell>
        </row>
        <row r="1202">
          <cell r="DT1202" t="str">
            <v/>
          </cell>
          <cell r="DU1202">
            <v>0</v>
          </cell>
          <cell r="DW1202" t="str">
            <v/>
          </cell>
          <cell r="DX1202">
            <v>0</v>
          </cell>
        </row>
        <row r="1203">
          <cell r="DT1203" t="str">
            <v/>
          </cell>
          <cell r="DU1203">
            <v>0</v>
          </cell>
          <cell r="DW1203" t="str">
            <v/>
          </cell>
          <cell r="DX1203">
            <v>0</v>
          </cell>
        </row>
        <row r="1204">
          <cell r="DT1204" t="str">
            <v/>
          </cell>
          <cell r="DU1204">
            <v>0</v>
          </cell>
          <cell r="DW1204" t="str">
            <v/>
          </cell>
          <cell r="DX1204">
            <v>0</v>
          </cell>
        </row>
        <row r="1205">
          <cell r="DT1205" t="str">
            <v/>
          </cell>
          <cell r="DU1205">
            <v>0</v>
          </cell>
          <cell r="DW1205" t="str">
            <v/>
          </cell>
          <cell r="DX1205">
            <v>0</v>
          </cell>
        </row>
        <row r="1206">
          <cell r="DT1206" t="str">
            <v/>
          </cell>
          <cell r="DU1206">
            <v>0</v>
          </cell>
          <cell r="DW1206" t="str">
            <v/>
          </cell>
          <cell r="DX1206">
            <v>0</v>
          </cell>
        </row>
        <row r="1207">
          <cell r="DT1207" t="str">
            <v/>
          </cell>
          <cell r="DU1207">
            <v>0</v>
          </cell>
          <cell r="DW1207" t="str">
            <v/>
          </cell>
          <cell r="DX1207">
            <v>0</v>
          </cell>
        </row>
        <row r="1208">
          <cell r="DT1208" t="str">
            <v/>
          </cell>
          <cell r="DU1208">
            <v>0</v>
          </cell>
          <cell r="DW1208" t="str">
            <v/>
          </cell>
          <cell r="DX1208">
            <v>0</v>
          </cell>
        </row>
        <row r="1209">
          <cell r="DT1209" t="str">
            <v/>
          </cell>
          <cell r="DU1209">
            <v>0</v>
          </cell>
          <cell r="DW1209" t="str">
            <v/>
          </cell>
          <cell r="DX1209">
            <v>0</v>
          </cell>
        </row>
        <row r="1210">
          <cell r="DT1210" t="str">
            <v/>
          </cell>
          <cell r="DU1210">
            <v>0</v>
          </cell>
          <cell r="DW1210" t="str">
            <v/>
          </cell>
          <cell r="DX1210">
            <v>0</v>
          </cell>
        </row>
        <row r="1211">
          <cell r="DT1211" t="str">
            <v/>
          </cell>
          <cell r="DU1211">
            <v>0</v>
          </cell>
          <cell r="DW1211" t="str">
            <v/>
          </cell>
          <cell r="DX1211">
            <v>0</v>
          </cell>
        </row>
        <row r="1212">
          <cell r="DT1212" t="str">
            <v/>
          </cell>
          <cell r="DU1212">
            <v>0</v>
          </cell>
          <cell r="DW1212" t="str">
            <v/>
          </cell>
          <cell r="DX1212">
            <v>0</v>
          </cell>
        </row>
        <row r="1213">
          <cell r="DT1213" t="str">
            <v/>
          </cell>
          <cell r="DU1213">
            <v>0</v>
          </cell>
          <cell r="DW1213" t="str">
            <v/>
          </cell>
          <cell r="DX1213">
            <v>0</v>
          </cell>
        </row>
        <row r="1214">
          <cell r="DT1214" t="str">
            <v/>
          </cell>
          <cell r="DU1214">
            <v>0</v>
          </cell>
          <cell r="DW1214" t="str">
            <v/>
          </cell>
          <cell r="DX1214">
            <v>0</v>
          </cell>
        </row>
        <row r="1215">
          <cell r="DT1215" t="str">
            <v/>
          </cell>
          <cell r="DU1215">
            <v>0</v>
          </cell>
          <cell r="DW1215" t="str">
            <v/>
          </cell>
          <cell r="DX1215">
            <v>0</v>
          </cell>
        </row>
        <row r="1216">
          <cell r="DT1216" t="str">
            <v/>
          </cell>
          <cell r="DU1216">
            <v>0</v>
          </cell>
          <cell r="DW1216" t="str">
            <v/>
          </cell>
          <cell r="DX1216">
            <v>0</v>
          </cell>
        </row>
        <row r="1217">
          <cell r="DT1217" t="str">
            <v/>
          </cell>
          <cell r="DU1217">
            <v>0</v>
          </cell>
          <cell r="DW1217" t="str">
            <v/>
          </cell>
          <cell r="DX1217">
            <v>0</v>
          </cell>
        </row>
        <row r="1218">
          <cell r="DT1218" t="str">
            <v/>
          </cell>
          <cell r="DU1218">
            <v>0</v>
          </cell>
          <cell r="DW1218" t="str">
            <v/>
          </cell>
          <cell r="DX1218">
            <v>0</v>
          </cell>
        </row>
        <row r="1219">
          <cell r="DT1219" t="str">
            <v/>
          </cell>
          <cell r="DU1219">
            <v>0</v>
          </cell>
          <cell r="DW1219" t="str">
            <v/>
          </cell>
          <cell r="DX1219">
            <v>0</v>
          </cell>
        </row>
        <row r="1220">
          <cell r="DT1220" t="str">
            <v/>
          </cell>
          <cell r="DU1220">
            <v>0</v>
          </cell>
          <cell r="DW1220" t="str">
            <v/>
          </cell>
          <cell r="DX1220">
            <v>0</v>
          </cell>
        </row>
        <row r="1221">
          <cell r="DT1221" t="str">
            <v/>
          </cell>
          <cell r="DU1221">
            <v>0</v>
          </cell>
          <cell r="DW1221" t="str">
            <v/>
          </cell>
          <cell r="DX1221">
            <v>0</v>
          </cell>
        </row>
        <row r="1222">
          <cell r="DT1222" t="str">
            <v/>
          </cell>
          <cell r="DU1222">
            <v>0</v>
          </cell>
          <cell r="DW1222" t="str">
            <v/>
          </cell>
          <cell r="DX1222">
            <v>0</v>
          </cell>
        </row>
        <row r="1223">
          <cell r="DT1223" t="str">
            <v/>
          </cell>
          <cell r="DU1223">
            <v>0</v>
          </cell>
          <cell r="DW1223" t="str">
            <v/>
          </cell>
          <cell r="DX1223">
            <v>0</v>
          </cell>
        </row>
        <row r="1224">
          <cell r="DT1224" t="str">
            <v/>
          </cell>
          <cell r="DU1224">
            <v>0</v>
          </cell>
          <cell r="DW1224" t="str">
            <v/>
          </cell>
          <cell r="DX1224">
            <v>0</v>
          </cell>
        </row>
        <row r="1225">
          <cell r="DT1225" t="str">
            <v/>
          </cell>
          <cell r="DU1225">
            <v>0</v>
          </cell>
          <cell r="DW1225" t="str">
            <v/>
          </cell>
          <cell r="DX1225">
            <v>0</v>
          </cell>
        </row>
        <row r="1226">
          <cell r="DT1226" t="str">
            <v/>
          </cell>
          <cell r="DU1226">
            <v>0</v>
          </cell>
          <cell r="DW1226" t="str">
            <v/>
          </cell>
          <cell r="DX1226">
            <v>0</v>
          </cell>
        </row>
        <row r="1227">
          <cell r="DT1227" t="str">
            <v/>
          </cell>
          <cell r="DU1227">
            <v>0</v>
          </cell>
          <cell r="DW1227" t="str">
            <v/>
          </cell>
          <cell r="DX1227">
            <v>0</v>
          </cell>
        </row>
        <row r="1228">
          <cell r="DT1228" t="str">
            <v/>
          </cell>
          <cell r="DU1228">
            <v>0</v>
          </cell>
          <cell r="DW1228" t="str">
            <v/>
          </cell>
          <cell r="DX1228">
            <v>0</v>
          </cell>
        </row>
        <row r="1229">
          <cell r="DT1229" t="str">
            <v/>
          </cell>
          <cell r="DU1229">
            <v>0</v>
          </cell>
          <cell r="DW1229" t="str">
            <v/>
          </cell>
          <cell r="DX1229">
            <v>0</v>
          </cell>
        </row>
        <row r="1230">
          <cell r="DT1230" t="str">
            <v/>
          </cell>
          <cell r="DU1230">
            <v>0</v>
          </cell>
          <cell r="DW1230" t="str">
            <v/>
          </cell>
          <cell r="DX1230">
            <v>0</v>
          </cell>
        </row>
        <row r="1231">
          <cell r="DT1231" t="str">
            <v/>
          </cell>
          <cell r="DU1231">
            <v>0</v>
          </cell>
          <cell r="DW1231" t="str">
            <v/>
          </cell>
          <cell r="DX1231">
            <v>0</v>
          </cell>
        </row>
        <row r="1232">
          <cell r="DT1232" t="str">
            <v/>
          </cell>
          <cell r="DU1232">
            <v>0</v>
          </cell>
          <cell r="DW1232" t="str">
            <v/>
          </cell>
          <cell r="DX1232">
            <v>0</v>
          </cell>
        </row>
        <row r="1233">
          <cell r="DT1233" t="str">
            <v/>
          </cell>
          <cell r="DU1233">
            <v>0</v>
          </cell>
          <cell r="DW1233" t="str">
            <v/>
          </cell>
          <cell r="DX1233">
            <v>0</v>
          </cell>
        </row>
        <row r="1234">
          <cell r="DT1234" t="str">
            <v/>
          </cell>
          <cell r="DU1234">
            <v>0</v>
          </cell>
          <cell r="DW1234" t="str">
            <v/>
          </cell>
          <cell r="DX1234">
            <v>0</v>
          </cell>
        </row>
        <row r="1235">
          <cell r="DT1235" t="str">
            <v/>
          </cell>
          <cell r="DU1235">
            <v>0</v>
          </cell>
          <cell r="DW1235" t="str">
            <v/>
          </cell>
          <cell r="DX1235">
            <v>0</v>
          </cell>
        </row>
        <row r="1236">
          <cell r="DT1236" t="str">
            <v/>
          </cell>
          <cell r="DU1236">
            <v>0</v>
          </cell>
          <cell r="DW1236" t="str">
            <v/>
          </cell>
          <cell r="DX1236">
            <v>0</v>
          </cell>
        </row>
        <row r="1237">
          <cell r="DT1237" t="str">
            <v/>
          </cell>
          <cell r="DU1237">
            <v>0</v>
          </cell>
          <cell r="DW1237" t="str">
            <v/>
          </cell>
          <cell r="DX1237">
            <v>0</v>
          </cell>
        </row>
        <row r="1238">
          <cell r="DT1238" t="str">
            <v/>
          </cell>
          <cell r="DU1238">
            <v>0</v>
          </cell>
          <cell r="DW1238" t="str">
            <v/>
          </cell>
          <cell r="DX1238">
            <v>0</v>
          </cell>
        </row>
        <row r="1239">
          <cell r="DT1239" t="str">
            <v/>
          </cell>
          <cell r="DU1239">
            <v>0</v>
          </cell>
          <cell r="DW1239" t="str">
            <v/>
          </cell>
          <cell r="DX1239">
            <v>0</v>
          </cell>
        </row>
        <row r="1240">
          <cell r="DT1240" t="str">
            <v/>
          </cell>
          <cell r="DU1240">
            <v>0</v>
          </cell>
          <cell r="DW1240" t="str">
            <v/>
          </cell>
          <cell r="DX1240">
            <v>0</v>
          </cell>
        </row>
        <row r="1241">
          <cell r="DT1241" t="str">
            <v/>
          </cell>
          <cell r="DU1241">
            <v>0</v>
          </cell>
          <cell r="DW1241" t="str">
            <v/>
          </cell>
          <cell r="DX1241">
            <v>0</v>
          </cell>
        </row>
        <row r="1242">
          <cell r="DT1242" t="str">
            <v/>
          </cell>
          <cell r="DU1242">
            <v>0</v>
          </cell>
          <cell r="DW1242" t="str">
            <v/>
          </cell>
          <cell r="DX1242">
            <v>0</v>
          </cell>
        </row>
        <row r="1243">
          <cell r="DT1243" t="str">
            <v/>
          </cell>
          <cell r="DU1243">
            <v>0</v>
          </cell>
          <cell r="DW1243" t="str">
            <v/>
          </cell>
          <cell r="DX1243">
            <v>0</v>
          </cell>
        </row>
        <row r="1244">
          <cell r="DT1244" t="str">
            <v/>
          </cell>
          <cell r="DU1244">
            <v>0</v>
          </cell>
          <cell r="DW1244" t="str">
            <v/>
          </cell>
          <cell r="DX1244">
            <v>0</v>
          </cell>
        </row>
        <row r="1245">
          <cell r="DT1245" t="str">
            <v/>
          </cell>
          <cell r="DU1245">
            <v>0</v>
          </cell>
          <cell r="DW1245" t="str">
            <v/>
          </cell>
          <cell r="DX1245">
            <v>0</v>
          </cell>
        </row>
        <row r="1246">
          <cell r="DT1246" t="str">
            <v/>
          </cell>
          <cell r="DU1246">
            <v>0</v>
          </cell>
          <cell r="DW1246" t="str">
            <v/>
          </cell>
          <cell r="DX1246">
            <v>0</v>
          </cell>
        </row>
        <row r="1247">
          <cell r="DT1247" t="str">
            <v/>
          </cell>
          <cell r="DU1247">
            <v>0</v>
          </cell>
          <cell r="DW1247" t="str">
            <v/>
          </cell>
          <cell r="DX1247">
            <v>0</v>
          </cell>
        </row>
        <row r="1248">
          <cell r="DT1248" t="str">
            <v/>
          </cell>
          <cell r="DU1248">
            <v>0</v>
          </cell>
          <cell r="DW1248" t="str">
            <v/>
          </cell>
          <cell r="DX1248">
            <v>0</v>
          </cell>
        </row>
        <row r="1249">
          <cell r="DT1249" t="str">
            <v/>
          </cell>
          <cell r="DU1249">
            <v>0</v>
          </cell>
          <cell r="DW1249" t="str">
            <v/>
          </cell>
          <cell r="DX1249">
            <v>0</v>
          </cell>
        </row>
        <row r="1250">
          <cell r="DT1250" t="str">
            <v/>
          </cell>
          <cell r="DU1250">
            <v>0</v>
          </cell>
          <cell r="DW1250" t="str">
            <v/>
          </cell>
          <cell r="DX1250">
            <v>0</v>
          </cell>
        </row>
        <row r="1251">
          <cell r="DT1251" t="str">
            <v/>
          </cell>
          <cell r="DU1251">
            <v>0</v>
          </cell>
          <cell r="DW1251" t="str">
            <v/>
          </cell>
          <cell r="DX1251">
            <v>0</v>
          </cell>
        </row>
        <row r="1252">
          <cell r="DT1252" t="str">
            <v/>
          </cell>
          <cell r="DU1252">
            <v>0</v>
          </cell>
          <cell r="DW1252" t="str">
            <v/>
          </cell>
          <cell r="DX1252">
            <v>0</v>
          </cell>
        </row>
        <row r="1253">
          <cell r="DT1253" t="str">
            <v/>
          </cell>
          <cell r="DU1253">
            <v>0</v>
          </cell>
          <cell r="DW1253" t="str">
            <v/>
          </cell>
          <cell r="DX1253">
            <v>0</v>
          </cell>
        </row>
        <row r="1254">
          <cell r="DT1254" t="str">
            <v/>
          </cell>
          <cell r="DU1254">
            <v>0</v>
          </cell>
          <cell r="DW1254" t="str">
            <v/>
          </cell>
          <cell r="DX1254">
            <v>0</v>
          </cell>
        </row>
        <row r="1255">
          <cell r="DT1255" t="str">
            <v/>
          </cell>
          <cell r="DU1255">
            <v>0</v>
          </cell>
          <cell r="DW1255" t="str">
            <v/>
          </cell>
          <cell r="DX1255">
            <v>0</v>
          </cell>
        </row>
        <row r="1256">
          <cell r="DT1256" t="str">
            <v/>
          </cell>
          <cell r="DU1256">
            <v>0</v>
          </cell>
          <cell r="DW1256" t="str">
            <v/>
          </cell>
          <cell r="DX1256">
            <v>0</v>
          </cell>
        </row>
        <row r="1257">
          <cell r="DT1257" t="str">
            <v/>
          </cell>
          <cell r="DU1257">
            <v>0</v>
          </cell>
          <cell r="DW1257" t="str">
            <v/>
          </cell>
          <cell r="DX1257">
            <v>0</v>
          </cell>
        </row>
        <row r="1258">
          <cell r="DT1258" t="str">
            <v/>
          </cell>
          <cell r="DU1258">
            <v>0</v>
          </cell>
          <cell r="DW1258" t="str">
            <v/>
          </cell>
          <cell r="DX1258">
            <v>0</v>
          </cell>
        </row>
        <row r="1259">
          <cell r="DT1259" t="str">
            <v/>
          </cell>
          <cell r="DU1259">
            <v>0</v>
          </cell>
          <cell r="DW1259" t="str">
            <v/>
          </cell>
          <cell r="DX1259">
            <v>0</v>
          </cell>
        </row>
        <row r="1260">
          <cell r="DT1260" t="str">
            <v/>
          </cell>
          <cell r="DU1260">
            <v>0</v>
          </cell>
          <cell r="DW1260" t="str">
            <v/>
          </cell>
          <cell r="DX1260">
            <v>0</v>
          </cell>
        </row>
        <row r="1261">
          <cell r="DT1261" t="str">
            <v/>
          </cell>
          <cell r="DU1261">
            <v>0</v>
          </cell>
          <cell r="DW1261" t="str">
            <v/>
          </cell>
          <cell r="DX1261">
            <v>0</v>
          </cell>
        </row>
        <row r="1262">
          <cell r="DT1262" t="str">
            <v/>
          </cell>
          <cell r="DU1262">
            <v>0</v>
          </cell>
          <cell r="DW1262" t="str">
            <v/>
          </cell>
          <cell r="DX1262">
            <v>0</v>
          </cell>
        </row>
        <row r="1263">
          <cell r="DT1263" t="str">
            <v/>
          </cell>
          <cell r="DU1263">
            <v>0</v>
          </cell>
          <cell r="DW1263" t="str">
            <v/>
          </cell>
          <cell r="DX1263">
            <v>0</v>
          </cell>
        </row>
        <row r="1264">
          <cell r="DT1264" t="str">
            <v/>
          </cell>
          <cell r="DU1264">
            <v>0</v>
          </cell>
          <cell r="DW1264" t="str">
            <v/>
          </cell>
          <cell r="DX1264">
            <v>0</v>
          </cell>
        </row>
        <row r="1265">
          <cell r="DT1265" t="str">
            <v/>
          </cell>
          <cell r="DU1265">
            <v>0</v>
          </cell>
          <cell r="DW1265" t="str">
            <v/>
          </cell>
          <cell r="DX1265">
            <v>0</v>
          </cell>
        </row>
        <row r="1266">
          <cell r="DT1266" t="str">
            <v/>
          </cell>
          <cell r="DU1266">
            <v>0</v>
          </cell>
          <cell r="DW1266" t="str">
            <v/>
          </cell>
          <cell r="DX1266">
            <v>0</v>
          </cell>
        </row>
        <row r="1267">
          <cell r="DT1267" t="str">
            <v/>
          </cell>
          <cell r="DU1267">
            <v>0</v>
          </cell>
          <cell r="DW1267" t="str">
            <v/>
          </cell>
          <cell r="DX1267">
            <v>0</v>
          </cell>
        </row>
        <row r="1268">
          <cell r="DT1268" t="str">
            <v/>
          </cell>
          <cell r="DU1268">
            <v>0</v>
          </cell>
          <cell r="DW1268" t="str">
            <v/>
          </cell>
          <cell r="DX1268">
            <v>0</v>
          </cell>
        </row>
        <row r="1269">
          <cell r="DT1269" t="str">
            <v/>
          </cell>
          <cell r="DU1269">
            <v>0</v>
          </cell>
          <cell r="DW1269" t="str">
            <v/>
          </cell>
          <cell r="DX1269">
            <v>0</v>
          </cell>
        </row>
        <row r="1270">
          <cell r="DT1270" t="str">
            <v/>
          </cell>
          <cell r="DU1270">
            <v>0</v>
          </cell>
          <cell r="DW1270" t="str">
            <v/>
          </cell>
          <cell r="DX1270">
            <v>0</v>
          </cell>
        </row>
        <row r="1271">
          <cell r="DT1271" t="str">
            <v/>
          </cell>
          <cell r="DU1271">
            <v>0</v>
          </cell>
          <cell r="DW1271" t="str">
            <v/>
          </cell>
          <cell r="DX1271">
            <v>0</v>
          </cell>
        </row>
        <row r="1272">
          <cell r="DT1272" t="str">
            <v/>
          </cell>
          <cell r="DU1272">
            <v>0</v>
          </cell>
          <cell r="DW1272" t="str">
            <v/>
          </cell>
          <cell r="DX1272">
            <v>0</v>
          </cell>
        </row>
        <row r="1273">
          <cell r="DT1273" t="str">
            <v/>
          </cell>
          <cell r="DU1273">
            <v>0</v>
          </cell>
          <cell r="DW1273" t="str">
            <v/>
          </cell>
          <cell r="DX1273">
            <v>0</v>
          </cell>
        </row>
        <row r="1274">
          <cell r="DT1274" t="str">
            <v/>
          </cell>
          <cell r="DU1274">
            <v>0</v>
          </cell>
          <cell r="DW1274" t="str">
            <v/>
          </cell>
          <cell r="DX1274">
            <v>0</v>
          </cell>
        </row>
        <row r="1275">
          <cell r="DT1275" t="str">
            <v/>
          </cell>
          <cell r="DU1275">
            <v>0</v>
          </cell>
          <cell r="DW1275" t="str">
            <v/>
          </cell>
          <cell r="DX1275">
            <v>0</v>
          </cell>
        </row>
        <row r="1276">
          <cell r="DT1276" t="str">
            <v/>
          </cell>
          <cell r="DU1276">
            <v>0</v>
          </cell>
          <cell r="DW1276" t="str">
            <v/>
          </cell>
          <cell r="DX1276">
            <v>0</v>
          </cell>
        </row>
        <row r="1277">
          <cell r="DT1277" t="str">
            <v/>
          </cell>
          <cell r="DU1277">
            <v>0</v>
          </cell>
          <cell r="DW1277" t="str">
            <v/>
          </cell>
          <cell r="DX1277">
            <v>0</v>
          </cell>
        </row>
        <row r="1278">
          <cell r="DT1278" t="str">
            <v/>
          </cell>
          <cell r="DU1278">
            <v>0</v>
          </cell>
          <cell r="DW1278" t="str">
            <v/>
          </cell>
          <cell r="DX1278">
            <v>0</v>
          </cell>
        </row>
        <row r="1279">
          <cell r="DT1279" t="str">
            <v/>
          </cell>
          <cell r="DU1279">
            <v>0</v>
          </cell>
          <cell r="DW1279" t="str">
            <v/>
          </cell>
          <cell r="DX1279">
            <v>0</v>
          </cell>
        </row>
        <row r="1280">
          <cell r="DT1280" t="str">
            <v/>
          </cell>
          <cell r="DU1280">
            <v>0</v>
          </cell>
          <cell r="DW1280" t="str">
            <v/>
          </cell>
          <cell r="DX1280">
            <v>0</v>
          </cell>
        </row>
        <row r="1281">
          <cell r="DT1281" t="str">
            <v/>
          </cell>
          <cell r="DU1281">
            <v>0</v>
          </cell>
          <cell r="DW1281" t="str">
            <v/>
          </cell>
          <cell r="DX1281">
            <v>0</v>
          </cell>
        </row>
        <row r="1282">
          <cell r="DT1282" t="str">
            <v/>
          </cell>
          <cell r="DU1282">
            <v>0</v>
          </cell>
          <cell r="DW1282" t="str">
            <v/>
          </cell>
          <cell r="DX1282">
            <v>0</v>
          </cell>
        </row>
        <row r="1283">
          <cell r="DT1283" t="str">
            <v/>
          </cell>
          <cell r="DU1283">
            <v>0</v>
          </cell>
          <cell r="DW1283" t="str">
            <v/>
          </cell>
          <cell r="DX1283">
            <v>0</v>
          </cell>
        </row>
        <row r="1284">
          <cell r="DT1284" t="str">
            <v/>
          </cell>
          <cell r="DU1284">
            <v>0</v>
          </cell>
          <cell r="DW1284" t="str">
            <v/>
          </cell>
          <cell r="DX1284">
            <v>0</v>
          </cell>
        </row>
        <row r="1285">
          <cell r="DT1285" t="str">
            <v/>
          </cell>
          <cell r="DU1285">
            <v>0</v>
          </cell>
          <cell r="DW1285" t="str">
            <v/>
          </cell>
          <cell r="DX1285">
            <v>0</v>
          </cell>
        </row>
        <row r="1286">
          <cell r="DT1286" t="str">
            <v/>
          </cell>
          <cell r="DU1286">
            <v>0</v>
          </cell>
          <cell r="DW1286" t="str">
            <v/>
          </cell>
          <cell r="DX1286">
            <v>0</v>
          </cell>
        </row>
        <row r="1287">
          <cell r="DT1287" t="str">
            <v/>
          </cell>
          <cell r="DU1287">
            <v>0</v>
          </cell>
          <cell r="DW1287" t="str">
            <v/>
          </cell>
          <cell r="DX1287">
            <v>0</v>
          </cell>
        </row>
        <row r="1288">
          <cell r="DT1288" t="str">
            <v/>
          </cell>
          <cell r="DU1288">
            <v>0</v>
          </cell>
          <cell r="DW1288" t="str">
            <v/>
          </cell>
          <cell r="DX1288">
            <v>0</v>
          </cell>
        </row>
        <row r="1289">
          <cell r="DT1289" t="str">
            <v/>
          </cell>
          <cell r="DU1289">
            <v>0</v>
          </cell>
          <cell r="DW1289" t="str">
            <v/>
          </cell>
          <cell r="DX1289">
            <v>0</v>
          </cell>
        </row>
        <row r="1290">
          <cell r="DT1290" t="str">
            <v/>
          </cell>
          <cell r="DU1290">
            <v>0</v>
          </cell>
          <cell r="DW1290" t="str">
            <v/>
          </cell>
          <cell r="DX1290">
            <v>0</v>
          </cell>
        </row>
        <row r="1291">
          <cell r="DT1291" t="str">
            <v/>
          </cell>
          <cell r="DU1291">
            <v>0</v>
          </cell>
          <cell r="DW1291" t="str">
            <v/>
          </cell>
          <cell r="DX1291">
            <v>0</v>
          </cell>
        </row>
        <row r="1292">
          <cell r="DT1292" t="str">
            <v/>
          </cell>
          <cell r="DU1292">
            <v>0</v>
          </cell>
          <cell r="DW1292" t="str">
            <v/>
          </cell>
          <cell r="DX1292">
            <v>0</v>
          </cell>
        </row>
        <row r="1293">
          <cell r="DT1293" t="str">
            <v/>
          </cell>
          <cell r="DU1293">
            <v>0</v>
          </cell>
          <cell r="DW1293" t="str">
            <v/>
          </cell>
          <cell r="DX1293">
            <v>0</v>
          </cell>
        </row>
        <row r="1294">
          <cell r="DT1294" t="str">
            <v/>
          </cell>
          <cell r="DU1294">
            <v>0</v>
          </cell>
          <cell r="DW1294" t="str">
            <v/>
          </cell>
          <cell r="DX1294">
            <v>0</v>
          </cell>
        </row>
        <row r="1295">
          <cell r="DT1295" t="str">
            <v/>
          </cell>
          <cell r="DU1295">
            <v>0</v>
          </cell>
          <cell r="DW1295" t="str">
            <v/>
          </cell>
          <cell r="DX1295">
            <v>0</v>
          </cell>
        </row>
        <row r="1296">
          <cell r="DT1296" t="str">
            <v/>
          </cell>
          <cell r="DU1296">
            <v>0</v>
          </cell>
          <cell r="DW1296" t="str">
            <v/>
          </cell>
          <cell r="DX1296">
            <v>0</v>
          </cell>
        </row>
        <row r="1297">
          <cell r="DT1297" t="str">
            <v/>
          </cell>
          <cell r="DU1297">
            <v>0</v>
          </cell>
          <cell r="DW1297" t="str">
            <v/>
          </cell>
          <cell r="DX1297">
            <v>0</v>
          </cell>
        </row>
        <row r="1298">
          <cell r="DT1298" t="str">
            <v/>
          </cell>
          <cell r="DU1298">
            <v>0</v>
          </cell>
          <cell r="DW1298" t="str">
            <v/>
          </cell>
          <cell r="DX1298">
            <v>0</v>
          </cell>
        </row>
        <row r="1299">
          <cell r="DT1299" t="str">
            <v/>
          </cell>
          <cell r="DU1299">
            <v>0</v>
          </cell>
          <cell r="DW1299" t="str">
            <v/>
          </cell>
          <cell r="DX1299">
            <v>0</v>
          </cell>
        </row>
        <row r="1300">
          <cell r="DT1300" t="str">
            <v/>
          </cell>
          <cell r="DU1300">
            <v>0</v>
          </cell>
          <cell r="DW1300" t="str">
            <v/>
          </cell>
          <cell r="DX1300">
            <v>0</v>
          </cell>
        </row>
        <row r="1301">
          <cell r="DT1301" t="str">
            <v/>
          </cell>
          <cell r="DU1301">
            <v>0</v>
          </cell>
          <cell r="DW1301" t="str">
            <v/>
          </cell>
          <cell r="DX1301">
            <v>0</v>
          </cell>
        </row>
        <row r="1302">
          <cell r="DT1302" t="str">
            <v/>
          </cell>
          <cell r="DU1302">
            <v>0</v>
          </cell>
          <cell r="DW1302" t="str">
            <v/>
          </cell>
          <cell r="DX1302">
            <v>0</v>
          </cell>
        </row>
        <row r="1303">
          <cell r="DT1303" t="str">
            <v/>
          </cell>
          <cell r="DU1303">
            <v>0</v>
          </cell>
          <cell r="DW1303" t="str">
            <v/>
          </cell>
          <cell r="DX1303">
            <v>0</v>
          </cell>
        </row>
        <row r="1304">
          <cell r="DT1304" t="str">
            <v/>
          </cell>
          <cell r="DU1304">
            <v>0</v>
          </cell>
          <cell r="DW1304" t="str">
            <v/>
          </cell>
          <cell r="DX1304">
            <v>0</v>
          </cell>
        </row>
        <row r="1305">
          <cell r="DT1305" t="str">
            <v/>
          </cell>
          <cell r="DU1305">
            <v>0</v>
          </cell>
          <cell r="DW1305" t="str">
            <v/>
          </cell>
          <cell r="DX1305">
            <v>0</v>
          </cell>
        </row>
        <row r="1306">
          <cell r="DT1306" t="str">
            <v/>
          </cell>
          <cell r="DU1306">
            <v>0</v>
          </cell>
          <cell r="DW1306" t="str">
            <v/>
          </cell>
          <cell r="DX1306">
            <v>0</v>
          </cell>
        </row>
        <row r="1307">
          <cell r="DT1307" t="str">
            <v/>
          </cell>
          <cell r="DU1307">
            <v>0</v>
          </cell>
          <cell r="DW1307" t="str">
            <v/>
          </cell>
          <cell r="DX1307">
            <v>0</v>
          </cell>
        </row>
        <row r="1308">
          <cell r="DT1308" t="str">
            <v/>
          </cell>
          <cell r="DU1308">
            <v>0</v>
          </cell>
          <cell r="DW1308" t="str">
            <v/>
          </cell>
          <cell r="DX1308">
            <v>0</v>
          </cell>
        </row>
        <row r="1309">
          <cell r="DT1309" t="str">
            <v/>
          </cell>
          <cell r="DU1309">
            <v>0</v>
          </cell>
          <cell r="DW1309" t="str">
            <v/>
          </cell>
          <cell r="DX1309">
            <v>0</v>
          </cell>
        </row>
        <row r="1310">
          <cell r="DT1310" t="str">
            <v/>
          </cell>
          <cell r="DU1310">
            <v>0</v>
          </cell>
          <cell r="DW1310" t="str">
            <v/>
          </cell>
          <cell r="DX1310">
            <v>0</v>
          </cell>
        </row>
        <row r="1311">
          <cell r="DT1311" t="str">
            <v/>
          </cell>
          <cell r="DU1311">
            <v>0</v>
          </cell>
          <cell r="DW1311" t="str">
            <v/>
          </cell>
          <cell r="DX1311">
            <v>0</v>
          </cell>
        </row>
        <row r="1312">
          <cell r="DT1312" t="str">
            <v/>
          </cell>
          <cell r="DU1312">
            <v>0</v>
          </cell>
          <cell r="DW1312" t="str">
            <v/>
          </cell>
          <cell r="DX1312">
            <v>0</v>
          </cell>
        </row>
        <row r="1313">
          <cell r="DT1313" t="str">
            <v/>
          </cell>
          <cell r="DU1313">
            <v>0</v>
          </cell>
          <cell r="DW1313" t="str">
            <v/>
          </cell>
          <cell r="DX1313">
            <v>0</v>
          </cell>
        </row>
        <row r="1314">
          <cell r="DT1314" t="str">
            <v/>
          </cell>
          <cell r="DU1314">
            <v>0</v>
          </cell>
          <cell r="DW1314" t="str">
            <v/>
          </cell>
          <cell r="DX1314">
            <v>0</v>
          </cell>
        </row>
        <row r="1315">
          <cell r="DT1315" t="str">
            <v/>
          </cell>
          <cell r="DU1315">
            <v>0</v>
          </cell>
          <cell r="DW1315" t="str">
            <v/>
          </cell>
          <cell r="DX1315">
            <v>0</v>
          </cell>
        </row>
        <row r="1316">
          <cell r="DT1316" t="str">
            <v/>
          </cell>
          <cell r="DU1316">
            <v>0</v>
          </cell>
          <cell r="DW1316" t="str">
            <v/>
          </cell>
          <cell r="DX1316">
            <v>0</v>
          </cell>
        </row>
        <row r="1317">
          <cell r="DT1317" t="str">
            <v/>
          </cell>
          <cell r="DU1317">
            <v>0</v>
          </cell>
          <cell r="DW1317" t="str">
            <v/>
          </cell>
          <cell r="DX1317">
            <v>0</v>
          </cell>
        </row>
        <row r="1318">
          <cell r="DT1318" t="str">
            <v/>
          </cell>
          <cell r="DU1318">
            <v>0</v>
          </cell>
          <cell r="DW1318" t="str">
            <v/>
          </cell>
          <cell r="DX1318">
            <v>0</v>
          </cell>
        </row>
        <row r="1319">
          <cell r="DT1319" t="str">
            <v/>
          </cell>
          <cell r="DU1319">
            <v>0</v>
          </cell>
          <cell r="DW1319" t="str">
            <v/>
          </cell>
          <cell r="DX1319">
            <v>0</v>
          </cell>
        </row>
        <row r="1320">
          <cell r="DT1320" t="str">
            <v/>
          </cell>
          <cell r="DU1320">
            <v>0</v>
          </cell>
          <cell r="DW1320" t="str">
            <v/>
          </cell>
          <cell r="DX1320">
            <v>0</v>
          </cell>
        </row>
        <row r="1321">
          <cell r="DT1321" t="str">
            <v/>
          </cell>
          <cell r="DU1321">
            <v>0</v>
          </cell>
          <cell r="DW1321" t="str">
            <v/>
          </cell>
          <cell r="DX1321">
            <v>0</v>
          </cell>
        </row>
        <row r="1322">
          <cell r="DT1322" t="str">
            <v/>
          </cell>
          <cell r="DU1322">
            <v>0</v>
          </cell>
          <cell r="DW1322" t="str">
            <v/>
          </cell>
          <cell r="DX1322">
            <v>0</v>
          </cell>
        </row>
        <row r="1323">
          <cell r="DT1323" t="str">
            <v/>
          </cell>
          <cell r="DU1323">
            <v>0</v>
          </cell>
          <cell r="DW1323" t="str">
            <v/>
          </cell>
          <cell r="DX1323">
            <v>0</v>
          </cell>
        </row>
        <row r="1324">
          <cell r="DT1324" t="str">
            <v/>
          </cell>
          <cell r="DU1324">
            <v>0</v>
          </cell>
          <cell r="DW1324" t="str">
            <v/>
          </cell>
          <cell r="DX1324">
            <v>0</v>
          </cell>
        </row>
        <row r="1325">
          <cell r="DT1325" t="str">
            <v/>
          </cell>
          <cell r="DU1325">
            <v>0</v>
          </cell>
          <cell r="DW1325" t="str">
            <v/>
          </cell>
          <cell r="DX1325">
            <v>0</v>
          </cell>
        </row>
        <row r="1326">
          <cell r="DT1326" t="str">
            <v/>
          </cell>
          <cell r="DU1326">
            <v>0</v>
          </cell>
          <cell r="DW1326" t="str">
            <v/>
          </cell>
          <cell r="DX1326">
            <v>0</v>
          </cell>
        </row>
        <row r="1327">
          <cell r="DT1327" t="str">
            <v/>
          </cell>
          <cell r="DU1327">
            <v>0</v>
          </cell>
          <cell r="DW1327" t="str">
            <v/>
          </cell>
          <cell r="DX1327">
            <v>0</v>
          </cell>
        </row>
        <row r="1328">
          <cell r="DT1328" t="str">
            <v/>
          </cell>
          <cell r="DU1328">
            <v>0</v>
          </cell>
          <cell r="DW1328" t="str">
            <v/>
          </cell>
          <cell r="DX1328">
            <v>0</v>
          </cell>
        </row>
        <row r="1329">
          <cell r="DT1329" t="str">
            <v/>
          </cell>
          <cell r="DU1329">
            <v>0</v>
          </cell>
          <cell r="DW1329" t="str">
            <v/>
          </cell>
          <cell r="DX1329">
            <v>0</v>
          </cell>
        </row>
        <row r="1330">
          <cell r="DT1330" t="str">
            <v/>
          </cell>
          <cell r="DU1330">
            <v>0</v>
          </cell>
          <cell r="DW1330" t="str">
            <v/>
          </cell>
          <cell r="DX1330">
            <v>0</v>
          </cell>
        </row>
        <row r="1331">
          <cell r="DT1331" t="str">
            <v/>
          </cell>
          <cell r="DU1331">
            <v>0</v>
          </cell>
          <cell r="DW1331" t="str">
            <v/>
          </cell>
          <cell r="DX1331">
            <v>0</v>
          </cell>
        </row>
        <row r="1332">
          <cell r="DT1332" t="str">
            <v/>
          </cell>
          <cell r="DU1332">
            <v>0</v>
          </cell>
          <cell r="DW1332" t="str">
            <v/>
          </cell>
          <cell r="DX1332">
            <v>0</v>
          </cell>
        </row>
        <row r="1333">
          <cell r="DT1333" t="str">
            <v/>
          </cell>
          <cell r="DU1333">
            <v>0</v>
          </cell>
          <cell r="DW1333" t="str">
            <v/>
          </cell>
          <cell r="DX1333">
            <v>0</v>
          </cell>
        </row>
        <row r="1334">
          <cell r="DT1334" t="str">
            <v/>
          </cell>
          <cell r="DU1334">
            <v>0</v>
          </cell>
          <cell r="DW1334" t="str">
            <v/>
          </cell>
          <cell r="DX1334">
            <v>0</v>
          </cell>
        </row>
        <row r="1335">
          <cell r="DT1335" t="str">
            <v/>
          </cell>
          <cell r="DU1335">
            <v>0</v>
          </cell>
          <cell r="DW1335" t="str">
            <v/>
          </cell>
          <cell r="DX1335">
            <v>0</v>
          </cell>
        </row>
        <row r="1336">
          <cell r="DT1336" t="str">
            <v/>
          </cell>
          <cell r="DU1336">
            <v>0</v>
          </cell>
          <cell r="DW1336" t="str">
            <v/>
          </cell>
          <cell r="DX1336">
            <v>0</v>
          </cell>
        </row>
        <row r="1337">
          <cell r="DT1337" t="str">
            <v/>
          </cell>
          <cell r="DU1337">
            <v>0</v>
          </cell>
          <cell r="DW1337" t="str">
            <v/>
          </cell>
          <cell r="DX1337">
            <v>0</v>
          </cell>
        </row>
        <row r="1338">
          <cell r="DT1338" t="str">
            <v/>
          </cell>
          <cell r="DU1338">
            <v>0</v>
          </cell>
          <cell r="DW1338" t="str">
            <v/>
          </cell>
          <cell r="DX1338">
            <v>0</v>
          </cell>
        </row>
        <row r="1339">
          <cell r="DT1339" t="str">
            <v/>
          </cell>
          <cell r="DU1339">
            <v>0</v>
          </cell>
          <cell r="DW1339" t="str">
            <v/>
          </cell>
          <cell r="DX1339">
            <v>0</v>
          </cell>
        </row>
        <row r="1340">
          <cell r="DT1340" t="str">
            <v/>
          </cell>
          <cell r="DU1340">
            <v>0</v>
          </cell>
          <cell r="DW1340" t="str">
            <v/>
          </cell>
          <cell r="DX1340">
            <v>0</v>
          </cell>
        </row>
        <row r="1341">
          <cell r="DT1341" t="str">
            <v/>
          </cell>
          <cell r="DU1341">
            <v>0</v>
          </cell>
          <cell r="DW1341" t="str">
            <v/>
          </cell>
          <cell r="DX1341">
            <v>0</v>
          </cell>
        </row>
        <row r="1342">
          <cell r="DT1342" t="str">
            <v/>
          </cell>
          <cell r="DU1342">
            <v>0</v>
          </cell>
          <cell r="DW1342" t="str">
            <v/>
          </cell>
          <cell r="DX1342">
            <v>0</v>
          </cell>
        </row>
        <row r="1343">
          <cell r="DT1343" t="str">
            <v/>
          </cell>
          <cell r="DU1343">
            <v>0</v>
          </cell>
          <cell r="DW1343" t="str">
            <v/>
          </cell>
          <cell r="DX1343">
            <v>0</v>
          </cell>
        </row>
        <row r="1344">
          <cell r="DT1344" t="str">
            <v/>
          </cell>
          <cell r="DU1344">
            <v>0</v>
          </cell>
          <cell r="DW1344" t="str">
            <v/>
          </cell>
          <cell r="DX1344">
            <v>0</v>
          </cell>
        </row>
        <row r="1345">
          <cell r="DT1345" t="str">
            <v/>
          </cell>
          <cell r="DU1345">
            <v>0</v>
          </cell>
          <cell r="DW1345" t="str">
            <v/>
          </cell>
          <cell r="DX1345">
            <v>0</v>
          </cell>
        </row>
        <row r="1346">
          <cell r="DT1346" t="str">
            <v/>
          </cell>
          <cell r="DU1346">
            <v>0</v>
          </cell>
          <cell r="DW1346" t="str">
            <v/>
          </cell>
          <cell r="DX1346">
            <v>0</v>
          </cell>
        </row>
        <row r="1347">
          <cell r="DT1347" t="str">
            <v/>
          </cell>
          <cell r="DU1347">
            <v>0</v>
          </cell>
          <cell r="DW1347" t="str">
            <v/>
          </cell>
          <cell r="DX1347">
            <v>0</v>
          </cell>
        </row>
        <row r="1348">
          <cell r="DT1348" t="str">
            <v/>
          </cell>
          <cell r="DU1348">
            <v>0</v>
          </cell>
          <cell r="DW1348" t="str">
            <v/>
          </cell>
          <cell r="DX1348">
            <v>0</v>
          </cell>
        </row>
        <row r="1349">
          <cell r="DT1349" t="str">
            <v/>
          </cell>
          <cell r="DU1349">
            <v>0</v>
          </cell>
          <cell r="DW1349" t="str">
            <v/>
          </cell>
          <cell r="DX1349">
            <v>0</v>
          </cell>
        </row>
        <row r="1350">
          <cell r="DT1350" t="str">
            <v/>
          </cell>
          <cell r="DU1350">
            <v>0</v>
          </cell>
          <cell r="DW1350" t="str">
            <v/>
          </cell>
          <cell r="DX1350">
            <v>0</v>
          </cell>
        </row>
        <row r="1351">
          <cell r="DT1351" t="str">
            <v/>
          </cell>
          <cell r="DU1351">
            <v>0</v>
          </cell>
          <cell r="DW1351" t="str">
            <v/>
          </cell>
          <cell r="DX1351">
            <v>0</v>
          </cell>
        </row>
        <row r="1352">
          <cell r="DT1352" t="str">
            <v/>
          </cell>
          <cell r="DU1352">
            <v>0</v>
          </cell>
          <cell r="DW1352" t="str">
            <v/>
          </cell>
          <cell r="DX1352">
            <v>0</v>
          </cell>
        </row>
        <row r="1353">
          <cell r="DT1353" t="str">
            <v/>
          </cell>
          <cell r="DU1353">
            <v>0</v>
          </cell>
          <cell r="DW1353" t="str">
            <v/>
          </cell>
          <cell r="DX1353">
            <v>0</v>
          </cell>
        </row>
        <row r="1354">
          <cell r="DT1354" t="str">
            <v/>
          </cell>
          <cell r="DU1354">
            <v>0</v>
          </cell>
          <cell r="DW1354" t="str">
            <v/>
          </cell>
          <cell r="DX1354">
            <v>0</v>
          </cell>
        </row>
        <row r="1355">
          <cell r="DT1355" t="str">
            <v/>
          </cell>
          <cell r="DU1355">
            <v>0</v>
          </cell>
          <cell r="DW1355" t="str">
            <v/>
          </cell>
          <cell r="DX1355">
            <v>0</v>
          </cell>
        </row>
        <row r="1356">
          <cell r="DT1356" t="str">
            <v/>
          </cell>
          <cell r="DU1356">
            <v>0</v>
          </cell>
          <cell r="DW1356" t="str">
            <v/>
          </cell>
          <cell r="DX1356">
            <v>0</v>
          </cell>
        </row>
        <row r="1357">
          <cell r="DT1357" t="str">
            <v/>
          </cell>
          <cell r="DU1357">
            <v>0</v>
          </cell>
          <cell r="DW1357" t="str">
            <v/>
          </cell>
          <cell r="DX1357">
            <v>0</v>
          </cell>
        </row>
        <row r="1358">
          <cell r="DT1358" t="str">
            <v/>
          </cell>
          <cell r="DU1358">
            <v>0</v>
          </cell>
          <cell r="DW1358" t="str">
            <v/>
          </cell>
          <cell r="DX1358">
            <v>0</v>
          </cell>
        </row>
        <row r="1359">
          <cell r="DT1359" t="str">
            <v/>
          </cell>
          <cell r="DU1359">
            <v>0</v>
          </cell>
          <cell r="DW1359" t="str">
            <v/>
          </cell>
          <cell r="DX1359">
            <v>0</v>
          </cell>
        </row>
        <row r="1360">
          <cell r="DT1360" t="str">
            <v/>
          </cell>
          <cell r="DU1360">
            <v>0</v>
          </cell>
          <cell r="DW1360" t="str">
            <v/>
          </cell>
          <cell r="DX1360">
            <v>0</v>
          </cell>
        </row>
        <row r="1361">
          <cell r="DT1361" t="str">
            <v/>
          </cell>
          <cell r="DU1361">
            <v>0</v>
          </cell>
          <cell r="DW1361" t="str">
            <v/>
          </cell>
          <cell r="DX1361">
            <v>0</v>
          </cell>
        </row>
        <row r="1362">
          <cell r="DT1362" t="str">
            <v/>
          </cell>
          <cell r="DU1362">
            <v>0</v>
          </cell>
          <cell r="DW1362" t="str">
            <v/>
          </cell>
          <cell r="DX1362">
            <v>0</v>
          </cell>
        </row>
        <row r="1363">
          <cell r="DT1363" t="str">
            <v/>
          </cell>
          <cell r="DU1363">
            <v>0</v>
          </cell>
          <cell r="DW1363" t="str">
            <v/>
          </cell>
          <cell r="DX1363">
            <v>0</v>
          </cell>
        </row>
        <row r="1364">
          <cell r="DT1364" t="str">
            <v/>
          </cell>
          <cell r="DU1364">
            <v>0</v>
          </cell>
          <cell r="DW1364" t="str">
            <v/>
          </cell>
          <cell r="DX1364">
            <v>0</v>
          </cell>
        </row>
        <row r="1365">
          <cell r="DT1365" t="str">
            <v/>
          </cell>
          <cell r="DU1365">
            <v>0</v>
          </cell>
          <cell r="DW1365" t="str">
            <v/>
          </cell>
          <cell r="DX1365">
            <v>0</v>
          </cell>
        </row>
        <row r="1366">
          <cell r="DT1366" t="str">
            <v/>
          </cell>
          <cell r="DU1366">
            <v>0</v>
          </cell>
          <cell r="DW1366" t="str">
            <v/>
          </cell>
          <cell r="DX1366">
            <v>0</v>
          </cell>
        </row>
        <row r="1367">
          <cell r="DT1367" t="str">
            <v/>
          </cell>
          <cell r="DU1367">
            <v>0</v>
          </cell>
          <cell r="DW1367" t="str">
            <v/>
          </cell>
          <cell r="DX1367">
            <v>0</v>
          </cell>
        </row>
        <row r="1368">
          <cell r="DT1368" t="str">
            <v/>
          </cell>
          <cell r="DU1368">
            <v>0</v>
          </cell>
          <cell r="DW1368" t="str">
            <v/>
          </cell>
          <cell r="DX1368">
            <v>0</v>
          </cell>
        </row>
        <row r="1369">
          <cell r="DT1369" t="str">
            <v/>
          </cell>
          <cell r="DU1369">
            <v>0</v>
          </cell>
          <cell r="DW1369" t="str">
            <v/>
          </cell>
          <cell r="DX1369">
            <v>0</v>
          </cell>
        </row>
        <row r="1370">
          <cell r="DT1370" t="str">
            <v/>
          </cell>
          <cell r="DU1370">
            <v>0</v>
          </cell>
          <cell r="DW1370" t="str">
            <v/>
          </cell>
          <cell r="DX1370">
            <v>0</v>
          </cell>
        </row>
        <row r="1371">
          <cell r="DT1371" t="str">
            <v/>
          </cell>
          <cell r="DU1371">
            <v>0</v>
          </cell>
          <cell r="DW1371" t="str">
            <v/>
          </cell>
          <cell r="DX1371">
            <v>0</v>
          </cell>
        </row>
        <row r="1372">
          <cell r="DT1372" t="str">
            <v/>
          </cell>
          <cell r="DU1372">
            <v>0</v>
          </cell>
          <cell r="DW1372" t="str">
            <v/>
          </cell>
          <cell r="DX1372">
            <v>0</v>
          </cell>
        </row>
        <row r="1373">
          <cell r="DT1373" t="str">
            <v/>
          </cell>
          <cell r="DU1373">
            <v>0</v>
          </cell>
          <cell r="DW1373" t="str">
            <v/>
          </cell>
          <cell r="DX1373">
            <v>0</v>
          </cell>
        </row>
        <row r="1374">
          <cell r="DT1374" t="str">
            <v/>
          </cell>
          <cell r="DU1374">
            <v>0</v>
          </cell>
          <cell r="DW1374" t="str">
            <v/>
          </cell>
          <cell r="DX1374">
            <v>0</v>
          </cell>
        </row>
        <row r="1375">
          <cell r="DT1375" t="str">
            <v/>
          </cell>
          <cell r="DU1375">
            <v>0</v>
          </cell>
          <cell r="DW1375" t="str">
            <v/>
          </cell>
          <cell r="DX1375">
            <v>0</v>
          </cell>
        </row>
        <row r="1376">
          <cell r="DT1376" t="str">
            <v/>
          </cell>
          <cell r="DU1376">
            <v>0</v>
          </cell>
          <cell r="DW1376" t="str">
            <v/>
          </cell>
          <cell r="DX1376">
            <v>0</v>
          </cell>
        </row>
        <row r="1377">
          <cell r="DT1377" t="str">
            <v/>
          </cell>
          <cell r="DU1377">
            <v>0</v>
          </cell>
          <cell r="DW1377" t="str">
            <v/>
          </cell>
          <cell r="DX1377">
            <v>0</v>
          </cell>
        </row>
        <row r="1378">
          <cell r="DT1378" t="str">
            <v/>
          </cell>
          <cell r="DU1378">
            <v>0</v>
          </cell>
          <cell r="DW1378" t="str">
            <v/>
          </cell>
          <cell r="DX1378">
            <v>0</v>
          </cell>
        </row>
        <row r="1379">
          <cell r="DT1379" t="str">
            <v/>
          </cell>
          <cell r="DU1379">
            <v>0</v>
          </cell>
          <cell r="DW1379" t="str">
            <v/>
          </cell>
          <cell r="DX1379">
            <v>0</v>
          </cell>
        </row>
        <row r="1380">
          <cell r="DT1380" t="str">
            <v/>
          </cell>
          <cell r="DU1380">
            <v>0</v>
          </cell>
          <cell r="DW1380" t="str">
            <v/>
          </cell>
          <cell r="DX1380">
            <v>0</v>
          </cell>
        </row>
        <row r="1381">
          <cell r="DT1381" t="str">
            <v/>
          </cell>
          <cell r="DU1381">
            <v>0</v>
          </cell>
          <cell r="DW1381" t="str">
            <v/>
          </cell>
          <cell r="DX1381">
            <v>0</v>
          </cell>
        </row>
        <row r="1382">
          <cell r="DT1382" t="str">
            <v/>
          </cell>
          <cell r="DU1382">
            <v>0</v>
          </cell>
          <cell r="DW1382" t="str">
            <v/>
          </cell>
          <cell r="DX1382">
            <v>0</v>
          </cell>
        </row>
        <row r="1383">
          <cell r="DT1383" t="str">
            <v/>
          </cell>
          <cell r="DU1383">
            <v>0</v>
          </cell>
          <cell r="DW1383" t="str">
            <v/>
          </cell>
          <cell r="DX1383">
            <v>0</v>
          </cell>
        </row>
        <row r="1384">
          <cell r="DT1384" t="str">
            <v/>
          </cell>
          <cell r="DU1384">
            <v>0</v>
          </cell>
          <cell r="DW1384" t="str">
            <v/>
          </cell>
          <cell r="DX1384">
            <v>0</v>
          </cell>
        </row>
        <row r="1385">
          <cell r="DT1385" t="str">
            <v/>
          </cell>
          <cell r="DU1385">
            <v>0</v>
          </cell>
          <cell r="DW1385" t="str">
            <v/>
          </cell>
          <cell r="DX1385">
            <v>0</v>
          </cell>
        </row>
        <row r="1386">
          <cell r="DT1386" t="str">
            <v/>
          </cell>
          <cell r="DU1386">
            <v>0</v>
          </cell>
          <cell r="DW1386" t="str">
            <v/>
          </cell>
          <cell r="DX1386">
            <v>0</v>
          </cell>
        </row>
        <row r="1387">
          <cell r="DT1387" t="str">
            <v/>
          </cell>
          <cell r="DU1387">
            <v>0</v>
          </cell>
          <cell r="DW1387" t="str">
            <v/>
          </cell>
          <cell r="DX1387">
            <v>0</v>
          </cell>
        </row>
        <row r="1388">
          <cell r="DT1388" t="str">
            <v/>
          </cell>
          <cell r="DU1388">
            <v>0</v>
          </cell>
          <cell r="DW1388" t="str">
            <v/>
          </cell>
          <cell r="DX1388">
            <v>0</v>
          </cell>
        </row>
        <row r="1389">
          <cell r="DT1389" t="str">
            <v/>
          </cell>
          <cell r="DU1389">
            <v>0</v>
          </cell>
          <cell r="DW1389" t="str">
            <v/>
          </cell>
          <cell r="DX1389">
            <v>0</v>
          </cell>
        </row>
        <row r="1390">
          <cell r="DT1390" t="str">
            <v/>
          </cell>
          <cell r="DU1390">
            <v>0</v>
          </cell>
          <cell r="DW1390" t="str">
            <v/>
          </cell>
          <cell r="DX1390">
            <v>0</v>
          </cell>
        </row>
        <row r="1391">
          <cell r="DT1391" t="str">
            <v/>
          </cell>
          <cell r="DU1391">
            <v>0</v>
          </cell>
          <cell r="DW1391" t="str">
            <v/>
          </cell>
          <cell r="DX1391">
            <v>0</v>
          </cell>
        </row>
        <row r="1392">
          <cell r="DT1392" t="str">
            <v/>
          </cell>
          <cell r="DU1392">
            <v>0</v>
          </cell>
          <cell r="DW1392" t="str">
            <v/>
          </cell>
          <cell r="DX1392">
            <v>0</v>
          </cell>
        </row>
        <row r="1393">
          <cell r="DT1393" t="str">
            <v/>
          </cell>
          <cell r="DU1393">
            <v>0</v>
          </cell>
          <cell r="DW1393" t="str">
            <v/>
          </cell>
          <cell r="DX1393">
            <v>0</v>
          </cell>
        </row>
        <row r="1394">
          <cell r="DT1394" t="str">
            <v/>
          </cell>
          <cell r="DU1394">
            <v>0</v>
          </cell>
          <cell r="DW1394" t="str">
            <v/>
          </cell>
          <cell r="DX1394">
            <v>0</v>
          </cell>
        </row>
        <row r="1395">
          <cell r="DT1395" t="str">
            <v/>
          </cell>
          <cell r="DU1395">
            <v>0</v>
          </cell>
          <cell r="DW1395" t="str">
            <v/>
          </cell>
          <cell r="DX1395">
            <v>0</v>
          </cell>
        </row>
        <row r="1396">
          <cell r="DT1396" t="str">
            <v/>
          </cell>
          <cell r="DU1396">
            <v>0</v>
          </cell>
          <cell r="DW1396" t="str">
            <v/>
          </cell>
          <cell r="DX1396">
            <v>0</v>
          </cell>
        </row>
        <row r="1397">
          <cell r="DT1397" t="str">
            <v/>
          </cell>
          <cell r="DU1397">
            <v>0</v>
          </cell>
          <cell r="DW1397" t="str">
            <v/>
          </cell>
          <cell r="DX1397">
            <v>0</v>
          </cell>
        </row>
        <row r="1398">
          <cell r="DT1398" t="str">
            <v/>
          </cell>
          <cell r="DU1398">
            <v>0</v>
          </cell>
          <cell r="DW1398" t="str">
            <v/>
          </cell>
          <cell r="DX1398">
            <v>0</v>
          </cell>
        </row>
        <row r="1399">
          <cell r="DT1399" t="str">
            <v/>
          </cell>
          <cell r="DU1399">
            <v>0</v>
          </cell>
          <cell r="DW1399" t="str">
            <v/>
          </cell>
          <cell r="DX1399">
            <v>0</v>
          </cell>
        </row>
        <row r="1400">
          <cell r="DT1400" t="str">
            <v/>
          </cell>
          <cell r="DU1400">
            <v>0</v>
          </cell>
          <cell r="DW1400" t="str">
            <v/>
          </cell>
          <cell r="DX1400">
            <v>0</v>
          </cell>
        </row>
        <row r="1401">
          <cell r="DT1401" t="str">
            <v/>
          </cell>
          <cell r="DU1401">
            <v>0</v>
          </cell>
          <cell r="DW1401" t="str">
            <v/>
          </cell>
          <cell r="DX1401">
            <v>0</v>
          </cell>
        </row>
        <row r="1402">
          <cell r="DT1402" t="str">
            <v/>
          </cell>
          <cell r="DU1402">
            <v>0</v>
          </cell>
          <cell r="DW1402" t="str">
            <v/>
          </cell>
          <cell r="DX1402">
            <v>0</v>
          </cell>
        </row>
        <row r="1403">
          <cell r="DT1403" t="str">
            <v/>
          </cell>
          <cell r="DU1403">
            <v>0</v>
          </cell>
          <cell r="DW1403" t="str">
            <v/>
          </cell>
          <cell r="DX1403">
            <v>0</v>
          </cell>
        </row>
        <row r="1404">
          <cell r="DT1404" t="str">
            <v/>
          </cell>
          <cell r="DU1404">
            <v>0</v>
          </cell>
          <cell r="DW1404" t="str">
            <v/>
          </cell>
          <cell r="DX1404">
            <v>0</v>
          </cell>
        </row>
        <row r="1405">
          <cell r="DT1405" t="str">
            <v/>
          </cell>
          <cell r="DU1405">
            <v>0</v>
          </cell>
          <cell r="DW1405" t="str">
            <v/>
          </cell>
          <cell r="DX1405">
            <v>0</v>
          </cell>
        </row>
        <row r="1406">
          <cell r="DT1406" t="str">
            <v/>
          </cell>
          <cell r="DU1406">
            <v>0</v>
          </cell>
          <cell r="DW1406" t="str">
            <v/>
          </cell>
          <cell r="DX1406">
            <v>0</v>
          </cell>
        </row>
        <row r="1407">
          <cell r="DT1407" t="str">
            <v/>
          </cell>
          <cell r="DU1407">
            <v>0</v>
          </cell>
          <cell r="DW1407" t="str">
            <v/>
          </cell>
          <cell r="DX1407">
            <v>0</v>
          </cell>
        </row>
        <row r="1408">
          <cell r="DT1408" t="str">
            <v/>
          </cell>
          <cell r="DU1408">
            <v>0</v>
          </cell>
          <cell r="DW1408" t="str">
            <v/>
          </cell>
          <cell r="DX1408">
            <v>0</v>
          </cell>
        </row>
        <row r="1409">
          <cell r="DT1409" t="str">
            <v/>
          </cell>
          <cell r="DU1409">
            <v>0</v>
          </cell>
          <cell r="DW1409" t="str">
            <v/>
          </cell>
          <cell r="DX1409">
            <v>0</v>
          </cell>
        </row>
        <row r="1410">
          <cell r="DT1410" t="str">
            <v/>
          </cell>
          <cell r="DU1410">
            <v>0</v>
          </cell>
          <cell r="DW1410" t="str">
            <v/>
          </cell>
          <cell r="DX1410">
            <v>0</v>
          </cell>
        </row>
        <row r="1411">
          <cell r="DT1411" t="str">
            <v/>
          </cell>
          <cell r="DU1411">
            <v>0</v>
          </cell>
          <cell r="DW1411" t="str">
            <v/>
          </cell>
          <cell r="DX1411">
            <v>0</v>
          </cell>
        </row>
        <row r="1412">
          <cell r="DT1412" t="str">
            <v/>
          </cell>
          <cell r="DU1412">
            <v>0</v>
          </cell>
          <cell r="DW1412" t="str">
            <v/>
          </cell>
          <cell r="DX1412">
            <v>0</v>
          </cell>
        </row>
        <row r="1413">
          <cell r="DT1413" t="str">
            <v/>
          </cell>
          <cell r="DU1413">
            <v>0</v>
          </cell>
          <cell r="DW1413" t="str">
            <v/>
          </cell>
          <cell r="DX1413">
            <v>0</v>
          </cell>
        </row>
        <row r="1414">
          <cell r="DT1414" t="str">
            <v/>
          </cell>
          <cell r="DU1414">
            <v>0</v>
          </cell>
          <cell r="DW1414" t="str">
            <v/>
          </cell>
          <cell r="DX1414">
            <v>0</v>
          </cell>
        </row>
        <row r="1415">
          <cell r="DT1415" t="str">
            <v/>
          </cell>
          <cell r="DU1415">
            <v>0</v>
          </cell>
          <cell r="DW1415" t="str">
            <v/>
          </cell>
          <cell r="DX1415">
            <v>0</v>
          </cell>
        </row>
        <row r="1416">
          <cell r="DT1416" t="str">
            <v/>
          </cell>
          <cell r="DU1416">
            <v>0</v>
          </cell>
          <cell r="DW1416" t="str">
            <v/>
          </cell>
          <cell r="DX1416">
            <v>0</v>
          </cell>
        </row>
        <row r="1417">
          <cell r="DT1417" t="str">
            <v/>
          </cell>
          <cell r="DU1417">
            <v>0</v>
          </cell>
          <cell r="DW1417" t="str">
            <v/>
          </cell>
          <cell r="DX1417">
            <v>0</v>
          </cell>
        </row>
        <row r="1418">
          <cell r="DT1418" t="str">
            <v/>
          </cell>
          <cell r="DU1418">
            <v>0</v>
          </cell>
          <cell r="DW1418" t="str">
            <v/>
          </cell>
          <cell r="DX1418">
            <v>0</v>
          </cell>
        </row>
        <row r="1419">
          <cell r="DT1419" t="str">
            <v/>
          </cell>
          <cell r="DU1419">
            <v>0</v>
          </cell>
          <cell r="DW1419" t="str">
            <v/>
          </cell>
          <cell r="DX1419">
            <v>0</v>
          </cell>
        </row>
        <row r="1420">
          <cell r="DT1420" t="str">
            <v/>
          </cell>
          <cell r="DU1420">
            <v>0</v>
          </cell>
          <cell r="DW1420" t="str">
            <v/>
          </cell>
          <cell r="DX1420">
            <v>0</v>
          </cell>
        </row>
        <row r="1421">
          <cell r="DT1421" t="str">
            <v/>
          </cell>
          <cell r="DU1421">
            <v>0</v>
          </cell>
          <cell r="DW1421" t="str">
            <v/>
          </cell>
          <cell r="DX1421">
            <v>0</v>
          </cell>
        </row>
        <row r="1422">
          <cell r="DT1422" t="str">
            <v/>
          </cell>
          <cell r="DU1422">
            <v>0</v>
          </cell>
          <cell r="DW1422" t="str">
            <v/>
          </cell>
          <cell r="DX1422">
            <v>0</v>
          </cell>
        </row>
        <row r="1423">
          <cell r="DT1423" t="str">
            <v/>
          </cell>
          <cell r="DU1423">
            <v>0</v>
          </cell>
          <cell r="DW1423" t="str">
            <v/>
          </cell>
          <cell r="DX1423">
            <v>0</v>
          </cell>
        </row>
        <row r="1424">
          <cell r="DT1424" t="str">
            <v/>
          </cell>
          <cell r="DU1424">
            <v>0</v>
          </cell>
          <cell r="DW1424" t="str">
            <v/>
          </cell>
          <cell r="DX1424">
            <v>0</v>
          </cell>
        </row>
        <row r="1425">
          <cell r="DT1425" t="str">
            <v/>
          </cell>
          <cell r="DU1425">
            <v>0</v>
          </cell>
          <cell r="DW1425" t="str">
            <v/>
          </cell>
          <cell r="DX1425">
            <v>0</v>
          </cell>
        </row>
        <row r="1426">
          <cell r="DT1426" t="str">
            <v/>
          </cell>
          <cell r="DU1426">
            <v>0</v>
          </cell>
          <cell r="DW1426" t="str">
            <v/>
          </cell>
          <cell r="DX1426">
            <v>0</v>
          </cell>
        </row>
        <row r="1427">
          <cell r="DT1427" t="str">
            <v/>
          </cell>
          <cell r="DU1427">
            <v>0</v>
          </cell>
          <cell r="DW1427" t="str">
            <v/>
          </cell>
          <cell r="DX1427">
            <v>0</v>
          </cell>
        </row>
        <row r="1428">
          <cell r="DT1428" t="str">
            <v/>
          </cell>
          <cell r="DU1428">
            <v>0</v>
          </cell>
          <cell r="DW1428" t="str">
            <v/>
          </cell>
          <cell r="DX1428">
            <v>0</v>
          </cell>
        </row>
        <row r="1429">
          <cell r="DT1429" t="str">
            <v/>
          </cell>
          <cell r="DU1429">
            <v>0</v>
          </cell>
          <cell r="DW1429" t="str">
            <v/>
          </cell>
          <cell r="DX1429">
            <v>0</v>
          </cell>
        </row>
        <row r="1430">
          <cell r="DT1430" t="str">
            <v/>
          </cell>
          <cell r="DU1430">
            <v>0</v>
          </cell>
          <cell r="DW1430" t="str">
            <v/>
          </cell>
          <cell r="DX1430">
            <v>0</v>
          </cell>
        </row>
        <row r="1431">
          <cell r="DT1431" t="str">
            <v/>
          </cell>
          <cell r="DU1431">
            <v>0</v>
          </cell>
          <cell r="DW1431" t="str">
            <v/>
          </cell>
          <cell r="DX1431">
            <v>0</v>
          </cell>
        </row>
        <row r="1432">
          <cell r="DT1432" t="str">
            <v/>
          </cell>
          <cell r="DU1432">
            <v>0</v>
          </cell>
          <cell r="DW1432" t="str">
            <v/>
          </cell>
          <cell r="DX1432">
            <v>0</v>
          </cell>
        </row>
        <row r="1433">
          <cell r="DT1433" t="str">
            <v/>
          </cell>
          <cell r="DU1433">
            <v>0</v>
          </cell>
          <cell r="DW1433" t="str">
            <v/>
          </cell>
          <cell r="DX1433">
            <v>0</v>
          </cell>
        </row>
        <row r="1434">
          <cell r="DT1434" t="str">
            <v/>
          </cell>
          <cell r="DU1434">
            <v>0</v>
          </cell>
          <cell r="DW1434" t="str">
            <v/>
          </cell>
          <cell r="DX1434">
            <v>0</v>
          </cell>
        </row>
        <row r="1435">
          <cell r="DT1435" t="str">
            <v/>
          </cell>
          <cell r="DU1435">
            <v>0</v>
          </cell>
          <cell r="DW1435" t="str">
            <v/>
          </cell>
          <cell r="DX1435">
            <v>0</v>
          </cell>
        </row>
        <row r="1436">
          <cell r="DT1436" t="str">
            <v/>
          </cell>
          <cell r="DU1436">
            <v>0</v>
          </cell>
          <cell r="DW1436" t="str">
            <v/>
          </cell>
          <cell r="DX1436">
            <v>0</v>
          </cell>
        </row>
        <row r="1437">
          <cell r="DT1437" t="str">
            <v/>
          </cell>
          <cell r="DU1437">
            <v>0</v>
          </cell>
          <cell r="DW1437" t="str">
            <v/>
          </cell>
          <cell r="DX1437">
            <v>0</v>
          </cell>
        </row>
        <row r="1438">
          <cell r="DT1438" t="str">
            <v/>
          </cell>
          <cell r="DU1438">
            <v>0</v>
          </cell>
          <cell r="DW1438" t="str">
            <v/>
          </cell>
          <cell r="DX1438">
            <v>0</v>
          </cell>
        </row>
        <row r="1439">
          <cell r="DT1439" t="str">
            <v/>
          </cell>
          <cell r="DU1439">
            <v>0</v>
          </cell>
          <cell r="DW1439" t="str">
            <v/>
          </cell>
          <cell r="DX1439">
            <v>0</v>
          </cell>
        </row>
        <row r="1440">
          <cell r="DT1440" t="str">
            <v/>
          </cell>
          <cell r="DU1440">
            <v>0</v>
          </cell>
          <cell r="DW1440" t="str">
            <v/>
          </cell>
          <cell r="DX1440">
            <v>0</v>
          </cell>
        </row>
        <row r="1441">
          <cell r="DT1441" t="str">
            <v/>
          </cell>
          <cell r="DU1441">
            <v>0</v>
          </cell>
          <cell r="DW1441" t="str">
            <v/>
          </cell>
          <cell r="DX1441">
            <v>0</v>
          </cell>
        </row>
        <row r="1442">
          <cell r="DT1442" t="str">
            <v/>
          </cell>
          <cell r="DU1442">
            <v>0</v>
          </cell>
          <cell r="DW1442" t="str">
            <v/>
          </cell>
          <cell r="DX1442">
            <v>0</v>
          </cell>
        </row>
        <row r="1443">
          <cell r="DT1443" t="str">
            <v/>
          </cell>
          <cell r="DU1443">
            <v>0</v>
          </cell>
          <cell r="DW1443" t="str">
            <v/>
          </cell>
          <cell r="DX1443">
            <v>0</v>
          </cell>
        </row>
        <row r="1444">
          <cell r="DT1444" t="str">
            <v/>
          </cell>
          <cell r="DU1444">
            <v>0</v>
          </cell>
          <cell r="DW1444" t="str">
            <v/>
          </cell>
          <cell r="DX1444">
            <v>0</v>
          </cell>
        </row>
        <row r="1445">
          <cell r="DT1445" t="str">
            <v/>
          </cell>
          <cell r="DU1445">
            <v>0</v>
          </cell>
          <cell r="DW1445" t="str">
            <v/>
          </cell>
          <cell r="DX1445">
            <v>0</v>
          </cell>
        </row>
        <row r="1446">
          <cell r="DT1446" t="str">
            <v/>
          </cell>
          <cell r="DU1446">
            <v>0</v>
          </cell>
          <cell r="DW1446" t="str">
            <v/>
          </cell>
          <cell r="DX1446">
            <v>0</v>
          </cell>
        </row>
        <row r="1447">
          <cell r="DT1447" t="str">
            <v/>
          </cell>
          <cell r="DU1447">
            <v>0</v>
          </cell>
          <cell r="DW1447" t="str">
            <v/>
          </cell>
          <cell r="DX1447">
            <v>0</v>
          </cell>
        </row>
        <row r="1448">
          <cell r="DT1448" t="str">
            <v/>
          </cell>
          <cell r="DU1448">
            <v>0</v>
          </cell>
          <cell r="DW1448" t="str">
            <v/>
          </cell>
          <cell r="DX1448">
            <v>0</v>
          </cell>
        </row>
        <row r="1449">
          <cell r="DT1449" t="str">
            <v/>
          </cell>
          <cell r="DU1449">
            <v>0</v>
          </cell>
          <cell r="DW1449" t="str">
            <v/>
          </cell>
          <cell r="DX1449">
            <v>0</v>
          </cell>
        </row>
        <row r="1450">
          <cell r="DT1450" t="str">
            <v/>
          </cell>
          <cell r="DU1450">
            <v>0</v>
          </cell>
          <cell r="DW1450" t="str">
            <v/>
          </cell>
          <cell r="DX1450">
            <v>0</v>
          </cell>
        </row>
        <row r="1451">
          <cell r="DT1451" t="str">
            <v/>
          </cell>
          <cell r="DU1451">
            <v>0</v>
          </cell>
          <cell r="DW1451" t="str">
            <v/>
          </cell>
          <cell r="DX1451">
            <v>0</v>
          </cell>
        </row>
        <row r="1452">
          <cell r="DT1452" t="str">
            <v/>
          </cell>
          <cell r="DU1452">
            <v>0</v>
          </cell>
          <cell r="DW1452" t="str">
            <v/>
          </cell>
          <cell r="DX1452">
            <v>0</v>
          </cell>
        </row>
        <row r="1453">
          <cell r="DT1453" t="str">
            <v/>
          </cell>
          <cell r="DU1453">
            <v>0</v>
          </cell>
          <cell r="DW1453" t="str">
            <v/>
          </cell>
          <cell r="DX1453">
            <v>0</v>
          </cell>
        </row>
        <row r="1454">
          <cell r="DT1454" t="str">
            <v/>
          </cell>
          <cell r="DU1454">
            <v>0</v>
          </cell>
          <cell r="DW1454" t="str">
            <v/>
          </cell>
          <cell r="DX1454">
            <v>0</v>
          </cell>
        </row>
        <row r="1455">
          <cell r="DT1455" t="str">
            <v/>
          </cell>
          <cell r="DU1455">
            <v>0</v>
          </cell>
          <cell r="DW1455" t="str">
            <v/>
          </cell>
          <cell r="DX1455">
            <v>0</v>
          </cell>
        </row>
        <row r="1456">
          <cell r="DT1456" t="str">
            <v/>
          </cell>
          <cell r="DU1456">
            <v>0</v>
          </cell>
          <cell r="DW1456" t="str">
            <v/>
          </cell>
          <cell r="DX1456">
            <v>0</v>
          </cell>
        </row>
        <row r="1457">
          <cell r="DT1457" t="str">
            <v/>
          </cell>
          <cell r="DU1457">
            <v>0</v>
          </cell>
          <cell r="DW1457" t="str">
            <v/>
          </cell>
          <cell r="DX1457">
            <v>0</v>
          </cell>
        </row>
        <row r="1458">
          <cell r="DT1458" t="str">
            <v/>
          </cell>
          <cell r="DU1458">
            <v>0</v>
          </cell>
          <cell r="DW1458" t="str">
            <v/>
          </cell>
          <cell r="DX1458">
            <v>0</v>
          </cell>
        </row>
        <row r="1459">
          <cell r="DT1459" t="str">
            <v/>
          </cell>
          <cell r="DU1459">
            <v>0</v>
          </cell>
          <cell r="DW1459" t="str">
            <v/>
          </cell>
          <cell r="DX1459">
            <v>0</v>
          </cell>
        </row>
        <row r="1460">
          <cell r="DT1460" t="str">
            <v/>
          </cell>
          <cell r="DU1460">
            <v>0</v>
          </cell>
          <cell r="DW1460" t="str">
            <v/>
          </cell>
          <cell r="DX1460">
            <v>0</v>
          </cell>
        </row>
        <row r="1461">
          <cell r="DT1461" t="str">
            <v/>
          </cell>
          <cell r="DU1461">
            <v>0</v>
          </cell>
          <cell r="DW1461" t="str">
            <v/>
          </cell>
          <cell r="DX1461">
            <v>0</v>
          </cell>
        </row>
        <row r="1462">
          <cell r="DT1462" t="str">
            <v/>
          </cell>
          <cell r="DU1462">
            <v>0</v>
          </cell>
          <cell r="DW1462" t="str">
            <v/>
          </cell>
          <cell r="DX1462">
            <v>0</v>
          </cell>
        </row>
        <row r="1463">
          <cell r="DT1463" t="str">
            <v/>
          </cell>
          <cell r="DU1463">
            <v>0</v>
          </cell>
          <cell r="DW1463" t="str">
            <v/>
          </cell>
          <cell r="DX1463">
            <v>0</v>
          </cell>
        </row>
        <row r="1464">
          <cell r="DT1464" t="str">
            <v/>
          </cell>
          <cell r="DU1464">
            <v>0</v>
          </cell>
          <cell r="DW1464" t="str">
            <v/>
          </cell>
          <cell r="DX1464">
            <v>0</v>
          </cell>
        </row>
        <row r="1465">
          <cell r="DT1465" t="str">
            <v/>
          </cell>
          <cell r="DU1465">
            <v>0</v>
          </cell>
          <cell r="DW1465" t="str">
            <v/>
          </cell>
          <cell r="DX1465">
            <v>0</v>
          </cell>
        </row>
        <row r="1466">
          <cell r="DT1466" t="str">
            <v/>
          </cell>
          <cell r="DU1466">
            <v>0</v>
          </cell>
          <cell r="DW1466" t="str">
            <v/>
          </cell>
          <cell r="DX1466">
            <v>0</v>
          </cell>
        </row>
        <row r="1467">
          <cell r="DT1467" t="str">
            <v/>
          </cell>
          <cell r="DU1467">
            <v>0</v>
          </cell>
          <cell r="DW1467" t="str">
            <v/>
          </cell>
          <cell r="DX1467">
            <v>0</v>
          </cell>
        </row>
        <row r="1468">
          <cell r="DT1468" t="str">
            <v/>
          </cell>
          <cell r="DU1468">
            <v>0</v>
          </cell>
          <cell r="DW1468" t="str">
            <v/>
          </cell>
          <cell r="DX1468">
            <v>0</v>
          </cell>
        </row>
        <row r="1469">
          <cell r="DT1469" t="str">
            <v/>
          </cell>
          <cell r="DU1469">
            <v>0</v>
          </cell>
          <cell r="DW1469" t="str">
            <v/>
          </cell>
          <cell r="DX1469">
            <v>0</v>
          </cell>
        </row>
        <row r="1470">
          <cell r="DT1470" t="str">
            <v/>
          </cell>
          <cell r="DU1470">
            <v>0</v>
          </cell>
          <cell r="DW1470" t="str">
            <v/>
          </cell>
          <cell r="DX1470">
            <v>0</v>
          </cell>
        </row>
        <row r="1471">
          <cell r="DT1471" t="str">
            <v/>
          </cell>
          <cell r="DU1471">
            <v>0</v>
          </cell>
          <cell r="DW1471" t="str">
            <v/>
          </cell>
          <cell r="DX1471">
            <v>0</v>
          </cell>
        </row>
        <row r="1472">
          <cell r="DT1472" t="str">
            <v/>
          </cell>
          <cell r="DU1472">
            <v>0</v>
          </cell>
          <cell r="DW1472" t="str">
            <v/>
          </cell>
          <cell r="DX1472">
            <v>0</v>
          </cell>
        </row>
        <row r="1473">
          <cell r="DT1473" t="str">
            <v/>
          </cell>
          <cell r="DU1473">
            <v>0</v>
          </cell>
          <cell r="DW1473" t="str">
            <v/>
          </cell>
          <cell r="DX1473">
            <v>0</v>
          </cell>
        </row>
        <row r="1474">
          <cell r="DT1474" t="str">
            <v/>
          </cell>
          <cell r="DU1474">
            <v>0</v>
          </cell>
          <cell r="DW1474" t="str">
            <v/>
          </cell>
          <cell r="DX1474">
            <v>0</v>
          </cell>
        </row>
        <row r="1475">
          <cell r="DT1475" t="str">
            <v/>
          </cell>
          <cell r="DU1475">
            <v>0</v>
          </cell>
          <cell r="DW1475" t="str">
            <v/>
          </cell>
          <cell r="DX1475">
            <v>0</v>
          </cell>
        </row>
        <row r="1476">
          <cell r="DT1476" t="str">
            <v/>
          </cell>
          <cell r="DU1476">
            <v>0</v>
          </cell>
          <cell r="DW1476" t="str">
            <v/>
          </cell>
          <cell r="DX1476">
            <v>0</v>
          </cell>
        </row>
        <row r="1477">
          <cell r="DT1477" t="str">
            <v/>
          </cell>
          <cell r="DU1477">
            <v>0</v>
          </cell>
          <cell r="DW1477" t="str">
            <v/>
          </cell>
          <cell r="DX1477">
            <v>0</v>
          </cell>
        </row>
        <row r="1478">
          <cell r="DT1478" t="str">
            <v/>
          </cell>
          <cell r="DU1478">
            <v>0</v>
          </cell>
          <cell r="DW1478" t="str">
            <v/>
          </cell>
          <cell r="DX1478">
            <v>0</v>
          </cell>
        </row>
        <row r="1479">
          <cell r="DT1479" t="str">
            <v/>
          </cell>
          <cell r="DU1479">
            <v>0</v>
          </cell>
          <cell r="DW1479" t="str">
            <v/>
          </cell>
          <cell r="DX1479">
            <v>0</v>
          </cell>
        </row>
        <row r="1480">
          <cell r="DT1480" t="str">
            <v/>
          </cell>
          <cell r="DU1480">
            <v>0</v>
          </cell>
          <cell r="DW1480" t="str">
            <v/>
          </cell>
          <cell r="DX1480">
            <v>0</v>
          </cell>
        </row>
        <row r="1481">
          <cell r="DT1481" t="str">
            <v/>
          </cell>
          <cell r="DU1481">
            <v>0</v>
          </cell>
          <cell r="DW1481" t="str">
            <v/>
          </cell>
          <cell r="DX1481">
            <v>0</v>
          </cell>
        </row>
        <row r="1482">
          <cell r="DT1482" t="str">
            <v/>
          </cell>
          <cell r="DU1482">
            <v>0</v>
          </cell>
          <cell r="DW1482" t="str">
            <v/>
          </cell>
          <cell r="DX1482">
            <v>0</v>
          </cell>
        </row>
        <row r="1483">
          <cell r="DT1483" t="str">
            <v/>
          </cell>
          <cell r="DU1483">
            <v>0</v>
          </cell>
          <cell r="DW1483" t="str">
            <v/>
          </cell>
          <cell r="DX1483">
            <v>0</v>
          </cell>
        </row>
        <row r="1484">
          <cell r="DT1484" t="str">
            <v/>
          </cell>
          <cell r="DU1484">
            <v>0</v>
          </cell>
          <cell r="DW1484" t="str">
            <v/>
          </cell>
          <cell r="DX1484">
            <v>0</v>
          </cell>
        </row>
        <row r="1485">
          <cell r="DT1485" t="str">
            <v/>
          </cell>
          <cell r="DU1485">
            <v>0</v>
          </cell>
          <cell r="DW1485" t="str">
            <v/>
          </cell>
          <cell r="DX1485">
            <v>0</v>
          </cell>
        </row>
        <row r="1486">
          <cell r="DT1486" t="str">
            <v/>
          </cell>
          <cell r="DU1486">
            <v>0</v>
          </cell>
          <cell r="DW1486" t="str">
            <v/>
          </cell>
          <cell r="DX1486">
            <v>0</v>
          </cell>
        </row>
        <row r="1487">
          <cell r="DT1487" t="str">
            <v/>
          </cell>
          <cell r="DU1487">
            <v>0</v>
          </cell>
          <cell r="DW1487" t="str">
            <v/>
          </cell>
          <cell r="DX1487">
            <v>0</v>
          </cell>
        </row>
        <row r="1488">
          <cell r="DT1488" t="str">
            <v/>
          </cell>
          <cell r="DU1488">
            <v>0</v>
          </cell>
          <cell r="DW1488" t="str">
            <v/>
          </cell>
          <cell r="DX1488">
            <v>0</v>
          </cell>
        </row>
        <row r="1489">
          <cell r="DT1489" t="str">
            <v/>
          </cell>
          <cell r="DU1489">
            <v>0</v>
          </cell>
          <cell r="DW1489" t="str">
            <v/>
          </cell>
          <cell r="DX1489">
            <v>0</v>
          </cell>
        </row>
        <row r="1490">
          <cell r="DT1490" t="str">
            <v/>
          </cell>
          <cell r="DU1490">
            <v>0</v>
          </cell>
          <cell r="DW1490" t="str">
            <v/>
          </cell>
          <cell r="DX1490">
            <v>0</v>
          </cell>
        </row>
        <row r="1491">
          <cell r="DT1491" t="str">
            <v/>
          </cell>
          <cell r="DU1491">
            <v>0</v>
          </cell>
          <cell r="DW1491" t="str">
            <v/>
          </cell>
          <cell r="DX1491">
            <v>0</v>
          </cell>
        </row>
        <row r="1492">
          <cell r="DT1492" t="str">
            <v/>
          </cell>
          <cell r="DU1492">
            <v>0</v>
          </cell>
          <cell r="DW1492" t="str">
            <v/>
          </cell>
          <cell r="DX1492">
            <v>0</v>
          </cell>
        </row>
        <row r="1493">
          <cell r="DT1493" t="str">
            <v/>
          </cell>
          <cell r="DU1493">
            <v>0</v>
          </cell>
          <cell r="DW1493" t="str">
            <v/>
          </cell>
          <cell r="DX1493">
            <v>0</v>
          </cell>
        </row>
        <row r="1494">
          <cell r="DT1494" t="str">
            <v/>
          </cell>
          <cell r="DU1494">
            <v>0</v>
          </cell>
          <cell r="DW1494" t="str">
            <v/>
          </cell>
          <cell r="DX1494">
            <v>0</v>
          </cell>
        </row>
        <row r="1495">
          <cell r="DT1495" t="str">
            <v/>
          </cell>
          <cell r="DU1495">
            <v>0</v>
          </cell>
          <cell r="DW1495" t="str">
            <v/>
          </cell>
          <cell r="DX1495">
            <v>0</v>
          </cell>
        </row>
        <row r="1496">
          <cell r="DT1496" t="str">
            <v/>
          </cell>
          <cell r="DU1496">
            <v>0</v>
          </cell>
          <cell r="DW1496" t="str">
            <v/>
          </cell>
          <cell r="DX1496">
            <v>0</v>
          </cell>
        </row>
        <row r="1497">
          <cell r="DT1497" t="str">
            <v/>
          </cell>
          <cell r="DU1497">
            <v>0</v>
          </cell>
          <cell r="DW1497" t="str">
            <v/>
          </cell>
          <cell r="DX1497">
            <v>0</v>
          </cell>
        </row>
        <row r="1498">
          <cell r="DT1498" t="str">
            <v/>
          </cell>
          <cell r="DU1498">
            <v>0</v>
          </cell>
          <cell r="DW1498" t="str">
            <v/>
          </cell>
          <cell r="DX1498">
            <v>0</v>
          </cell>
        </row>
        <row r="1499">
          <cell r="DT1499" t="str">
            <v/>
          </cell>
          <cell r="DU1499">
            <v>0</v>
          </cell>
          <cell r="DW1499" t="str">
            <v/>
          </cell>
          <cell r="DX1499">
            <v>0</v>
          </cell>
        </row>
        <row r="1500">
          <cell r="DT1500" t="str">
            <v/>
          </cell>
          <cell r="DU1500">
            <v>0</v>
          </cell>
          <cell r="DW1500" t="str">
            <v/>
          </cell>
          <cell r="DX1500">
            <v>0</v>
          </cell>
        </row>
        <row r="1501">
          <cell r="DT1501" t="str">
            <v/>
          </cell>
          <cell r="DU1501">
            <v>0</v>
          </cell>
          <cell r="DW1501" t="str">
            <v/>
          </cell>
          <cell r="DX1501">
            <v>0</v>
          </cell>
        </row>
        <row r="1502">
          <cell r="DT1502" t="str">
            <v/>
          </cell>
          <cell r="DU1502">
            <v>0</v>
          </cell>
          <cell r="DW1502" t="str">
            <v/>
          </cell>
          <cell r="DX1502">
            <v>0</v>
          </cell>
        </row>
        <row r="1503">
          <cell r="DT1503" t="str">
            <v/>
          </cell>
          <cell r="DU1503">
            <v>0</v>
          </cell>
          <cell r="DW1503" t="str">
            <v/>
          </cell>
          <cell r="DX1503">
            <v>0</v>
          </cell>
        </row>
        <row r="1504">
          <cell r="DT1504" t="str">
            <v/>
          </cell>
          <cell r="DU1504">
            <v>0</v>
          </cell>
          <cell r="DW1504" t="str">
            <v/>
          </cell>
          <cell r="DX1504">
            <v>0</v>
          </cell>
        </row>
        <row r="1505">
          <cell r="DT1505" t="str">
            <v/>
          </cell>
          <cell r="DU1505">
            <v>0</v>
          </cell>
          <cell r="DW1505" t="str">
            <v/>
          </cell>
          <cell r="DX1505">
            <v>0</v>
          </cell>
        </row>
        <row r="1506">
          <cell r="DT1506" t="str">
            <v/>
          </cell>
          <cell r="DU1506">
            <v>0</v>
          </cell>
          <cell r="DW1506" t="str">
            <v/>
          </cell>
          <cell r="DX1506">
            <v>0</v>
          </cell>
        </row>
        <row r="1507">
          <cell r="DT1507" t="str">
            <v/>
          </cell>
          <cell r="DU1507">
            <v>0</v>
          </cell>
          <cell r="DW1507" t="str">
            <v/>
          </cell>
          <cell r="DX1507">
            <v>0</v>
          </cell>
        </row>
        <row r="1508">
          <cell r="DT1508" t="str">
            <v/>
          </cell>
          <cell r="DU1508">
            <v>0</v>
          </cell>
          <cell r="DW1508" t="str">
            <v/>
          </cell>
          <cell r="DX1508">
            <v>0</v>
          </cell>
        </row>
        <row r="1509">
          <cell r="DT1509" t="str">
            <v/>
          </cell>
          <cell r="DU1509">
            <v>0</v>
          </cell>
          <cell r="DW1509" t="str">
            <v/>
          </cell>
          <cell r="DX1509">
            <v>0</v>
          </cell>
        </row>
        <row r="1510">
          <cell r="DT1510" t="str">
            <v/>
          </cell>
          <cell r="DU1510">
            <v>0</v>
          </cell>
          <cell r="DW1510" t="str">
            <v/>
          </cell>
          <cell r="DX1510">
            <v>0</v>
          </cell>
        </row>
        <row r="1511">
          <cell r="DT1511" t="str">
            <v/>
          </cell>
          <cell r="DU1511">
            <v>0</v>
          </cell>
          <cell r="DW1511" t="str">
            <v/>
          </cell>
          <cell r="DX1511">
            <v>0</v>
          </cell>
        </row>
        <row r="1512">
          <cell r="DT1512" t="str">
            <v/>
          </cell>
          <cell r="DU1512">
            <v>0</v>
          </cell>
          <cell r="DW1512" t="str">
            <v/>
          </cell>
          <cell r="DX1512">
            <v>0</v>
          </cell>
        </row>
        <row r="1513">
          <cell r="DT1513" t="str">
            <v/>
          </cell>
          <cell r="DU1513">
            <v>0</v>
          </cell>
          <cell r="DW1513" t="str">
            <v/>
          </cell>
          <cell r="DX1513">
            <v>0</v>
          </cell>
        </row>
        <row r="1514">
          <cell r="DT1514" t="str">
            <v/>
          </cell>
          <cell r="DU1514">
            <v>0</v>
          </cell>
          <cell r="DW1514" t="str">
            <v/>
          </cell>
          <cell r="DX1514">
            <v>0</v>
          </cell>
        </row>
        <row r="1515">
          <cell r="DT1515" t="str">
            <v/>
          </cell>
          <cell r="DU1515">
            <v>0</v>
          </cell>
          <cell r="DW1515" t="str">
            <v/>
          </cell>
          <cell r="DX1515">
            <v>0</v>
          </cell>
        </row>
        <row r="1516">
          <cell r="DT1516" t="str">
            <v/>
          </cell>
          <cell r="DU1516">
            <v>0</v>
          </cell>
          <cell r="DW1516" t="str">
            <v/>
          </cell>
          <cell r="DX1516">
            <v>0</v>
          </cell>
        </row>
        <row r="1517">
          <cell r="DT1517" t="str">
            <v/>
          </cell>
          <cell r="DU1517">
            <v>0</v>
          </cell>
          <cell r="DW1517" t="str">
            <v/>
          </cell>
          <cell r="DX1517">
            <v>0</v>
          </cell>
        </row>
        <row r="1518">
          <cell r="DT1518" t="str">
            <v/>
          </cell>
          <cell r="DU1518">
            <v>0</v>
          </cell>
          <cell r="DW1518" t="str">
            <v/>
          </cell>
          <cell r="DX1518">
            <v>0</v>
          </cell>
        </row>
        <row r="1519">
          <cell r="DT1519" t="str">
            <v/>
          </cell>
          <cell r="DU1519">
            <v>0</v>
          </cell>
          <cell r="DW1519" t="str">
            <v/>
          </cell>
          <cell r="DX1519">
            <v>0</v>
          </cell>
        </row>
        <row r="1520">
          <cell r="DT1520" t="str">
            <v/>
          </cell>
          <cell r="DU1520">
            <v>0</v>
          </cell>
          <cell r="DW1520" t="str">
            <v/>
          </cell>
          <cell r="DX1520">
            <v>0</v>
          </cell>
        </row>
        <row r="1521">
          <cell r="DT1521" t="str">
            <v/>
          </cell>
          <cell r="DU1521">
            <v>0</v>
          </cell>
          <cell r="DW1521" t="str">
            <v/>
          </cell>
          <cell r="DX1521">
            <v>0</v>
          </cell>
        </row>
        <row r="1522">
          <cell r="DT1522" t="str">
            <v/>
          </cell>
          <cell r="DU1522">
            <v>0</v>
          </cell>
          <cell r="DW1522" t="str">
            <v/>
          </cell>
          <cell r="DX1522">
            <v>0</v>
          </cell>
        </row>
        <row r="1523">
          <cell r="DT1523" t="str">
            <v/>
          </cell>
          <cell r="DU1523">
            <v>0</v>
          </cell>
          <cell r="DW1523" t="str">
            <v/>
          </cell>
          <cell r="DX1523">
            <v>0</v>
          </cell>
        </row>
        <row r="1524">
          <cell r="DT1524" t="str">
            <v/>
          </cell>
          <cell r="DU1524">
            <v>0</v>
          </cell>
          <cell r="DW1524" t="str">
            <v/>
          </cell>
          <cell r="DX1524">
            <v>0</v>
          </cell>
        </row>
        <row r="1525">
          <cell r="DT1525" t="str">
            <v/>
          </cell>
          <cell r="DU1525">
            <v>0</v>
          </cell>
          <cell r="DW1525" t="str">
            <v/>
          </cell>
          <cell r="DX1525">
            <v>0</v>
          </cell>
        </row>
        <row r="1526">
          <cell r="DT1526" t="str">
            <v/>
          </cell>
          <cell r="DU1526">
            <v>0</v>
          </cell>
          <cell r="DW1526" t="str">
            <v/>
          </cell>
          <cell r="DX1526">
            <v>0</v>
          </cell>
        </row>
        <row r="1527">
          <cell r="DT1527" t="str">
            <v/>
          </cell>
          <cell r="DU1527">
            <v>0</v>
          </cell>
          <cell r="DW1527" t="str">
            <v/>
          </cell>
          <cell r="DX1527">
            <v>0</v>
          </cell>
        </row>
        <row r="1528">
          <cell r="DT1528" t="str">
            <v/>
          </cell>
          <cell r="DU1528">
            <v>0</v>
          </cell>
          <cell r="DW1528" t="str">
            <v/>
          </cell>
          <cell r="DX1528">
            <v>0</v>
          </cell>
        </row>
        <row r="1529">
          <cell r="DT1529" t="str">
            <v/>
          </cell>
          <cell r="DU1529">
            <v>0</v>
          </cell>
          <cell r="DW1529" t="str">
            <v/>
          </cell>
          <cell r="DX1529">
            <v>0</v>
          </cell>
        </row>
        <row r="1530">
          <cell r="DT1530" t="str">
            <v/>
          </cell>
          <cell r="DU1530">
            <v>0</v>
          </cell>
          <cell r="DW1530" t="str">
            <v/>
          </cell>
          <cell r="DX1530">
            <v>0</v>
          </cell>
        </row>
        <row r="1531">
          <cell r="DT1531" t="str">
            <v/>
          </cell>
          <cell r="DU1531">
            <v>0</v>
          </cell>
          <cell r="DW1531" t="str">
            <v/>
          </cell>
          <cell r="DX1531">
            <v>0</v>
          </cell>
        </row>
        <row r="1532">
          <cell r="DT1532" t="str">
            <v/>
          </cell>
          <cell r="DU1532">
            <v>0</v>
          </cell>
          <cell r="DW1532" t="str">
            <v/>
          </cell>
          <cell r="DX1532">
            <v>0</v>
          </cell>
        </row>
        <row r="1533">
          <cell r="DT1533" t="str">
            <v/>
          </cell>
          <cell r="DU1533">
            <v>0</v>
          </cell>
          <cell r="DW1533" t="str">
            <v/>
          </cell>
          <cell r="DX1533">
            <v>0</v>
          </cell>
        </row>
        <row r="1534">
          <cell r="DT1534" t="str">
            <v/>
          </cell>
          <cell r="DU1534">
            <v>0</v>
          </cell>
          <cell r="DW1534" t="str">
            <v/>
          </cell>
          <cell r="DX1534">
            <v>0</v>
          </cell>
        </row>
        <row r="1535">
          <cell r="DT1535" t="str">
            <v/>
          </cell>
          <cell r="DU1535">
            <v>0</v>
          </cell>
          <cell r="DW1535" t="str">
            <v/>
          </cell>
          <cell r="DX1535">
            <v>0</v>
          </cell>
        </row>
        <row r="1536">
          <cell r="DT1536" t="str">
            <v/>
          </cell>
          <cell r="DU1536">
            <v>0</v>
          </cell>
          <cell r="DW1536" t="str">
            <v/>
          </cell>
          <cell r="DX1536">
            <v>0</v>
          </cell>
        </row>
        <row r="1537">
          <cell r="DT1537" t="str">
            <v/>
          </cell>
          <cell r="DU1537">
            <v>0</v>
          </cell>
          <cell r="DW1537" t="str">
            <v/>
          </cell>
          <cell r="DX1537">
            <v>0</v>
          </cell>
        </row>
        <row r="1538">
          <cell r="DT1538" t="str">
            <v/>
          </cell>
          <cell r="DU1538">
            <v>0</v>
          </cell>
          <cell r="DW1538" t="str">
            <v/>
          </cell>
          <cell r="DX1538">
            <v>0</v>
          </cell>
        </row>
        <row r="1539">
          <cell r="DT1539" t="str">
            <v/>
          </cell>
          <cell r="DU1539">
            <v>0</v>
          </cell>
          <cell r="DW1539" t="str">
            <v/>
          </cell>
          <cell r="DX1539">
            <v>0</v>
          </cell>
        </row>
        <row r="1540">
          <cell r="DT1540" t="str">
            <v/>
          </cell>
          <cell r="DU1540">
            <v>0</v>
          </cell>
          <cell r="DW1540" t="str">
            <v/>
          </cell>
          <cell r="DX1540">
            <v>0</v>
          </cell>
        </row>
        <row r="1541">
          <cell r="DT1541" t="str">
            <v/>
          </cell>
          <cell r="DU1541">
            <v>0</v>
          </cell>
          <cell r="DW1541" t="str">
            <v/>
          </cell>
          <cell r="DX1541">
            <v>0</v>
          </cell>
        </row>
        <row r="1542">
          <cell r="DT1542" t="str">
            <v/>
          </cell>
          <cell r="DU1542">
            <v>0</v>
          </cell>
          <cell r="DW1542" t="str">
            <v/>
          </cell>
          <cell r="DX1542">
            <v>0</v>
          </cell>
        </row>
        <row r="1543">
          <cell r="DT1543" t="str">
            <v/>
          </cell>
          <cell r="DU1543">
            <v>0</v>
          </cell>
          <cell r="DW1543" t="str">
            <v/>
          </cell>
          <cell r="DX1543">
            <v>0</v>
          </cell>
        </row>
        <row r="1544">
          <cell r="DT1544" t="str">
            <v/>
          </cell>
          <cell r="DU1544">
            <v>0</v>
          </cell>
          <cell r="DW1544" t="str">
            <v/>
          </cell>
          <cell r="DX1544">
            <v>0</v>
          </cell>
        </row>
        <row r="1545">
          <cell r="DT1545" t="str">
            <v/>
          </cell>
          <cell r="DU1545">
            <v>0</v>
          </cell>
          <cell r="DW1545" t="str">
            <v/>
          </cell>
          <cell r="DX1545">
            <v>0</v>
          </cell>
        </row>
        <row r="1546">
          <cell r="DT1546" t="str">
            <v/>
          </cell>
          <cell r="DU1546">
            <v>0</v>
          </cell>
          <cell r="DW1546" t="str">
            <v/>
          </cell>
          <cell r="DX1546">
            <v>0</v>
          </cell>
        </row>
        <row r="1547">
          <cell r="DT1547" t="str">
            <v/>
          </cell>
          <cell r="DU1547">
            <v>0</v>
          </cell>
          <cell r="DW1547" t="str">
            <v/>
          </cell>
          <cell r="DX1547">
            <v>0</v>
          </cell>
        </row>
        <row r="1548">
          <cell r="DT1548" t="str">
            <v/>
          </cell>
          <cell r="DU1548">
            <v>0</v>
          </cell>
          <cell r="DW1548" t="str">
            <v/>
          </cell>
          <cell r="DX1548">
            <v>0</v>
          </cell>
        </row>
        <row r="1549">
          <cell r="DT1549" t="str">
            <v/>
          </cell>
          <cell r="DU1549">
            <v>0</v>
          </cell>
          <cell r="DW1549" t="str">
            <v/>
          </cell>
          <cell r="DX1549">
            <v>0</v>
          </cell>
        </row>
        <row r="1550">
          <cell r="DT1550" t="str">
            <v/>
          </cell>
          <cell r="DU1550">
            <v>0</v>
          </cell>
          <cell r="DW1550" t="str">
            <v/>
          </cell>
          <cell r="DX1550">
            <v>0</v>
          </cell>
        </row>
        <row r="1551">
          <cell r="DT1551" t="str">
            <v/>
          </cell>
          <cell r="DU1551">
            <v>0</v>
          </cell>
          <cell r="DW1551" t="str">
            <v/>
          </cell>
          <cell r="DX1551">
            <v>0</v>
          </cell>
        </row>
        <row r="1552">
          <cell r="DT1552" t="str">
            <v/>
          </cell>
          <cell r="DU1552">
            <v>0</v>
          </cell>
          <cell r="DW1552" t="str">
            <v/>
          </cell>
          <cell r="DX1552">
            <v>0</v>
          </cell>
        </row>
        <row r="1553">
          <cell r="DT1553" t="str">
            <v/>
          </cell>
          <cell r="DU1553">
            <v>0</v>
          </cell>
          <cell r="DW1553" t="str">
            <v/>
          </cell>
          <cell r="DX1553">
            <v>0</v>
          </cell>
        </row>
        <row r="1554">
          <cell r="DT1554" t="str">
            <v/>
          </cell>
          <cell r="DU1554">
            <v>0</v>
          </cell>
          <cell r="DW1554" t="str">
            <v/>
          </cell>
          <cell r="DX1554">
            <v>0</v>
          </cell>
        </row>
        <row r="1555">
          <cell r="DT1555" t="str">
            <v/>
          </cell>
          <cell r="DU1555">
            <v>0</v>
          </cell>
          <cell r="DW1555" t="str">
            <v/>
          </cell>
          <cell r="DX1555">
            <v>0</v>
          </cell>
        </row>
        <row r="1556">
          <cell r="DT1556" t="str">
            <v/>
          </cell>
          <cell r="DU1556">
            <v>0</v>
          </cell>
          <cell r="DW1556" t="str">
            <v/>
          </cell>
          <cell r="DX1556">
            <v>0</v>
          </cell>
        </row>
        <row r="1557">
          <cell r="DT1557" t="str">
            <v/>
          </cell>
          <cell r="DU1557">
            <v>0</v>
          </cell>
          <cell r="DW1557" t="str">
            <v/>
          </cell>
          <cell r="DX1557">
            <v>0</v>
          </cell>
        </row>
        <row r="1558">
          <cell r="DT1558" t="str">
            <v/>
          </cell>
          <cell r="DU1558">
            <v>0</v>
          </cell>
          <cell r="DW1558" t="str">
            <v/>
          </cell>
          <cell r="DX1558">
            <v>0</v>
          </cell>
        </row>
        <row r="1559">
          <cell r="DT1559" t="str">
            <v/>
          </cell>
          <cell r="DU1559">
            <v>0</v>
          </cell>
          <cell r="DW1559" t="str">
            <v/>
          </cell>
          <cell r="DX1559">
            <v>0</v>
          </cell>
        </row>
        <row r="1560">
          <cell r="DT1560" t="str">
            <v/>
          </cell>
          <cell r="DU1560">
            <v>0</v>
          </cell>
          <cell r="DW1560" t="str">
            <v/>
          </cell>
          <cell r="DX1560">
            <v>0</v>
          </cell>
        </row>
        <row r="1561">
          <cell r="DT1561" t="str">
            <v/>
          </cell>
          <cell r="DU1561">
            <v>0</v>
          </cell>
          <cell r="DW1561" t="str">
            <v/>
          </cell>
          <cell r="DX1561">
            <v>0</v>
          </cell>
        </row>
        <row r="1562">
          <cell r="DT1562" t="str">
            <v/>
          </cell>
          <cell r="DU1562">
            <v>0</v>
          </cell>
          <cell r="DW1562" t="str">
            <v/>
          </cell>
          <cell r="DX1562">
            <v>0</v>
          </cell>
        </row>
        <row r="1563">
          <cell r="DT1563" t="str">
            <v/>
          </cell>
          <cell r="DU1563">
            <v>0</v>
          </cell>
          <cell r="DW1563" t="str">
            <v/>
          </cell>
          <cell r="DX1563">
            <v>0</v>
          </cell>
        </row>
        <row r="1564">
          <cell r="DT1564" t="str">
            <v/>
          </cell>
          <cell r="DU1564">
            <v>0</v>
          </cell>
          <cell r="DW1564" t="str">
            <v/>
          </cell>
          <cell r="DX1564">
            <v>0</v>
          </cell>
        </row>
        <row r="1565">
          <cell r="DT1565" t="str">
            <v/>
          </cell>
          <cell r="DU1565">
            <v>0</v>
          </cell>
          <cell r="DW1565" t="str">
            <v/>
          </cell>
          <cell r="DX1565">
            <v>0</v>
          </cell>
        </row>
        <row r="1566">
          <cell r="DT1566" t="str">
            <v/>
          </cell>
          <cell r="DU1566">
            <v>0</v>
          </cell>
          <cell r="DW1566" t="str">
            <v/>
          </cell>
          <cell r="DX1566">
            <v>0</v>
          </cell>
        </row>
        <row r="1567">
          <cell r="DT1567" t="str">
            <v/>
          </cell>
          <cell r="DU1567">
            <v>0</v>
          </cell>
          <cell r="DW1567" t="str">
            <v/>
          </cell>
          <cell r="DX1567">
            <v>0</v>
          </cell>
        </row>
        <row r="1568">
          <cell r="DT1568" t="str">
            <v/>
          </cell>
          <cell r="DU1568">
            <v>0</v>
          </cell>
          <cell r="DW1568" t="str">
            <v/>
          </cell>
          <cell r="DX1568">
            <v>0</v>
          </cell>
        </row>
        <row r="1569">
          <cell r="DT1569" t="str">
            <v/>
          </cell>
          <cell r="DU1569">
            <v>0</v>
          </cell>
          <cell r="DW1569" t="str">
            <v/>
          </cell>
          <cell r="DX1569">
            <v>0</v>
          </cell>
        </row>
        <row r="1570">
          <cell r="DT1570" t="str">
            <v/>
          </cell>
          <cell r="DU1570">
            <v>0</v>
          </cell>
          <cell r="DW1570" t="str">
            <v/>
          </cell>
          <cell r="DX1570">
            <v>0</v>
          </cell>
        </row>
        <row r="1571">
          <cell r="DT1571" t="str">
            <v/>
          </cell>
          <cell r="DU1571">
            <v>0</v>
          </cell>
          <cell r="DW1571" t="str">
            <v/>
          </cell>
          <cell r="DX1571">
            <v>0</v>
          </cell>
        </row>
        <row r="1572">
          <cell r="DT1572" t="str">
            <v/>
          </cell>
          <cell r="DU1572">
            <v>0</v>
          </cell>
          <cell r="DW1572" t="str">
            <v/>
          </cell>
          <cell r="DX1572">
            <v>0</v>
          </cell>
        </row>
        <row r="1573">
          <cell r="DT1573" t="str">
            <v/>
          </cell>
          <cell r="DU1573">
            <v>0</v>
          </cell>
          <cell r="DW1573" t="str">
            <v/>
          </cell>
          <cell r="DX1573">
            <v>0</v>
          </cell>
        </row>
        <row r="1574">
          <cell r="DT1574" t="str">
            <v/>
          </cell>
          <cell r="DU1574">
            <v>0</v>
          </cell>
          <cell r="DW1574" t="str">
            <v/>
          </cell>
          <cell r="DX1574">
            <v>0</v>
          </cell>
        </row>
        <row r="1575">
          <cell r="DT1575" t="str">
            <v/>
          </cell>
          <cell r="DU1575">
            <v>0</v>
          </cell>
          <cell r="DW1575" t="str">
            <v/>
          </cell>
          <cell r="DX1575">
            <v>0</v>
          </cell>
        </row>
        <row r="1576">
          <cell r="DT1576" t="str">
            <v/>
          </cell>
          <cell r="DU1576">
            <v>0</v>
          </cell>
          <cell r="DW1576" t="str">
            <v/>
          </cell>
          <cell r="DX1576">
            <v>0</v>
          </cell>
        </row>
        <row r="1577">
          <cell r="DT1577" t="str">
            <v/>
          </cell>
          <cell r="DU1577">
            <v>0</v>
          </cell>
          <cell r="DW1577" t="str">
            <v/>
          </cell>
          <cell r="DX1577">
            <v>0</v>
          </cell>
        </row>
        <row r="1578">
          <cell r="DT1578" t="str">
            <v/>
          </cell>
          <cell r="DU1578">
            <v>0</v>
          </cell>
          <cell r="DW1578" t="str">
            <v/>
          </cell>
          <cell r="DX1578">
            <v>0</v>
          </cell>
        </row>
        <row r="1579">
          <cell r="DT1579" t="str">
            <v/>
          </cell>
          <cell r="DU1579">
            <v>0</v>
          </cell>
          <cell r="DW1579" t="str">
            <v/>
          </cell>
          <cell r="DX1579">
            <v>0</v>
          </cell>
        </row>
        <row r="1580">
          <cell r="DT1580" t="str">
            <v/>
          </cell>
          <cell r="DU1580">
            <v>0</v>
          </cell>
          <cell r="DW1580" t="str">
            <v/>
          </cell>
          <cell r="DX1580">
            <v>0</v>
          </cell>
        </row>
        <row r="1581">
          <cell r="DT1581" t="str">
            <v/>
          </cell>
          <cell r="DU1581">
            <v>0</v>
          </cell>
          <cell r="DW1581" t="str">
            <v/>
          </cell>
          <cell r="DX1581">
            <v>0</v>
          </cell>
        </row>
        <row r="1582">
          <cell r="DT1582" t="str">
            <v/>
          </cell>
          <cell r="DU1582">
            <v>0</v>
          </cell>
          <cell r="DW1582" t="str">
            <v/>
          </cell>
          <cell r="DX1582">
            <v>0</v>
          </cell>
        </row>
        <row r="1583">
          <cell r="DT1583" t="str">
            <v/>
          </cell>
          <cell r="DU1583">
            <v>0</v>
          </cell>
          <cell r="DW1583" t="str">
            <v/>
          </cell>
          <cell r="DX1583">
            <v>0</v>
          </cell>
        </row>
        <row r="1584">
          <cell r="DT1584" t="str">
            <v/>
          </cell>
          <cell r="DU1584">
            <v>0</v>
          </cell>
          <cell r="DW1584" t="str">
            <v/>
          </cell>
          <cell r="DX1584">
            <v>0</v>
          </cell>
        </row>
        <row r="1585">
          <cell r="DT1585" t="str">
            <v/>
          </cell>
          <cell r="DU1585">
            <v>0</v>
          </cell>
          <cell r="DW1585" t="str">
            <v/>
          </cell>
          <cell r="DX1585">
            <v>0</v>
          </cell>
        </row>
        <row r="1586">
          <cell r="DT1586" t="str">
            <v/>
          </cell>
          <cell r="DU1586">
            <v>0</v>
          </cell>
          <cell r="DW1586" t="str">
            <v/>
          </cell>
          <cell r="DX1586">
            <v>0</v>
          </cell>
        </row>
        <row r="1587">
          <cell r="DT1587" t="str">
            <v/>
          </cell>
          <cell r="DU1587">
            <v>0</v>
          </cell>
          <cell r="DW1587" t="str">
            <v/>
          </cell>
          <cell r="DX1587">
            <v>0</v>
          </cell>
        </row>
        <row r="1588">
          <cell r="DT1588" t="str">
            <v/>
          </cell>
          <cell r="DU1588">
            <v>0</v>
          </cell>
          <cell r="DW1588" t="str">
            <v/>
          </cell>
          <cell r="DX1588">
            <v>0</v>
          </cell>
        </row>
        <row r="1589">
          <cell r="DT1589" t="str">
            <v/>
          </cell>
          <cell r="DU1589">
            <v>0</v>
          </cell>
          <cell r="DW1589" t="str">
            <v/>
          </cell>
          <cell r="DX1589">
            <v>0</v>
          </cell>
        </row>
        <row r="1590">
          <cell r="DT1590" t="str">
            <v/>
          </cell>
          <cell r="DU1590">
            <v>0</v>
          </cell>
          <cell r="DW1590" t="str">
            <v/>
          </cell>
          <cell r="DX1590">
            <v>0</v>
          </cell>
        </row>
        <row r="1591">
          <cell r="DT1591" t="str">
            <v/>
          </cell>
          <cell r="DU1591">
            <v>0</v>
          </cell>
          <cell r="DW1591" t="str">
            <v/>
          </cell>
          <cell r="DX1591">
            <v>0</v>
          </cell>
        </row>
        <row r="1592">
          <cell r="DT1592" t="str">
            <v/>
          </cell>
          <cell r="DU1592">
            <v>0</v>
          </cell>
          <cell r="DW1592" t="str">
            <v/>
          </cell>
          <cell r="DX1592">
            <v>0</v>
          </cell>
        </row>
        <row r="1593">
          <cell r="DT1593" t="str">
            <v/>
          </cell>
          <cell r="DU1593">
            <v>0</v>
          </cell>
          <cell r="DW1593" t="str">
            <v/>
          </cell>
          <cell r="DX1593">
            <v>0</v>
          </cell>
        </row>
        <row r="1594">
          <cell r="DT1594" t="str">
            <v/>
          </cell>
          <cell r="DU1594">
            <v>0</v>
          </cell>
          <cell r="DW1594" t="str">
            <v/>
          </cell>
          <cell r="DX1594">
            <v>0</v>
          </cell>
        </row>
        <row r="1595">
          <cell r="DT1595" t="str">
            <v/>
          </cell>
          <cell r="DU1595">
            <v>0</v>
          </cell>
          <cell r="DW1595" t="str">
            <v/>
          </cell>
          <cell r="DX1595">
            <v>0</v>
          </cell>
        </row>
        <row r="1596">
          <cell r="DT1596" t="str">
            <v/>
          </cell>
          <cell r="DU1596">
            <v>0</v>
          </cell>
          <cell r="DW1596" t="str">
            <v/>
          </cell>
          <cell r="DX1596">
            <v>0</v>
          </cell>
        </row>
        <row r="1597">
          <cell r="DT1597" t="str">
            <v/>
          </cell>
          <cell r="DU1597">
            <v>0</v>
          </cell>
          <cell r="DW1597" t="str">
            <v/>
          </cell>
          <cell r="DX1597">
            <v>0</v>
          </cell>
        </row>
        <row r="1598">
          <cell r="DT1598" t="str">
            <v/>
          </cell>
          <cell r="DU1598">
            <v>0</v>
          </cell>
          <cell r="DW1598" t="str">
            <v/>
          </cell>
          <cell r="DX1598">
            <v>0</v>
          </cell>
        </row>
        <row r="1599">
          <cell r="DT1599" t="str">
            <v/>
          </cell>
          <cell r="DU1599">
            <v>0</v>
          </cell>
          <cell r="DW1599" t="str">
            <v/>
          </cell>
          <cell r="DX1599">
            <v>0</v>
          </cell>
        </row>
        <row r="1600">
          <cell r="DT1600" t="str">
            <v/>
          </cell>
          <cell r="DU1600">
            <v>0</v>
          </cell>
          <cell r="DW1600" t="str">
            <v/>
          </cell>
          <cell r="DX1600">
            <v>0</v>
          </cell>
        </row>
        <row r="1601">
          <cell r="DT1601" t="str">
            <v/>
          </cell>
          <cell r="DU1601">
            <v>0</v>
          </cell>
          <cell r="DW1601" t="str">
            <v/>
          </cell>
          <cell r="DX1601">
            <v>0</v>
          </cell>
        </row>
        <row r="1602">
          <cell r="DT1602" t="str">
            <v/>
          </cell>
          <cell r="DU1602">
            <v>0</v>
          </cell>
          <cell r="DW1602" t="str">
            <v/>
          </cell>
          <cell r="DX1602">
            <v>0</v>
          </cell>
        </row>
        <row r="1603">
          <cell r="DT1603" t="str">
            <v/>
          </cell>
          <cell r="DU1603">
            <v>0</v>
          </cell>
          <cell r="DW1603" t="str">
            <v/>
          </cell>
          <cell r="DX1603">
            <v>0</v>
          </cell>
        </row>
        <row r="1604">
          <cell r="DT1604" t="str">
            <v/>
          </cell>
          <cell r="DU1604">
            <v>0</v>
          </cell>
          <cell r="DW1604" t="str">
            <v/>
          </cell>
          <cell r="DX1604">
            <v>0</v>
          </cell>
        </row>
        <row r="1605">
          <cell r="DT1605" t="str">
            <v/>
          </cell>
          <cell r="DU1605">
            <v>0</v>
          </cell>
          <cell r="DW1605" t="str">
            <v/>
          </cell>
          <cell r="DX1605">
            <v>0</v>
          </cell>
        </row>
        <row r="1606">
          <cell r="DT1606" t="str">
            <v/>
          </cell>
          <cell r="DU1606">
            <v>0</v>
          </cell>
          <cell r="DW1606" t="str">
            <v/>
          </cell>
          <cell r="DX1606">
            <v>0</v>
          </cell>
        </row>
        <row r="1607">
          <cell r="DT1607" t="str">
            <v/>
          </cell>
          <cell r="DU1607">
            <v>0</v>
          </cell>
          <cell r="DW1607" t="str">
            <v/>
          </cell>
          <cell r="DX1607">
            <v>0</v>
          </cell>
        </row>
        <row r="1608">
          <cell r="DT1608" t="str">
            <v/>
          </cell>
          <cell r="DU1608">
            <v>0</v>
          </cell>
          <cell r="DW1608" t="str">
            <v/>
          </cell>
          <cell r="DX1608">
            <v>0</v>
          </cell>
        </row>
        <row r="1609">
          <cell r="DT1609" t="str">
            <v/>
          </cell>
          <cell r="DU1609">
            <v>0</v>
          </cell>
          <cell r="DW1609" t="str">
            <v/>
          </cell>
          <cell r="DX1609">
            <v>0</v>
          </cell>
        </row>
        <row r="1610">
          <cell r="DT1610" t="str">
            <v/>
          </cell>
          <cell r="DU1610">
            <v>0</v>
          </cell>
          <cell r="DW1610" t="str">
            <v/>
          </cell>
          <cell r="DX1610">
            <v>0</v>
          </cell>
        </row>
        <row r="1611">
          <cell r="DT1611" t="str">
            <v/>
          </cell>
          <cell r="DU1611">
            <v>0</v>
          </cell>
          <cell r="DW1611" t="str">
            <v/>
          </cell>
          <cell r="DX1611">
            <v>0</v>
          </cell>
        </row>
        <row r="1612">
          <cell r="DT1612" t="str">
            <v/>
          </cell>
          <cell r="DU1612">
            <v>0</v>
          </cell>
          <cell r="DW1612" t="str">
            <v/>
          </cell>
          <cell r="DX1612">
            <v>0</v>
          </cell>
        </row>
        <row r="1613">
          <cell r="DT1613" t="str">
            <v/>
          </cell>
          <cell r="DU1613">
            <v>0</v>
          </cell>
          <cell r="DW1613" t="str">
            <v/>
          </cell>
          <cell r="DX1613">
            <v>0</v>
          </cell>
        </row>
        <row r="1614">
          <cell r="DT1614" t="str">
            <v/>
          </cell>
          <cell r="DU1614">
            <v>0</v>
          </cell>
          <cell r="DW1614" t="str">
            <v/>
          </cell>
          <cell r="DX1614">
            <v>0</v>
          </cell>
        </row>
        <row r="1615">
          <cell r="DT1615" t="str">
            <v/>
          </cell>
          <cell r="DU1615">
            <v>0</v>
          </cell>
          <cell r="DW1615" t="str">
            <v/>
          </cell>
          <cell r="DX1615">
            <v>0</v>
          </cell>
        </row>
        <row r="1616">
          <cell r="DT1616" t="str">
            <v/>
          </cell>
          <cell r="DU1616">
            <v>0</v>
          </cell>
          <cell r="DW1616" t="str">
            <v/>
          </cell>
          <cell r="DX1616">
            <v>0</v>
          </cell>
        </row>
        <row r="1617">
          <cell r="DT1617" t="str">
            <v/>
          </cell>
          <cell r="DU1617">
            <v>0</v>
          </cell>
          <cell r="DW1617" t="str">
            <v/>
          </cell>
          <cell r="DX1617">
            <v>0</v>
          </cell>
        </row>
        <row r="1618">
          <cell r="DT1618" t="str">
            <v/>
          </cell>
          <cell r="DU1618">
            <v>0</v>
          </cell>
          <cell r="DW1618" t="str">
            <v/>
          </cell>
          <cell r="DX1618">
            <v>0</v>
          </cell>
        </row>
        <row r="1619">
          <cell r="DT1619" t="str">
            <v/>
          </cell>
          <cell r="DU1619">
            <v>0</v>
          </cell>
          <cell r="DW1619" t="str">
            <v/>
          </cell>
          <cell r="DX1619">
            <v>0</v>
          </cell>
        </row>
        <row r="1620">
          <cell r="DT1620" t="str">
            <v/>
          </cell>
          <cell r="DU1620">
            <v>0</v>
          </cell>
          <cell r="DW1620" t="str">
            <v/>
          </cell>
          <cell r="DX1620">
            <v>0</v>
          </cell>
        </row>
        <row r="1621">
          <cell r="DT1621" t="str">
            <v/>
          </cell>
          <cell r="DU1621">
            <v>0</v>
          </cell>
          <cell r="DW1621" t="str">
            <v/>
          </cell>
          <cell r="DX1621">
            <v>0</v>
          </cell>
        </row>
        <row r="1622">
          <cell r="DT1622" t="str">
            <v/>
          </cell>
          <cell r="DU1622">
            <v>0</v>
          </cell>
          <cell r="DW1622" t="str">
            <v/>
          </cell>
          <cell r="DX1622">
            <v>0</v>
          </cell>
        </row>
        <row r="1623">
          <cell r="DT1623" t="str">
            <v/>
          </cell>
          <cell r="DU1623">
            <v>0</v>
          </cell>
          <cell r="DW1623" t="str">
            <v/>
          </cell>
          <cell r="DX1623">
            <v>0</v>
          </cell>
        </row>
        <row r="1624">
          <cell r="DT1624" t="str">
            <v/>
          </cell>
          <cell r="DU1624">
            <v>0</v>
          </cell>
          <cell r="DW1624" t="str">
            <v/>
          </cell>
          <cell r="DX1624">
            <v>0</v>
          </cell>
        </row>
        <row r="1625">
          <cell r="DT1625" t="str">
            <v/>
          </cell>
          <cell r="DU1625">
            <v>0</v>
          </cell>
          <cell r="DW1625" t="str">
            <v/>
          </cell>
          <cell r="DX1625">
            <v>0</v>
          </cell>
        </row>
        <row r="1626">
          <cell r="DT1626" t="str">
            <v/>
          </cell>
          <cell r="DU1626">
            <v>0</v>
          </cell>
          <cell r="DW1626" t="str">
            <v/>
          </cell>
          <cell r="DX1626">
            <v>0</v>
          </cell>
        </row>
        <row r="1627">
          <cell r="DT1627" t="str">
            <v/>
          </cell>
          <cell r="DU1627">
            <v>0</v>
          </cell>
          <cell r="DW1627" t="str">
            <v/>
          </cell>
          <cell r="DX1627">
            <v>0</v>
          </cell>
        </row>
        <row r="1628">
          <cell r="DT1628" t="str">
            <v/>
          </cell>
          <cell r="DU1628">
            <v>0</v>
          </cell>
          <cell r="DW1628" t="str">
            <v/>
          </cell>
          <cell r="DX1628">
            <v>0</v>
          </cell>
        </row>
        <row r="1629">
          <cell r="DT1629" t="str">
            <v/>
          </cell>
          <cell r="DU1629">
            <v>0</v>
          </cell>
          <cell r="DW1629" t="str">
            <v/>
          </cell>
          <cell r="DX1629">
            <v>0</v>
          </cell>
        </row>
        <row r="1630">
          <cell r="DT1630" t="str">
            <v/>
          </cell>
          <cell r="DU1630">
            <v>0</v>
          </cell>
          <cell r="DW1630" t="str">
            <v/>
          </cell>
          <cell r="DX1630">
            <v>0</v>
          </cell>
        </row>
        <row r="1631">
          <cell r="DT1631" t="str">
            <v/>
          </cell>
          <cell r="DU1631">
            <v>0</v>
          </cell>
          <cell r="DW1631" t="str">
            <v/>
          </cell>
          <cell r="DX1631">
            <v>0</v>
          </cell>
        </row>
        <row r="1632">
          <cell r="DT1632" t="str">
            <v/>
          </cell>
          <cell r="DU1632">
            <v>0</v>
          </cell>
          <cell r="DW1632" t="str">
            <v/>
          </cell>
          <cell r="DX1632">
            <v>0</v>
          </cell>
        </row>
        <row r="1633">
          <cell r="DT1633" t="str">
            <v/>
          </cell>
          <cell r="DU1633">
            <v>0</v>
          </cell>
          <cell r="DW1633" t="str">
            <v/>
          </cell>
          <cell r="DX1633">
            <v>0</v>
          </cell>
        </row>
        <row r="1634">
          <cell r="DT1634" t="str">
            <v/>
          </cell>
          <cell r="DU1634">
            <v>0</v>
          </cell>
          <cell r="DW1634" t="str">
            <v/>
          </cell>
          <cell r="DX1634">
            <v>0</v>
          </cell>
        </row>
        <row r="1635">
          <cell r="DT1635" t="str">
            <v/>
          </cell>
          <cell r="DU1635">
            <v>0</v>
          </cell>
          <cell r="DW1635" t="str">
            <v/>
          </cell>
          <cell r="DX1635">
            <v>0</v>
          </cell>
        </row>
        <row r="1636">
          <cell r="DT1636" t="str">
            <v/>
          </cell>
          <cell r="DU1636">
            <v>0</v>
          </cell>
          <cell r="DW1636" t="str">
            <v/>
          </cell>
          <cell r="DX1636">
            <v>0</v>
          </cell>
        </row>
        <row r="1637">
          <cell r="DT1637" t="str">
            <v/>
          </cell>
          <cell r="DU1637">
            <v>0</v>
          </cell>
          <cell r="DW1637" t="str">
            <v/>
          </cell>
          <cell r="DX1637">
            <v>0</v>
          </cell>
        </row>
        <row r="1638">
          <cell r="DT1638" t="str">
            <v/>
          </cell>
          <cell r="DU1638">
            <v>0</v>
          </cell>
          <cell r="DW1638" t="str">
            <v/>
          </cell>
          <cell r="DX1638">
            <v>0</v>
          </cell>
        </row>
        <row r="1639">
          <cell r="DT1639" t="str">
            <v/>
          </cell>
          <cell r="DU1639">
            <v>0</v>
          </cell>
          <cell r="DW1639" t="str">
            <v/>
          </cell>
          <cell r="DX1639">
            <v>0</v>
          </cell>
        </row>
        <row r="1640">
          <cell r="DT1640" t="str">
            <v/>
          </cell>
          <cell r="DU1640">
            <v>0</v>
          </cell>
          <cell r="DW1640" t="str">
            <v/>
          </cell>
          <cell r="DX1640">
            <v>0</v>
          </cell>
        </row>
        <row r="1641">
          <cell r="DT1641" t="str">
            <v/>
          </cell>
          <cell r="DU1641">
            <v>0</v>
          </cell>
          <cell r="DW1641" t="str">
            <v/>
          </cell>
          <cell r="DX1641">
            <v>0</v>
          </cell>
        </row>
        <row r="1642">
          <cell r="DT1642" t="str">
            <v/>
          </cell>
          <cell r="DU1642">
            <v>0</v>
          </cell>
          <cell r="DW1642" t="str">
            <v/>
          </cell>
          <cell r="DX1642">
            <v>0</v>
          </cell>
        </row>
        <row r="1643">
          <cell r="DT1643" t="str">
            <v/>
          </cell>
          <cell r="DU1643">
            <v>0</v>
          </cell>
          <cell r="DW1643" t="str">
            <v/>
          </cell>
          <cell r="DX1643">
            <v>0</v>
          </cell>
        </row>
        <row r="1644">
          <cell r="DT1644" t="str">
            <v/>
          </cell>
          <cell r="DU1644">
            <v>0</v>
          </cell>
          <cell r="DW1644" t="str">
            <v/>
          </cell>
          <cell r="DX1644">
            <v>0</v>
          </cell>
        </row>
        <row r="1645">
          <cell r="DT1645" t="str">
            <v/>
          </cell>
          <cell r="DU1645">
            <v>0</v>
          </cell>
          <cell r="DW1645" t="str">
            <v/>
          </cell>
          <cell r="DX1645">
            <v>0</v>
          </cell>
        </row>
        <row r="1646">
          <cell r="DT1646" t="str">
            <v/>
          </cell>
          <cell r="DU1646">
            <v>0</v>
          </cell>
          <cell r="DW1646" t="str">
            <v/>
          </cell>
          <cell r="DX1646">
            <v>0</v>
          </cell>
        </row>
        <row r="1647">
          <cell r="DT1647" t="str">
            <v/>
          </cell>
          <cell r="DU1647">
            <v>0</v>
          </cell>
          <cell r="DW1647" t="str">
            <v/>
          </cell>
          <cell r="DX1647">
            <v>0</v>
          </cell>
        </row>
        <row r="1648">
          <cell r="DT1648" t="str">
            <v/>
          </cell>
          <cell r="DU1648">
            <v>0</v>
          </cell>
          <cell r="DW1648" t="str">
            <v/>
          </cell>
          <cell r="DX1648">
            <v>0</v>
          </cell>
        </row>
        <row r="1649">
          <cell r="DT1649" t="str">
            <v/>
          </cell>
          <cell r="DU1649">
            <v>0</v>
          </cell>
          <cell r="DW1649" t="str">
            <v/>
          </cell>
          <cell r="DX1649">
            <v>0</v>
          </cell>
        </row>
        <row r="1650">
          <cell r="DT1650" t="str">
            <v/>
          </cell>
          <cell r="DU1650">
            <v>0</v>
          </cell>
          <cell r="DW1650" t="str">
            <v/>
          </cell>
          <cell r="DX1650">
            <v>0</v>
          </cell>
        </row>
        <row r="1651">
          <cell r="DT1651" t="str">
            <v/>
          </cell>
          <cell r="DU1651">
            <v>0</v>
          </cell>
          <cell r="DW1651" t="str">
            <v/>
          </cell>
          <cell r="DX1651">
            <v>0</v>
          </cell>
        </row>
        <row r="1652">
          <cell r="DT1652" t="str">
            <v/>
          </cell>
          <cell r="DU1652">
            <v>0</v>
          </cell>
          <cell r="DW1652" t="str">
            <v/>
          </cell>
          <cell r="DX1652">
            <v>0</v>
          </cell>
        </row>
        <row r="1653">
          <cell r="DT1653" t="str">
            <v/>
          </cell>
          <cell r="DU1653">
            <v>0</v>
          </cell>
          <cell r="DW1653" t="str">
            <v/>
          </cell>
          <cell r="DX1653">
            <v>0</v>
          </cell>
        </row>
        <row r="1654">
          <cell r="DT1654" t="str">
            <v/>
          </cell>
          <cell r="DU1654">
            <v>0</v>
          </cell>
          <cell r="DW1654" t="str">
            <v/>
          </cell>
          <cell r="DX1654">
            <v>0</v>
          </cell>
        </row>
        <row r="1655">
          <cell r="DT1655" t="str">
            <v/>
          </cell>
          <cell r="DU1655">
            <v>0</v>
          </cell>
          <cell r="DW1655" t="str">
            <v/>
          </cell>
          <cell r="DX1655">
            <v>0</v>
          </cell>
        </row>
        <row r="1656">
          <cell r="DT1656" t="str">
            <v/>
          </cell>
          <cell r="DU1656">
            <v>0</v>
          </cell>
          <cell r="DW1656" t="str">
            <v/>
          </cell>
          <cell r="DX1656">
            <v>0</v>
          </cell>
        </row>
        <row r="1657">
          <cell r="DT1657" t="str">
            <v/>
          </cell>
          <cell r="DU1657">
            <v>0</v>
          </cell>
          <cell r="DW1657" t="str">
            <v/>
          </cell>
          <cell r="DX1657">
            <v>0</v>
          </cell>
        </row>
        <row r="1658">
          <cell r="DT1658" t="str">
            <v/>
          </cell>
          <cell r="DU1658">
            <v>0</v>
          </cell>
          <cell r="DW1658" t="str">
            <v/>
          </cell>
          <cell r="DX1658">
            <v>0</v>
          </cell>
        </row>
        <row r="1659">
          <cell r="DT1659" t="str">
            <v/>
          </cell>
          <cell r="DU1659">
            <v>0</v>
          </cell>
          <cell r="DW1659" t="str">
            <v/>
          </cell>
          <cell r="DX1659">
            <v>0</v>
          </cell>
        </row>
        <row r="1660">
          <cell r="DT1660" t="str">
            <v/>
          </cell>
          <cell r="DU1660">
            <v>0</v>
          </cell>
          <cell r="DW1660" t="str">
            <v/>
          </cell>
          <cell r="DX1660">
            <v>0</v>
          </cell>
        </row>
        <row r="1661">
          <cell r="DT1661" t="str">
            <v/>
          </cell>
          <cell r="DU1661">
            <v>0</v>
          </cell>
          <cell r="DW1661" t="str">
            <v/>
          </cell>
          <cell r="DX1661">
            <v>0</v>
          </cell>
        </row>
        <row r="1662">
          <cell r="DT1662" t="str">
            <v/>
          </cell>
          <cell r="DU1662">
            <v>0</v>
          </cell>
          <cell r="DW1662" t="str">
            <v/>
          </cell>
          <cell r="DX1662">
            <v>0</v>
          </cell>
        </row>
        <row r="1663">
          <cell r="DT1663" t="str">
            <v/>
          </cell>
          <cell r="DU1663">
            <v>0</v>
          </cell>
          <cell r="DW1663" t="str">
            <v/>
          </cell>
          <cell r="DX1663">
            <v>0</v>
          </cell>
        </row>
        <row r="1664">
          <cell r="DT1664" t="str">
            <v/>
          </cell>
          <cell r="DU1664">
            <v>0</v>
          </cell>
          <cell r="DW1664" t="str">
            <v/>
          </cell>
          <cell r="DX1664">
            <v>0</v>
          </cell>
        </row>
        <row r="1665">
          <cell r="DT1665" t="str">
            <v/>
          </cell>
          <cell r="DU1665">
            <v>0</v>
          </cell>
          <cell r="DW1665" t="str">
            <v/>
          </cell>
          <cell r="DX1665">
            <v>0</v>
          </cell>
        </row>
        <row r="1666">
          <cell r="DT1666" t="str">
            <v/>
          </cell>
          <cell r="DU1666">
            <v>0</v>
          </cell>
          <cell r="DW1666" t="str">
            <v/>
          </cell>
          <cell r="DX1666">
            <v>0</v>
          </cell>
        </row>
        <row r="1667">
          <cell r="DT1667" t="str">
            <v/>
          </cell>
          <cell r="DU1667">
            <v>0</v>
          </cell>
          <cell r="DW1667" t="str">
            <v/>
          </cell>
          <cell r="DX1667">
            <v>0</v>
          </cell>
        </row>
        <row r="1668">
          <cell r="DT1668" t="str">
            <v/>
          </cell>
          <cell r="DU1668">
            <v>0</v>
          </cell>
          <cell r="DW1668" t="str">
            <v/>
          </cell>
          <cell r="DX1668">
            <v>0</v>
          </cell>
        </row>
        <row r="1669">
          <cell r="DT1669" t="str">
            <v/>
          </cell>
          <cell r="DU1669">
            <v>0</v>
          </cell>
          <cell r="DW1669" t="str">
            <v/>
          </cell>
          <cell r="DX1669">
            <v>0</v>
          </cell>
        </row>
        <row r="1670">
          <cell r="DT1670" t="str">
            <v/>
          </cell>
          <cell r="DU1670">
            <v>0</v>
          </cell>
          <cell r="DW1670" t="str">
            <v/>
          </cell>
          <cell r="DX1670">
            <v>0</v>
          </cell>
        </row>
        <row r="1671">
          <cell r="DT1671" t="str">
            <v/>
          </cell>
          <cell r="DU1671">
            <v>0</v>
          </cell>
          <cell r="DW1671" t="str">
            <v/>
          </cell>
          <cell r="DX1671">
            <v>0</v>
          </cell>
        </row>
        <row r="1672">
          <cell r="DT1672" t="str">
            <v/>
          </cell>
          <cell r="DU1672">
            <v>0</v>
          </cell>
          <cell r="DW1672" t="str">
            <v/>
          </cell>
          <cell r="DX1672">
            <v>0</v>
          </cell>
        </row>
        <row r="1673">
          <cell r="DT1673" t="str">
            <v/>
          </cell>
          <cell r="DU1673">
            <v>0</v>
          </cell>
          <cell r="DW1673" t="str">
            <v/>
          </cell>
          <cell r="DX1673">
            <v>0</v>
          </cell>
        </row>
        <row r="1674">
          <cell r="DT1674" t="str">
            <v/>
          </cell>
          <cell r="DU1674">
            <v>0</v>
          </cell>
          <cell r="DW1674" t="str">
            <v/>
          </cell>
          <cell r="DX1674">
            <v>0</v>
          </cell>
        </row>
        <row r="1675">
          <cell r="DT1675" t="str">
            <v/>
          </cell>
          <cell r="DU1675">
            <v>0</v>
          </cell>
          <cell r="DW1675" t="str">
            <v/>
          </cell>
          <cell r="DX1675">
            <v>0</v>
          </cell>
        </row>
        <row r="1676">
          <cell r="DT1676" t="str">
            <v/>
          </cell>
          <cell r="DU1676">
            <v>0</v>
          </cell>
          <cell r="DW1676" t="str">
            <v/>
          </cell>
          <cell r="DX1676">
            <v>0</v>
          </cell>
        </row>
        <row r="1677">
          <cell r="DT1677" t="str">
            <v/>
          </cell>
          <cell r="DU1677">
            <v>0</v>
          </cell>
          <cell r="DW1677" t="str">
            <v/>
          </cell>
          <cell r="DX1677">
            <v>0</v>
          </cell>
        </row>
        <row r="1678">
          <cell r="DT1678" t="str">
            <v/>
          </cell>
          <cell r="DU1678">
            <v>0</v>
          </cell>
          <cell r="DW1678" t="str">
            <v/>
          </cell>
          <cell r="DX1678">
            <v>0</v>
          </cell>
        </row>
        <row r="1679">
          <cell r="DT1679" t="str">
            <v/>
          </cell>
          <cell r="DU1679">
            <v>0</v>
          </cell>
          <cell r="DW1679" t="str">
            <v/>
          </cell>
          <cell r="DX1679">
            <v>0</v>
          </cell>
        </row>
        <row r="1680">
          <cell r="DT1680" t="str">
            <v/>
          </cell>
          <cell r="DU1680">
            <v>0</v>
          </cell>
          <cell r="DW1680" t="str">
            <v/>
          </cell>
          <cell r="DX1680">
            <v>0</v>
          </cell>
        </row>
        <row r="1681">
          <cell r="DT1681" t="str">
            <v/>
          </cell>
          <cell r="DU1681">
            <v>0</v>
          </cell>
          <cell r="DW1681" t="str">
            <v/>
          </cell>
          <cell r="DX1681">
            <v>0</v>
          </cell>
        </row>
        <row r="1682">
          <cell r="DT1682" t="str">
            <v/>
          </cell>
          <cell r="DU1682">
            <v>0</v>
          </cell>
          <cell r="DW1682" t="str">
            <v/>
          </cell>
          <cell r="DX1682">
            <v>0</v>
          </cell>
        </row>
        <row r="1683">
          <cell r="DT1683" t="str">
            <v/>
          </cell>
          <cell r="DU1683">
            <v>0</v>
          </cell>
          <cell r="DW1683" t="str">
            <v/>
          </cell>
          <cell r="DX1683">
            <v>0</v>
          </cell>
        </row>
        <row r="1684">
          <cell r="DT1684" t="str">
            <v/>
          </cell>
          <cell r="DU1684">
            <v>0</v>
          </cell>
          <cell r="DW1684" t="str">
            <v/>
          </cell>
          <cell r="DX1684">
            <v>0</v>
          </cell>
        </row>
        <row r="1685">
          <cell r="DT1685" t="str">
            <v/>
          </cell>
          <cell r="DU1685">
            <v>0</v>
          </cell>
          <cell r="DW1685" t="str">
            <v/>
          </cell>
          <cell r="DX1685">
            <v>0</v>
          </cell>
        </row>
        <row r="1686">
          <cell r="DT1686" t="str">
            <v/>
          </cell>
          <cell r="DU1686">
            <v>0</v>
          </cell>
          <cell r="DW1686" t="str">
            <v/>
          </cell>
          <cell r="DX1686">
            <v>0</v>
          </cell>
        </row>
        <row r="1687">
          <cell r="DT1687" t="str">
            <v/>
          </cell>
          <cell r="DU1687">
            <v>0</v>
          </cell>
          <cell r="DW1687" t="str">
            <v/>
          </cell>
          <cell r="DX1687">
            <v>0</v>
          </cell>
        </row>
        <row r="1688">
          <cell r="DT1688" t="str">
            <v/>
          </cell>
          <cell r="DU1688">
            <v>0</v>
          </cell>
          <cell r="DW1688" t="str">
            <v/>
          </cell>
          <cell r="DX1688">
            <v>0</v>
          </cell>
        </row>
        <row r="1689">
          <cell r="DT1689" t="str">
            <v/>
          </cell>
          <cell r="DU1689">
            <v>0</v>
          </cell>
          <cell r="DW1689" t="str">
            <v/>
          </cell>
          <cell r="DX1689">
            <v>0</v>
          </cell>
        </row>
        <row r="1690">
          <cell r="DT1690" t="str">
            <v/>
          </cell>
          <cell r="DU1690">
            <v>0</v>
          </cell>
          <cell r="DW1690" t="str">
            <v/>
          </cell>
          <cell r="DX1690">
            <v>0</v>
          </cell>
        </row>
        <row r="1691">
          <cell r="DT1691" t="str">
            <v/>
          </cell>
          <cell r="DU1691">
            <v>0</v>
          </cell>
          <cell r="DW1691" t="str">
            <v/>
          </cell>
          <cell r="DX1691">
            <v>0</v>
          </cell>
        </row>
        <row r="1692">
          <cell r="DT1692" t="str">
            <v/>
          </cell>
          <cell r="DU1692">
            <v>0</v>
          </cell>
          <cell r="DW1692" t="str">
            <v/>
          </cell>
          <cell r="DX1692">
            <v>0</v>
          </cell>
        </row>
        <row r="1693">
          <cell r="DT1693" t="str">
            <v/>
          </cell>
          <cell r="DU1693">
            <v>0</v>
          </cell>
          <cell r="DW1693" t="str">
            <v/>
          </cell>
          <cell r="DX1693">
            <v>0</v>
          </cell>
        </row>
        <row r="1694">
          <cell r="DT1694" t="str">
            <v/>
          </cell>
          <cell r="DU1694">
            <v>0</v>
          </cell>
          <cell r="DW1694" t="str">
            <v/>
          </cell>
          <cell r="DX1694">
            <v>0</v>
          </cell>
        </row>
        <row r="1695">
          <cell r="DT1695" t="str">
            <v/>
          </cell>
          <cell r="DU1695">
            <v>0</v>
          </cell>
          <cell r="DW1695" t="str">
            <v/>
          </cell>
          <cell r="DX1695">
            <v>0</v>
          </cell>
        </row>
        <row r="1696">
          <cell r="DT1696" t="str">
            <v/>
          </cell>
          <cell r="DU1696">
            <v>0</v>
          </cell>
          <cell r="DW1696" t="str">
            <v/>
          </cell>
          <cell r="DX1696">
            <v>0</v>
          </cell>
        </row>
        <row r="1697">
          <cell r="DT1697" t="str">
            <v/>
          </cell>
          <cell r="DU1697">
            <v>0</v>
          </cell>
          <cell r="DW1697" t="str">
            <v/>
          </cell>
          <cell r="DX1697">
            <v>0</v>
          </cell>
        </row>
        <row r="1698">
          <cell r="DT1698" t="str">
            <v/>
          </cell>
          <cell r="DU1698">
            <v>0</v>
          </cell>
          <cell r="DW1698" t="str">
            <v/>
          </cell>
          <cell r="DX1698">
            <v>0</v>
          </cell>
        </row>
        <row r="1699">
          <cell r="DT1699" t="str">
            <v/>
          </cell>
          <cell r="DU1699">
            <v>0</v>
          </cell>
          <cell r="DW1699" t="str">
            <v/>
          </cell>
          <cell r="DX1699">
            <v>0</v>
          </cell>
        </row>
        <row r="1700">
          <cell r="DT1700" t="str">
            <v/>
          </cell>
          <cell r="DU1700">
            <v>0</v>
          </cell>
          <cell r="DW1700" t="str">
            <v/>
          </cell>
          <cell r="DX1700">
            <v>0</v>
          </cell>
        </row>
        <row r="1701">
          <cell r="DT1701" t="str">
            <v/>
          </cell>
          <cell r="DU1701">
            <v>0</v>
          </cell>
          <cell r="DW1701" t="str">
            <v/>
          </cell>
          <cell r="DX1701">
            <v>0</v>
          </cell>
        </row>
        <row r="1702">
          <cell r="DT1702" t="str">
            <v/>
          </cell>
          <cell r="DU1702">
            <v>0</v>
          </cell>
          <cell r="DW1702" t="str">
            <v/>
          </cell>
          <cell r="DX1702">
            <v>0</v>
          </cell>
        </row>
        <row r="1703">
          <cell r="DT1703" t="str">
            <v/>
          </cell>
          <cell r="DU1703">
            <v>0</v>
          </cell>
          <cell r="DW1703" t="str">
            <v/>
          </cell>
          <cell r="DX1703">
            <v>0</v>
          </cell>
        </row>
        <row r="1704">
          <cell r="DT1704" t="str">
            <v/>
          </cell>
          <cell r="DU1704">
            <v>0</v>
          </cell>
          <cell r="DW1704" t="str">
            <v/>
          </cell>
          <cell r="DX1704">
            <v>0</v>
          </cell>
        </row>
        <row r="1705">
          <cell r="DT1705" t="str">
            <v/>
          </cell>
          <cell r="DU1705">
            <v>0</v>
          </cell>
          <cell r="DW1705" t="str">
            <v/>
          </cell>
          <cell r="DX1705">
            <v>0</v>
          </cell>
        </row>
        <row r="1706">
          <cell r="DT1706" t="str">
            <v/>
          </cell>
          <cell r="DU1706">
            <v>0</v>
          </cell>
          <cell r="DW1706" t="str">
            <v/>
          </cell>
          <cell r="DX1706">
            <v>0</v>
          </cell>
        </row>
        <row r="1707">
          <cell r="DT1707" t="str">
            <v/>
          </cell>
          <cell r="DU1707">
            <v>0</v>
          </cell>
          <cell r="DW1707" t="str">
            <v/>
          </cell>
          <cell r="DX1707">
            <v>0</v>
          </cell>
        </row>
        <row r="1708">
          <cell r="DT1708" t="str">
            <v/>
          </cell>
          <cell r="DU1708">
            <v>0</v>
          </cell>
          <cell r="DW1708" t="str">
            <v/>
          </cell>
          <cell r="DX1708">
            <v>0</v>
          </cell>
        </row>
        <row r="1709">
          <cell r="DT1709" t="str">
            <v/>
          </cell>
          <cell r="DU1709">
            <v>0</v>
          </cell>
          <cell r="DW1709" t="str">
            <v/>
          </cell>
          <cell r="DX1709">
            <v>0</v>
          </cell>
        </row>
        <row r="1710">
          <cell r="DT1710" t="str">
            <v/>
          </cell>
          <cell r="DU1710">
            <v>0</v>
          </cell>
          <cell r="DW1710" t="str">
            <v/>
          </cell>
          <cell r="DX1710">
            <v>0</v>
          </cell>
        </row>
        <row r="1711">
          <cell r="DT1711" t="str">
            <v/>
          </cell>
          <cell r="DU1711">
            <v>0</v>
          </cell>
          <cell r="DW1711" t="str">
            <v/>
          </cell>
          <cell r="DX1711">
            <v>0</v>
          </cell>
        </row>
        <row r="1712">
          <cell r="DT1712" t="str">
            <v/>
          </cell>
          <cell r="DU1712">
            <v>0</v>
          </cell>
          <cell r="DW1712" t="str">
            <v/>
          </cell>
          <cell r="DX1712">
            <v>0</v>
          </cell>
        </row>
        <row r="1713">
          <cell r="DT1713" t="str">
            <v/>
          </cell>
          <cell r="DU1713">
            <v>0</v>
          </cell>
          <cell r="DW1713" t="str">
            <v/>
          </cell>
          <cell r="DX1713">
            <v>0</v>
          </cell>
        </row>
        <row r="1714">
          <cell r="DT1714" t="str">
            <v/>
          </cell>
          <cell r="DU1714">
            <v>0</v>
          </cell>
          <cell r="DW1714" t="str">
            <v/>
          </cell>
          <cell r="DX1714">
            <v>0</v>
          </cell>
        </row>
        <row r="1715">
          <cell r="DT1715" t="str">
            <v/>
          </cell>
          <cell r="DU1715">
            <v>0</v>
          </cell>
          <cell r="DW1715" t="str">
            <v/>
          </cell>
          <cell r="DX1715">
            <v>0</v>
          </cell>
        </row>
        <row r="1716">
          <cell r="DT1716" t="str">
            <v/>
          </cell>
          <cell r="DU1716">
            <v>0</v>
          </cell>
          <cell r="DW1716" t="str">
            <v/>
          </cell>
          <cell r="DX1716">
            <v>0</v>
          </cell>
        </row>
        <row r="1717">
          <cell r="DT1717" t="str">
            <v/>
          </cell>
          <cell r="DU1717">
            <v>0</v>
          </cell>
          <cell r="DW1717" t="str">
            <v/>
          </cell>
          <cell r="DX1717">
            <v>0</v>
          </cell>
        </row>
        <row r="1718">
          <cell r="DT1718" t="str">
            <v/>
          </cell>
          <cell r="DU1718">
            <v>0</v>
          </cell>
          <cell r="DW1718" t="str">
            <v/>
          </cell>
          <cell r="DX1718">
            <v>0</v>
          </cell>
        </row>
        <row r="1719">
          <cell r="DT1719" t="str">
            <v/>
          </cell>
          <cell r="DU1719">
            <v>0</v>
          </cell>
          <cell r="DW1719" t="str">
            <v/>
          </cell>
          <cell r="DX1719">
            <v>0</v>
          </cell>
        </row>
        <row r="1720">
          <cell r="DT1720" t="str">
            <v/>
          </cell>
          <cell r="DU1720">
            <v>0</v>
          </cell>
          <cell r="DW1720" t="str">
            <v/>
          </cell>
          <cell r="DX1720">
            <v>0</v>
          </cell>
        </row>
        <row r="1721">
          <cell r="DT1721" t="str">
            <v/>
          </cell>
          <cell r="DU1721">
            <v>0</v>
          </cell>
          <cell r="DW1721" t="str">
            <v/>
          </cell>
          <cell r="DX1721">
            <v>0</v>
          </cell>
        </row>
        <row r="1722">
          <cell r="DT1722" t="str">
            <v/>
          </cell>
          <cell r="DU1722">
            <v>0</v>
          </cell>
          <cell r="DW1722" t="str">
            <v/>
          </cell>
          <cell r="DX1722">
            <v>0</v>
          </cell>
        </row>
        <row r="1723">
          <cell r="DT1723" t="str">
            <v/>
          </cell>
          <cell r="DU1723">
            <v>0</v>
          </cell>
          <cell r="DW1723" t="str">
            <v/>
          </cell>
          <cell r="DX1723">
            <v>0</v>
          </cell>
        </row>
        <row r="1724">
          <cell r="DT1724" t="str">
            <v/>
          </cell>
          <cell r="DU1724">
            <v>0</v>
          </cell>
          <cell r="DW1724" t="str">
            <v/>
          </cell>
          <cell r="DX1724">
            <v>0</v>
          </cell>
        </row>
        <row r="1725">
          <cell r="DT1725" t="str">
            <v/>
          </cell>
          <cell r="DU1725">
            <v>0</v>
          </cell>
          <cell r="DW1725" t="str">
            <v/>
          </cell>
          <cell r="DX1725">
            <v>0</v>
          </cell>
        </row>
        <row r="1726">
          <cell r="DT1726" t="str">
            <v/>
          </cell>
          <cell r="DU1726">
            <v>0</v>
          </cell>
          <cell r="DW1726" t="str">
            <v/>
          </cell>
          <cell r="DX1726">
            <v>0</v>
          </cell>
        </row>
        <row r="1727">
          <cell r="DT1727" t="str">
            <v/>
          </cell>
          <cell r="DU1727">
            <v>0</v>
          </cell>
          <cell r="DW1727" t="str">
            <v/>
          </cell>
          <cell r="DX1727">
            <v>0</v>
          </cell>
        </row>
        <row r="1728">
          <cell r="DT1728" t="str">
            <v/>
          </cell>
          <cell r="DU1728">
            <v>0</v>
          </cell>
          <cell r="DW1728" t="str">
            <v/>
          </cell>
          <cell r="DX1728">
            <v>0</v>
          </cell>
        </row>
        <row r="1729">
          <cell r="DT1729" t="str">
            <v/>
          </cell>
          <cell r="DU1729">
            <v>0</v>
          </cell>
          <cell r="DW1729" t="str">
            <v/>
          </cell>
          <cell r="DX1729">
            <v>0</v>
          </cell>
        </row>
        <row r="1730">
          <cell r="DT1730" t="str">
            <v/>
          </cell>
          <cell r="DU1730">
            <v>0</v>
          </cell>
          <cell r="DW1730" t="str">
            <v/>
          </cell>
          <cell r="DX1730">
            <v>0</v>
          </cell>
        </row>
        <row r="1731">
          <cell r="DT1731" t="str">
            <v/>
          </cell>
          <cell r="DU1731">
            <v>0</v>
          </cell>
          <cell r="DW1731" t="str">
            <v/>
          </cell>
          <cell r="DX1731">
            <v>0</v>
          </cell>
        </row>
        <row r="1732">
          <cell r="DT1732" t="str">
            <v/>
          </cell>
          <cell r="DU1732">
            <v>0</v>
          </cell>
          <cell r="DW1732" t="str">
            <v/>
          </cell>
          <cell r="DX1732">
            <v>0</v>
          </cell>
        </row>
        <row r="1733">
          <cell r="DT1733" t="str">
            <v/>
          </cell>
          <cell r="DU1733">
            <v>0</v>
          </cell>
          <cell r="DW1733" t="str">
            <v/>
          </cell>
          <cell r="DX1733">
            <v>0</v>
          </cell>
        </row>
        <row r="1734">
          <cell r="DT1734" t="str">
            <v/>
          </cell>
          <cell r="DU1734">
            <v>0</v>
          </cell>
          <cell r="DW1734" t="str">
            <v/>
          </cell>
          <cell r="DX1734">
            <v>0</v>
          </cell>
        </row>
        <row r="1735">
          <cell r="DT1735" t="str">
            <v/>
          </cell>
          <cell r="DU1735">
            <v>0</v>
          </cell>
          <cell r="DW1735" t="str">
            <v/>
          </cell>
          <cell r="DX1735">
            <v>0</v>
          </cell>
        </row>
        <row r="1736">
          <cell r="DT1736" t="str">
            <v/>
          </cell>
          <cell r="DU1736">
            <v>0</v>
          </cell>
          <cell r="DW1736" t="str">
            <v/>
          </cell>
          <cell r="DX1736">
            <v>0</v>
          </cell>
        </row>
        <row r="1737">
          <cell r="DT1737" t="str">
            <v/>
          </cell>
          <cell r="DU1737">
            <v>0</v>
          </cell>
          <cell r="DW1737" t="str">
            <v/>
          </cell>
          <cell r="DX1737">
            <v>0</v>
          </cell>
        </row>
        <row r="1738">
          <cell r="DT1738" t="str">
            <v/>
          </cell>
          <cell r="DU1738">
            <v>0</v>
          </cell>
          <cell r="DW1738" t="str">
            <v/>
          </cell>
          <cell r="DX1738">
            <v>0</v>
          </cell>
        </row>
        <row r="1739">
          <cell r="DT1739" t="str">
            <v/>
          </cell>
          <cell r="DU1739">
            <v>0</v>
          </cell>
          <cell r="DW1739" t="str">
            <v/>
          </cell>
          <cell r="DX1739">
            <v>0</v>
          </cell>
        </row>
        <row r="1740">
          <cell r="DT1740" t="str">
            <v/>
          </cell>
          <cell r="DU1740">
            <v>0</v>
          </cell>
          <cell r="DW1740" t="str">
            <v/>
          </cell>
          <cell r="DX1740">
            <v>0</v>
          </cell>
        </row>
        <row r="1741">
          <cell r="DT1741" t="str">
            <v/>
          </cell>
          <cell r="DU1741">
            <v>0</v>
          </cell>
          <cell r="DW1741" t="str">
            <v/>
          </cell>
          <cell r="DX1741">
            <v>0</v>
          </cell>
        </row>
        <row r="1742">
          <cell r="DT1742" t="str">
            <v/>
          </cell>
          <cell r="DU1742">
            <v>0</v>
          </cell>
          <cell r="DW1742" t="str">
            <v/>
          </cell>
          <cell r="DX1742">
            <v>0</v>
          </cell>
        </row>
        <row r="1743">
          <cell r="DT1743" t="str">
            <v/>
          </cell>
          <cell r="DU1743">
            <v>0</v>
          </cell>
          <cell r="DW1743" t="str">
            <v/>
          </cell>
          <cell r="DX1743">
            <v>0</v>
          </cell>
        </row>
        <row r="1744">
          <cell r="DT1744" t="str">
            <v/>
          </cell>
          <cell r="DU1744">
            <v>0</v>
          </cell>
          <cell r="DW1744" t="str">
            <v/>
          </cell>
          <cell r="DX1744">
            <v>0</v>
          </cell>
        </row>
        <row r="1745">
          <cell r="DT1745" t="str">
            <v/>
          </cell>
          <cell r="DU1745">
            <v>0</v>
          </cell>
          <cell r="DW1745" t="str">
            <v/>
          </cell>
          <cell r="DX1745">
            <v>0</v>
          </cell>
        </row>
        <row r="1746">
          <cell r="DT1746" t="str">
            <v/>
          </cell>
          <cell r="DU1746">
            <v>0</v>
          </cell>
          <cell r="DW1746" t="str">
            <v/>
          </cell>
          <cell r="DX1746">
            <v>0</v>
          </cell>
        </row>
        <row r="1747">
          <cell r="DT1747" t="str">
            <v/>
          </cell>
          <cell r="DU1747">
            <v>0</v>
          </cell>
          <cell r="DW1747" t="str">
            <v/>
          </cell>
          <cell r="DX1747">
            <v>0</v>
          </cell>
        </row>
        <row r="1748">
          <cell r="DT1748" t="str">
            <v/>
          </cell>
          <cell r="DU1748">
            <v>0</v>
          </cell>
          <cell r="DW1748" t="str">
            <v/>
          </cell>
          <cell r="DX1748">
            <v>0</v>
          </cell>
        </row>
        <row r="1749">
          <cell r="DT1749" t="str">
            <v/>
          </cell>
          <cell r="DU1749">
            <v>0</v>
          </cell>
          <cell r="DW1749" t="str">
            <v/>
          </cell>
          <cell r="DX1749">
            <v>0</v>
          </cell>
        </row>
        <row r="1750">
          <cell r="DT1750" t="str">
            <v/>
          </cell>
          <cell r="DU1750">
            <v>0</v>
          </cell>
          <cell r="DW1750" t="str">
            <v/>
          </cell>
          <cell r="DX1750">
            <v>0</v>
          </cell>
        </row>
        <row r="1751">
          <cell r="DT1751" t="str">
            <v/>
          </cell>
          <cell r="DU1751">
            <v>0</v>
          </cell>
          <cell r="DW1751" t="str">
            <v/>
          </cell>
          <cell r="DX1751">
            <v>0</v>
          </cell>
        </row>
        <row r="1752">
          <cell r="DT1752" t="str">
            <v/>
          </cell>
          <cell r="DU1752">
            <v>0</v>
          </cell>
          <cell r="DW1752" t="str">
            <v/>
          </cell>
          <cell r="DX1752">
            <v>0</v>
          </cell>
        </row>
        <row r="1753">
          <cell r="DT1753" t="str">
            <v/>
          </cell>
          <cell r="DU1753">
            <v>0</v>
          </cell>
          <cell r="DW1753" t="str">
            <v/>
          </cell>
          <cell r="DX1753">
            <v>0</v>
          </cell>
        </row>
        <row r="1754">
          <cell r="DT1754" t="str">
            <v/>
          </cell>
          <cell r="DU1754">
            <v>0</v>
          </cell>
          <cell r="DW1754" t="str">
            <v/>
          </cell>
          <cell r="DX1754">
            <v>0</v>
          </cell>
        </row>
        <row r="1755">
          <cell r="DT1755" t="str">
            <v/>
          </cell>
          <cell r="DU1755">
            <v>0</v>
          </cell>
          <cell r="DW1755" t="str">
            <v/>
          </cell>
          <cell r="DX1755">
            <v>0</v>
          </cell>
        </row>
        <row r="1756">
          <cell r="DT1756" t="str">
            <v/>
          </cell>
          <cell r="DU1756">
            <v>0</v>
          </cell>
          <cell r="DW1756" t="str">
            <v/>
          </cell>
          <cell r="DX1756">
            <v>0</v>
          </cell>
        </row>
        <row r="1757">
          <cell r="DT1757" t="str">
            <v/>
          </cell>
          <cell r="DU1757">
            <v>0</v>
          </cell>
          <cell r="DW1757" t="str">
            <v/>
          </cell>
          <cell r="DX1757">
            <v>0</v>
          </cell>
        </row>
        <row r="1758">
          <cell r="DT1758" t="str">
            <v/>
          </cell>
          <cell r="DU1758">
            <v>0</v>
          </cell>
          <cell r="DW1758" t="str">
            <v/>
          </cell>
          <cell r="DX1758">
            <v>0</v>
          </cell>
        </row>
        <row r="1759">
          <cell r="DT1759" t="str">
            <v/>
          </cell>
          <cell r="DU1759">
            <v>0</v>
          </cell>
          <cell r="DW1759" t="str">
            <v/>
          </cell>
          <cell r="DX1759">
            <v>0</v>
          </cell>
        </row>
        <row r="1760">
          <cell r="DT1760" t="str">
            <v/>
          </cell>
          <cell r="DU1760">
            <v>0</v>
          </cell>
          <cell r="DW1760" t="str">
            <v/>
          </cell>
          <cell r="DX1760">
            <v>0</v>
          </cell>
        </row>
        <row r="1761">
          <cell r="DT1761" t="str">
            <v/>
          </cell>
          <cell r="DU1761">
            <v>0</v>
          </cell>
          <cell r="DW1761" t="str">
            <v/>
          </cell>
          <cell r="DX1761">
            <v>0</v>
          </cell>
        </row>
        <row r="1762">
          <cell r="DT1762" t="str">
            <v/>
          </cell>
          <cell r="DU1762">
            <v>0</v>
          </cell>
          <cell r="DW1762" t="str">
            <v/>
          </cell>
          <cell r="DX1762">
            <v>0</v>
          </cell>
        </row>
        <row r="1763">
          <cell r="DT1763" t="str">
            <v/>
          </cell>
          <cell r="DU1763">
            <v>0</v>
          </cell>
          <cell r="DW1763" t="str">
            <v/>
          </cell>
          <cell r="DX1763">
            <v>0</v>
          </cell>
        </row>
        <row r="1764">
          <cell r="DT1764" t="str">
            <v/>
          </cell>
          <cell r="DU1764">
            <v>0</v>
          </cell>
          <cell r="DW1764" t="str">
            <v/>
          </cell>
          <cell r="DX1764">
            <v>0</v>
          </cell>
        </row>
        <row r="1765">
          <cell r="DT1765" t="str">
            <v/>
          </cell>
          <cell r="DU1765">
            <v>0</v>
          </cell>
          <cell r="DW1765" t="str">
            <v/>
          </cell>
          <cell r="DX1765">
            <v>0</v>
          </cell>
        </row>
        <row r="1766">
          <cell r="DT1766" t="str">
            <v/>
          </cell>
          <cell r="DU1766">
            <v>0</v>
          </cell>
          <cell r="DW1766" t="str">
            <v/>
          </cell>
          <cell r="DX1766">
            <v>0</v>
          </cell>
        </row>
        <row r="1767">
          <cell r="DT1767" t="str">
            <v/>
          </cell>
          <cell r="DU1767">
            <v>0</v>
          </cell>
          <cell r="DW1767" t="str">
            <v/>
          </cell>
          <cell r="DX1767">
            <v>0</v>
          </cell>
        </row>
        <row r="1768">
          <cell r="DT1768" t="str">
            <v/>
          </cell>
          <cell r="DU1768">
            <v>0</v>
          </cell>
          <cell r="DW1768" t="str">
            <v/>
          </cell>
          <cell r="DX1768">
            <v>0</v>
          </cell>
        </row>
        <row r="1769">
          <cell r="DT1769" t="str">
            <v/>
          </cell>
          <cell r="DU1769">
            <v>0</v>
          </cell>
          <cell r="DW1769" t="str">
            <v/>
          </cell>
          <cell r="DX1769">
            <v>0</v>
          </cell>
        </row>
        <row r="1770">
          <cell r="DT1770" t="str">
            <v/>
          </cell>
          <cell r="DU1770">
            <v>0</v>
          </cell>
          <cell r="DW1770" t="str">
            <v/>
          </cell>
          <cell r="DX1770">
            <v>0</v>
          </cell>
        </row>
        <row r="1771">
          <cell r="DT1771" t="str">
            <v/>
          </cell>
          <cell r="DU1771">
            <v>0</v>
          </cell>
          <cell r="DW1771" t="str">
            <v/>
          </cell>
          <cell r="DX1771">
            <v>0</v>
          </cell>
        </row>
        <row r="1772">
          <cell r="DT1772" t="str">
            <v/>
          </cell>
          <cell r="DU1772">
            <v>0</v>
          </cell>
          <cell r="DW1772" t="str">
            <v/>
          </cell>
          <cell r="DX1772">
            <v>0</v>
          </cell>
        </row>
        <row r="1773">
          <cell r="DT1773" t="str">
            <v/>
          </cell>
          <cell r="DU1773">
            <v>0</v>
          </cell>
          <cell r="DW1773" t="str">
            <v/>
          </cell>
          <cell r="DX1773">
            <v>0</v>
          </cell>
        </row>
        <row r="1774">
          <cell r="DT1774" t="str">
            <v/>
          </cell>
          <cell r="DU1774">
            <v>0</v>
          </cell>
          <cell r="DW1774" t="str">
            <v/>
          </cell>
          <cell r="DX1774">
            <v>0</v>
          </cell>
        </row>
        <row r="1775">
          <cell r="DT1775" t="str">
            <v/>
          </cell>
          <cell r="DU1775">
            <v>0</v>
          </cell>
          <cell r="DW1775" t="str">
            <v/>
          </cell>
          <cell r="DX1775">
            <v>0</v>
          </cell>
        </row>
        <row r="1776">
          <cell r="DT1776" t="str">
            <v/>
          </cell>
          <cell r="DU1776">
            <v>0</v>
          </cell>
          <cell r="DW1776" t="str">
            <v/>
          </cell>
          <cell r="DX1776">
            <v>0</v>
          </cell>
        </row>
        <row r="1777">
          <cell r="DT1777" t="str">
            <v/>
          </cell>
          <cell r="DU1777">
            <v>0</v>
          </cell>
          <cell r="DW1777" t="str">
            <v/>
          </cell>
          <cell r="DX1777">
            <v>0</v>
          </cell>
        </row>
        <row r="1778">
          <cell r="DT1778" t="str">
            <v/>
          </cell>
          <cell r="DU1778">
            <v>0</v>
          </cell>
          <cell r="DW1778" t="str">
            <v/>
          </cell>
          <cell r="DX1778">
            <v>0</v>
          </cell>
        </row>
        <row r="1779">
          <cell r="DT1779" t="str">
            <v/>
          </cell>
          <cell r="DU1779">
            <v>0</v>
          </cell>
          <cell r="DW1779" t="str">
            <v/>
          </cell>
          <cell r="DX1779">
            <v>0</v>
          </cell>
        </row>
        <row r="1780">
          <cell r="DT1780" t="str">
            <v/>
          </cell>
          <cell r="DU1780">
            <v>0</v>
          </cell>
          <cell r="DW1780" t="str">
            <v/>
          </cell>
          <cell r="DX1780">
            <v>0</v>
          </cell>
        </row>
        <row r="1781">
          <cell r="DT1781" t="str">
            <v/>
          </cell>
          <cell r="DU1781">
            <v>0</v>
          </cell>
          <cell r="DW1781" t="str">
            <v/>
          </cell>
          <cell r="DX1781">
            <v>0</v>
          </cell>
        </row>
        <row r="1782">
          <cell r="DT1782" t="str">
            <v/>
          </cell>
          <cell r="DU1782">
            <v>0</v>
          </cell>
          <cell r="DW1782" t="str">
            <v/>
          </cell>
          <cell r="DX1782">
            <v>0</v>
          </cell>
        </row>
        <row r="1783">
          <cell r="DT1783" t="str">
            <v/>
          </cell>
          <cell r="DU1783">
            <v>0</v>
          </cell>
          <cell r="DW1783" t="str">
            <v/>
          </cell>
          <cell r="DX1783">
            <v>0</v>
          </cell>
        </row>
        <row r="1784">
          <cell r="DT1784" t="str">
            <v/>
          </cell>
          <cell r="DU1784">
            <v>0</v>
          </cell>
          <cell r="DW1784" t="str">
            <v/>
          </cell>
          <cell r="DX1784">
            <v>0</v>
          </cell>
        </row>
        <row r="1785">
          <cell r="DT1785" t="str">
            <v/>
          </cell>
          <cell r="DU1785">
            <v>0</v>
          </cell>
          <cell r="DW1785" t="str">
            <v/>
          </cell>
          <cell r="DX1785">
            <v>0</v>
          </cell>
        </row>
        <row r="1786">
          <cell r="DT1786" t="str">
            <v/>
          </cell>
          <cell r="DU1786">
            <v>0</v>
          </cell>
          <cell r="DW1786" t="str">
            <v/>
          </cell>
          <cell r="DX1786">
            <v>0</v>
          </cell>
        </row>
        <row r="1787">
          <cell r="DT1787" t="str">
            <v/>
          </cell>
          <cell r="DU1787">
            <v>0</v>
          </cell>
          <cell r="DW1787" t="str">
            <v/>
          </cell>
          <cell r="DX1787">
            <v>0</v>
          </cell>
        </row>
        <row r="1788">
          <cell r="DT1788" t="str">
            <v/>
          </cell>
          <cell r="DU1788">
            <v>0</v>
          </cell>
          <cell r="DW1788" t="str">
            <v/>
          </cell>
          <cell r="DX1788">
            <v>0</v>
          </cell>
        </row>
        <row r="1789">
          <cell r="DT1789" t="str">
            <v/>
          </cell>
          <cell r="DU1789">
            <v>0</v>
          </cell>
          <cell r="DW1789" t="str">
            <v/>
          </cell>
          <cell r="DX1789">
            <v>0</v>
          </cell>
        </row>
        <row r="1790">
          <cell r="DT1790" t="str">
            <v/>
          </cell>
          <cell r="DU1790">
            <v>0</v>
          </cell>
          <cell r="DW1790" t="str">
            <v/>
          </cell>
          <cell r="DX1790">
            <v>0</v>
          </cell>
        </row>
        <row r="1791">
          <cell r="DT1791" t="str">
            <v/>
          </cell>
          <cell r="DU1791">
            <v>0</v>
          </cell>
          <cell r="DW1791" t="str">
            <v/>
          </cell>
          <cell r="DX1791">
            <v>0</v>
          </cell>
        </row>
        <row r="1792">
          <cell r="DT1792" t="str">
            <v/>
          </cell>
          <cell r="DU1792">
            <v>0</v>
          </cell>
          <cell r="DW1792" t="str">
            <v/>
          </cell>
          <cell r="DX1792">
            <v>0</v>
          </cell>
        </row>
        <row r="1793">
          <cell r="DT1793" t="str">
            <v/>
          </cell>
          <cell r="DU1793">
            <v>0</v>
          </cell>
          <cell r="DW1793" t="str">
            <v/>
          </cell>
          <cell r="DX1793">
            <v>0</v>
          </cell>
        </row>
        <row r="1794">
          <cell r="DT1794" t="str">
            <v/>
          </cell>
          <cell r="DU1794">
            <v>0</v>
          </cell>
          <cell r="DW1794" t="str">
            <v/>
          </cell>
          <cell r="DX1794">
            <v>0</v>
          </cell>
        </row>
        <row r="1795">
          <cell r="DT1795" t="str">
            <v/>
          </cell>
          <cell r="DU1795">
            <v>0</v>
          </cell>
          <cell r="DW1795" t="str">
            <v/>
          </cell>
          <cell r="DX1795">
            <v>0</v>
          </cell>
        </row>
        <row r="1796">
          <cell r="DT1796" t="str">
            <v/>
          </cell>
          <cell r="DU1796">
            <v>0</v>
          </cell>
          <cell r="DW1796" t="str">
            <v/>
          </cell>
          <cell r="DX1796">
            <v>0</v>
          </cell>
        </row>
        <row r="1797">
          <cell r="DT1797" t="str">
            <v/>
          </cell>
          <cell r="DU1797">
            <v>0</v>
          </cell>
          <cell r="DW1797" t="str">
            <v/>
          </cell>
          <cell r="DX1797">
            <v>0</v>
          </cell>
        </row>
        <row r="1798">
          <cell r="DT1798" t="str">
            <v/>
          </cell>
          <cell r="DU1798">
            <v>0</v>
          </cell>
          <cell r="DW1798" t="str">
            <v/>
          </cell>
          <cell r="DX1798">
            <v>0</v>
          </cell>
        </row>
        <row r="1799">
          <cell r="DT1799" t="str">
            <v/>
          </cell>
          <cell r="DU1799">
            <v>0</v>
          </cell>
          <cell r="DW1799" t="str">
            <v/>
          </cell>
          <cell r="DX1799">
            <v>0</v>
          </cell>
        </row>
        <row r="1800">
          <cell r="DT1800" t="str">
            <v/>
          </cell>
          <cell r="DU1800">
            <v>0</v>
          </cell>
          <cell r="DW1800" t="str">
            <v/>
          </cell>
          <cell r="DX1800">
            <v>0</v>
          </cell>
        </row>
        <row r="1801">
          <cell r="DT1801" t="str">
            <v/>
          </cell>
          <cell r="DU1801">
            <v>0</v>
          </cell>
          <cell r="DW1801" t="str">
            <v/>
          </cell>
          <cell r="DX1801">
            <v>0</v>
          </cell>
        </row>
        <row r="1802">
          <cell r="DT1802" t="str">
            <v/>
          </cell>
          <cell r="DU1802">
            <v>0</v>
          </cell>
          <cell r="DW1802" t="str">
            <v/>
          </cell>
          <cell r="DX1802">
            <v>0</v>
          </cell>
        </row>
        <row r="1803">
          <cell r="DT1803" t="str">
            <v/>
          </cell>
          <cell r="DU1803">
            <v>0</v>
          </cell>
          <cell r="DW1803" t="str">
            <v/>
          </cell>
          <cell r="DX1803">
            <v>0</v>
          </cell>
        </row>
        <row r="1804">
          <cell r="DT1804" t="str">
            <v/>
          </cell>
          <cell r="DU1804">
            <v>0</v>
          </cell>
          <cell r="DW1804" t="str">
            <v/>
          </cell>
          <cell r="DX1804">
            <v>0</v>
          </cell>
        </row>
        <row r="1805">
          <cell r="DT1805" t="str">
            <v/>
          </cell>
          <cell r="DU1805">
            <v>0</v>
          </cell>
          <cell r="DW1805" t="str">
            <v/>
          </cell>
          <cell r="DX1805">
            <v>0</v>
          </cell>
        </row>
        <row r="1806">
          <cell r="DT1806" t="str">
            <v/>
          </cell>
          <cell r="DU1806">
            <v>0</v>
          </cell>
          <cell r="DW1806" t="str">
            <v/>
          </cell>
          <cell r="DX1806">
            <v>0</v>
          </cell>
        </row>
        <row r="1807">
          <cell r="DT1807" t="str">
            <v/>
          </cell>
          <cell r="DU1807">
            <v>0</v>
          </cell>
          <cell r="DW1807" t="str">
            <v/>
          </cell>
          <cell r="DX1807">
            <v>0</v>
          </cell>
        </row>
        <row r="1808">
          <cell r="DT1808" t="str">
            <v/>
          </cell>
          <cell r="DU1808">
            <v>0</v>
          </cell>
          <cell r="DW1808" t="str">
            <v/>
          </cell>
          <cell r="DX1808">
            <v>0</v>
          </cell>
        </row>
        <row r="1809">
          <cell r="DT1809" t="str">
            <v/>
          </cell>
          <cell r="DU1809">
            <v>0</v>
          </cell>
          <cell r="DW1809" t="str">
            <v/>
          </cell>
          <cell r="DX1809">
            <v>0</v>
          </cell>
        </row>
        <row r="1810">
          <cell r="DT1810" t="str">
            <v/>
          </cell>
          <cell r="DU1810">
            <v>0</v>
          </cell>
          <cell r="DW1810" t="str">
            <v/>
          </cell>
          <cell r="DX1810">
            <v>0</v>
          </cell>
        </row>
        <row r="1811">
          <cell r="DT1811" t="str">
            <v/>
          </cell>
          <cell r="DU1811">
            <v>0</v>
          </cell>
          <cell r="DW1811" t="str">
            <v/>
          </cell>
          <cell r="DX1811">
            <v>0</v>
          </cell>
        </row>
        <row r="1812">
          <cell r="DT1812" t="str">
            <v/>
          </cell>
          <cell r="DU1812">
            <v>0</v>
          </cell>
          <cell r="DW1812" t="str">
            <v/>
          </cell>
          <cell r="DX1812">
            <v>0</v>
          </cell>
        </row>
        <row r="1813">
          <cell r="DT1813" t="str">
            <v/>
          </cell>
          <cell r="DU1813">
            <v>0</v>
          </cell>
          <cell r="DW1813" t="str">
            <v/>
          </cell>
          <cell r="DX1813">
            <v>0</v>
          </cell>
        </row>
        <row r="1814">
          <cell r="DT1814" t="str">
            <v/>
          </cell>
          <cell r="DU1814">
            <v>0</v>
          </cell>
          <cell r="DW1814" t="str">
            <v/>
          </cell>
          <cell r="DX1814">
            <v>0</v>
          </cell>
        </row>
        <row r="1815">
          <cell r="DT1815" t="str">
            <v/>
          </cell>
          <cell r="DU1815">
            <v>0</v>
          </cell>
          <cell r="DW1815" t="str">
            <v/>
          </cell>
          <cell r="DX1815">
            <v>0</v>
          </cell>
        </row>
        <row r="1816">
          <cell r="DT1816" t="str">
            <v/>
          </cell>
          <cell r="DU1816">
            <v>0</v>
          </cell>
          <cell r="DW1816" t="str">
            <v/>
          </cell>
          <cell r="DX1816">
            <v>0</v>
          </cell>
        </row>
        <row r="1817">
          <cell r="DT1817" t="str">
            <v/>
          </cell>
          <cell r="DU1817">
            <v>0</v>
          </cell>
          <cell r="DW1817" t="str">
            <v/>
          </cell>
          <cell r="DX1817">
            <v>0</v>
          </cell>
        </row>
        <row r="1818">
          <cell r="DT1818" t="str">
            <v/>
          </cell>
          <cell r="DU1818">
            <v>0</v>
          </cell>
          <cell r="DW1818" t="str">
            <v/>
          </cell>
          <cell r="DX1818">
            <v>0</v>
          </cell>
        </row>
        <row r="1819">
          <cell r="DT1819" t="str">
            <v/>
          </cell>
          <cell r="DU1819">
            <v>0</v>
          </cell>
          <cell r="DW1819" t="str">
            <v/>
          </cell>
          <cell r="DX1819">
            <v>0</v>
          </cell>
        </row>
        <row r="1820">
          <cell r="DT1820" t="str">
            <v/>
          </cell>
          <cell r="DU1820">
            <v>0</v>
          </cell>
          <cell r="DW1820" t="str">
            <v/>
          </cell>
          <cell r="DX1820">
            <v>0</v>
          </cell>
        </row>
        <row r="1821">
          <cell r="DT1821" t="str">
            <v/>
          </cell>
          <cell r="DU1821">
            <v>0</v>
          </cell>
          <cell r="DW1821" t="str">
            <v/>
          </cell>
          <cell r="DX1821">
            <v>0</v>
          </cell>
        </row>
        <row r="1822">
          <cell r="DT1822" t="str">
            <v/>
          </cell>
          <cell r="DU1822">
            <v>0</v>
          </cell>
          <cell r="DW1822" t="str">
            <v/>
          </cell>
          <cell r="DX1822">
            <v>0</v>
          </cell>
        </row>
        <row r="1823">
          <cell r="DT1823" t="str">
            <v/>
          </cell>
          <cell r="DU1823">
            <v>0</v>
          </cell>
          <cell r="DW1823" t="str">
            <v/>
          </cell>
          <cell r="DX1823">
            <v>0</v>
          </cell>
        </row>
        <row r="1824">
          <cell r="DT1824" t="str">
            <v/>
          </cell>
          <cell r="DU1824">
            <v>0</v>
          </cell>
          <cell r="DW1824" t="str">
            <v/>
          </cell>
          <cell r="DX1824">
            <v>0</v>
          </cell>
        </row>
        <row r="1825">
          <cell r="DT1825" t="str">
            <v/>
          </cell>
          <cell r="DU1825">
            <v>0</v>
          </cell>
          <cell r="DW1825" t="str">
            <v/>
          </cell>
          <cell r="DX1825">
            <v>0</v>
          </cell>
        </row>
        <row r="1826">
          <cell r="DT1826" t="str">
            <v/>
          </cell>
          <cell r="DU1826">
            <v>0</v>
          </cell>
          <cell r="DW1826" t="str">
            <v/>
          </cell>
          <cell r="DX1826">
            <v>0</v>
          </cell>
        </row>
        <row r="1827">
          <cell r="DT1827" t="str">
            <v/>
          </cell>
          <cell r="DU1827">
            <v>0</v>
          </cell>
          <cell r="DW1827" t="str">
            <v/>
          </cell>
          <cell r="DX1827">
            <v>0</v>
          </cell>
        </row>
        <row r="1828">
          <cell r="DT1828" t="str">
            <v/>
          </cell>
          <cell r="DU1828">
            <v>0</v>
          </cell>
          <cell r="DW1828" t="str">
            <v/>
          </cell>
          <cell r="DX1828">
            <v>0</v>
          </cell>
        </row>
        <row r="1829">
          <cell r="DT1829" t="str">
            <v/>
          </cell>
          <cell r="DU1829">
            <v>0</v>
          </cell>
          <cell r="DW1829" t="str">
            <v/>
          </cell>
          <cell r="DX1829">
            <v>0</v>
          </cell>
        </row>
        <row r="1830">
          <cell r="DT1830" t="str">
            <v/>
          </cell>
          <cell r="DU1830">
            <v>0</v>
          </cell>
          <cell r="DW1830" t="str">
            <v/>
          </cell>
          <cell r="DX1830">
            <v>0</v>
          </cell>
        </row>
        <row r="1831">
          <cell r="DT1831" t="str">
            <v/>
          </cell>
          <cell r="DU1831">
            <v>0</v>
          </cell>
          <cell r="DW1831" t="str">
            <v/>
          </cell>
          <cell r="DX1831">
            <v>0</v>
          </cell>
        </row>
        <row r="1832">
          <cell r="DT1832" t="str">
            <v/>
          </cell>
          <cell r="DU1832">
            <v>0</v>
          </cell>
          <cell r="DW1832" t="str">
            <v/>
          </cell>
          <cell r="DX1832">
            <v>0</v>
          </cell>
        </row>
        <row r="1833">
          <cell r="DT1833" t="str">
            <v/>
          </cell>
          <cell r="DU1833">
            <v>0</v>
          </cell>
          <cell r="DW1833" t="str">
            <v/>
          </cell>
          <cell r="DX1833">
            <v>0</v>
          </cell>
        </row>
        <row r="1834">
          <cell r="DT1834" t="str">
            <v/>
          </cell>
          <cell r="DU1834">
            <v>0</v>
          </cell>
          <cell r="DW1834" t="str">
            <v/>
          </cell>
          <cell r="DX1834">
            <v>0</v>
          </cell>
        </row>
        <row r="1835">
          <cell r="DT1835" t="str">
            <v/>
          </cell>
          <cell r="DU1835">
            <v>0</v>
          </cell>
          <cell r="DW1835" t="str">
            <v/>
          </cell>
          <cell r="DX1835">
            <v>0</v>
          </cell>
        </row>
        <row r="1836">
          <cell r="DT1836" t="str">
            <v/>
          </cell>
          <cell r="DU1836">
            <v>0</v>
          </cell>
          <cell r="DW1836" t="str">
            <v/>
          </cell>
          <cell r="DX1836">
            <v>0</v>
          </cell>
        </row>
        <row r="1837">
          <cell r="DT1837" t="str">
            <v/>
          </cell>
          <cell r="DU1837">
            <v>0</v>
          </cell>
          <cell r="DW1837" t="str">
            <v/>
          </cell>
          <cell r="DX1837">
            <v>0</v>
          </cell>
        </row>
        <row r="1838">
          <cell r="DT1838" t="str">
            <v/>
          </cell>
          <cell r="DU1838">
            <v>0</v>
          </cell>
          <cell r="DW1838" t="str">
            <v/>
          </cell>
          <cell r="DX1838">
            <v>0</v>
          </cell>
        </row>
        <row r="1839">
          <cell r="DT1839" t="str">
            <v/>
          </cell>
          <cell r="DU1839">
            <v>0</v>
          </cell>
          <cell r="DW1839" t="str">
            <v/>
          </cell>
          <cell r="DX1839">
            <v>0</v>
          </cell>
        </row>
        <row r="1840">
          <cell r="DT1840" t="str">
            <v/>
          </cell>
          <cell r="DU1840">
            <v>0</v>
          </cell>
          <cell r="DW1840" t="str">
            <v/>
          </cell>
          <cell r="DX1840">
            <v>0</v>
          </cell>
        </row>
        <row r="1841">
          <cell r="DT1841" t="str">
            <v/>
          </cell>
          <cell r="DU1841">
            <v>0</v>
          </cell>
          <cell r="DW1841" t="str">
            <v/>
          </cell>
          <cell r="DX1841">
            <v>0</v>
          </cell>
        </row>
        <row r="1842">
          <cell r="DT1842" t="str">
            <v/>
          </cell>
          <cell r="DU1842">
            <v>0</v>
          </cell>
          <cell r="DW1842" t="str">
            <v/>
          </cell>
          <cell r="DX1842">
            <v>0</v>
          </cell>
        </row>
        <row r="1843">
          <cell r="DT1843" t="str">
            <v/>
          </cell>
          <cell r="DU1843">
            <v>0</v>
          </cell>
          <cell r="DW1843" t="str">
            <v/>
          </cell>
          <cell r="DX1843">
            <v>0</v>
          </cell>
        </row>
        <row r="1844">
          <cell r="DT1844" t="str">
            <v/>
          </cell>
          <cell r="DU1844">
            <v>0</v>
          </cell>
          <cell r="DW1844" t="str">
            <v/>
          </cell>
          <cell r="DX1844">
            <v>0</v>
          </cell>
        </row>
        <row r="1845">
          <cell r="DT1845" t="str">
            <v/>
          </cell>
          <cell r="DU1845">
            <v>0</v>
          </cell>
          <cell r="DW1845" t="str">
            <v/>
          </cell>
          <cell r="DX1845">
            <v>0</v>
          </cell>
        </row>
        <row r="1846">
          <cell r="DT1846" t="str">
            <v/>
          </cell>
          <cell r="DU1846">
            <v>0</v>
          </cell>
          <cell r="DW1846" t="str">
            <v/>
          </cell>
          <cell r="DX1846">
            <v>0</v>
          </cell>
        </row>
        <row r="1847">
          <cell r="DT1847" t="str">
            <v/>
          </cell>
          <cell r="DU1847">
            <v>0</v>
          </cell>
          <cell r="DW1847" t="str">
            <v/>
          </cell>
          <cell r="DX1847">
            <v>0</v>
          </cell>
        </row>
        <row r="1848">
          <cell r="DT1848" t="str">
            <v/>
          </cell>
          <cell r="DU1848">
            <v>0</v>
          </cell>
          <cell r="DW1848" t="str">
            <v/>
          </cell>
          <cell r="DX1848">
            <v>0</v>
          </cell>
        </row>
        <row r="1849">
          <cell r="DT1849" t="str">
            <v/>
          </cell>
          <cell r="DU1849">
            <v>0</v>
          </cell>
          <cell r="DW1849" t="str">
            <v/>
          </cell>
          <cell r="DX1849">
            <v>0</v>
          </cell>
        </row>
        <row r="1850">
          <cell r="DT1850" t="str">
            <v/>
          </cell>
          <cell r="DU1850">
            <v>0</v>
          </cell>
          <cell r="DW1850" t="str">
            <v/>
          </cell>
          <cell r="DX1850">
            <v>0</v>
          </cell>
        </row>
        <row r="1851">
          <cell r="DT1851" t="str">
            <v/>
          </cell>
          <cell r="DU1851">
            <v>0</v>
          </cell>
          <cell r="DW1851" t="str">
            <v/>
          </cell>
          <cell r="DX1851">
            <v>0</v>
          </cell>
        </row>
        <row r="1852">
          <cell r="DT1852" t="str">
            <v/>
          </cell>
          <cell r="DU1852">
            <v>0</v>
          </cell>
          <cell r="DW1852" t="str">
            <v/>
          </cell>
          <cell r="DX1852">
            <v>0</v>
          </cell>
        </row>
        <row r="1853">
          <cell r="DT1853" t="str">
            <v/>
          </cell>
          <cell r="DU1853">
            <v>0</v>
          </cell>
          <cell r="DW1853" t="str">
            <v/>
          </cell>
          <cell r="DX1853">
            <v>0</v>
          </cell>
        </row>
        <row r="1854">
          <cell r="DT1854" t="str">
            <v/>
          </cell>
          <cell r="DU1854">
            <v>0</v>
          </cell>
          <cell r="DW1854" t="str">
            <v/>
          </cell>
          <cell r="DX1854">
            <v>0</v>
          </cell>
        </row>
        <row r="1855">
          <cell r="DT1855" t="str">
            <v/>
          </cell>
          <cell r="DU1855">
            <v>0</v>
          </cell>
          <cell r="DW1855" t="str">
            <v/>
          </cell>
          <cell r="DX1855">
            <v>0</v>
          </cell>
        </row>
        <row r="1856">
          <cell r="DT1856" t="str">
            <v/>
          </cell>
          <cell r="DU1856">
            <v>0</v>
          </cell>
          <cell r="DW1856" t="str">
            <v/>
          </cell>
          <cell r="DX1856">
            <v>0</v>
          </cell>
        </row>
        <row r="1857">
          <cell r="DT1857" t="str">
            <v/>
          </cell>
          <cell r="DU1857">
            <v>0</v>
          </cell>
          <cell r="DW1857" t="str">
            <v/>
          </cell>
          <cell r="DX1857">
            <v>0</v>
          </cell>
        </row>
        <row r="1858">
          <cell r="DT1858" t="str">
            <v/>
          </cell>
          <cell r="DU1858">
            <v>0</v>
          </cell>
          <cell r="DW1858" t="str">
            <v/>
          </cell>
          <cell r="DX1858">
            <v>0</v>
          </cell>
        </row>
        <row r="1859">
          <cell r="DT1859" t="str">
            <v/>
          </cell>
          <cell r="DU1859">
            <v>0</v>
          </cell>
          <cell r="DW1859" t="str">
            <v/>
          </cell>
          <cell r="DX1859">
            <v>0</v>
          </cell>
        </row>
        <row r="1860">
          <cell r="DT1860" t="str">
            <v/>
          </cell>
          <cell r="DU1860">
            <v>0</v>
          </cell>
          <cell r="DW1860" t="str">
            <v/>
          </cell>
          <cell r="DX1860">
            <v>0</v>
          </cell>
        </row>
        <row r="1861">
          <cell r="DT1861" t="str">
            <v/>
          </cell>
          <cell r="DU1861">
            <v>0</v>
          </cell>
          <cell r="DW1861" t="str">
            <v/>
          </cell>
          <cell r="DX1861">
            <v>0</v>
          </cell>
        </row>
        <row r="1862">
          <cell r="DT1862" t="str">
            <v/>
          </cell>
          <cell r="DU1862">
            <v>0</v>
          </cell>
          <cell r="DW1862" t="str">
            <v/>
          </cell>
          <cell r="DX1862">
            <v>0</v>
          </cell>
        </row>
        <row r="1863">
          <cell r="DT1863" t="str">
            <v/>
          </cell>
          <cell r="DU1863">
            <v>0</v>
          </cell>
          <cell r="DW1863" t="str">
            <v/>
          </cell>
          <cell r="DX1863">
            <v>0</v>
          </cell>
        </row>
        <row r="1864">
          <cell r="DT1864" t="str">
            <v/>
          </cell>
          <cell r="DU1864">
            <v>0</v>
          </cell>
          <cell r="DW1864" t="str">
            <v/>
          </cell>
          <cell r="DX1864">
            <v>0</v>
          </cell>
        </row>
        <row r="1865">
          <cell r="DT1865" t="str">
            <v/>
          </cell>
          <cell r="DU1865">
            <v>0</v>
          </cell>
          <cell r="DW1865" t="str">
            <v/>
          </cell>
          <cell r="DX1865">
            <v>0</v>
          </cell>
        </row>
        <row r="1866">
          <cell r="DT1866" t="str">
            <v/>
          </cell>
          <cell r="DU1866">
            <v>0</v>
          </cell>
          <cell r="DW1866" t="str">
            <v/>
          </cell>
          <cell r="DX1866">
            <v>0</v>
          </cell>
        </row>
        <row r="1867">
          <cell r="DT1867" t="str">
            <v/>
          </cell>
          <cell r="DU1867">
            <v>0</v>
          </cell>
          <cell r="DW1867" t="str">
            <v/>
          </cell>
          <cell r="DX1867">
            <v>0</v>
          </cell>
        </row>
        <row r="1868">
          <cell r="DT1868" t="str">
            <v/>
          </cell>
          <cell r="DU1868">
            <v>0</v>
          </cell>
          <cell r="DW1868" t="str">
            <v/>
          </cell>
          <cell r="DX1868">
            <v>0</v>
          </cell>
        </row>
        <row r="1869">
          <cell r="DT1869" t="str">
            <v/>
          </cell>
          <cell r="DU1869">
            <v>0</v>
          </cell>
          <cell r="DW1869" t="str">
            <v/>
          </cell>
          <cell r="DX1869">
            <v>0</v>
          </cell>
        </row>
        <row r="1870">
          <cell r="DT1870" t="str">
            <v/>
          </cell>
          <cell r="DU1870">
            <v>0</v>
          </cell>
          <cell r="DW1870" t="str">
            <v/>
          </cell>
          <cell r="DX1870">
            <v>0</v>
          </cell>
        </row>
        <row r="1871">
          <cell r="DT1871" t="str">
            <v/>
          </cell>
          <cell r="DU1871">
            <v>0</v>
          </cell>
          <cell r="DW1871" t="str">
            <v/>
          </cell>
          <cell r="DX1871">
            <v>0</v>
          </cell>
        </row>
        <row r="1872">
          <cell r="DT1872" t="str">
            <v/>
          </cell>
          <cell r="DU1872">
            <v>0</v>
          </cell>
          <cell r="DW1872" t="str">
            <v/>
          </cell>
          <cell r="DX1872">
            <v>0</v>
          </cell>
        </row>
        <row r="1873">
          <cell r="DT1873" t="str">
            <v/>
          </cell>
          <cell r="DU1873">
            <v>0</v>
          </cell>
          <cell r="DW1873" t="str">
            <v/>
          </cell>
          <cell r="DX1873">
            <v>0</v>
          </cell>
        </row>
        <row r="1874">
          <cell r="DT1874" t="str">
            <v/>
          </cell>
          <cell r="DU1874">
            <v>0</v>
          </cell>
          <cell r="DW1874" t="str">
            <v/>
          </cell>
          <cell r="DX1874">
            <v>0</v>
          </cell>
        </row>
        <row r="1875">
          <cell r="DT1875" t="str">
            <v/>
          </cell>
          <cell r="DU1875">
            <v>0</v>
          </cell>
          <cell r="DW1875" t="str">
            <v/>
          </cell>
          <cell r="DX1875">
            <v>0</v>
          </cell>
        </row>
        <row r="1876">
          <cell r="DT1876" t="str">
            <v/>
          </cell>
          <cell r="DU1876">
            <v>0</v>
          </cell>
          <cell r="DW1876" t="str">
            <v/>
          </cell>
          <cell r="DX1876">
            <v>0</v>
          </cell>
        </row>
        <row r="1877">
          <cell r="DT1877" t="str">
            <v/>
          </cell>
          <cell r="DU1877">
            <v>0</v>
          </cell>
          <cell r="DW1877" t="str">
            <v/>
          </cell>
          <cell r="DX1877">
            <v>0</v>
          </cell>
        </row>
        <row r="1878">
          <cell r="DT1878" t="str">
            <v/>
          </cell>
          <cell r="DU1878">
            <v>0</v>
          </cell>
          <cell r="DW1878" t="str">
            <v/>
          </cell>
          <cell r="DX1878">
            <v>0</v>
          </cell>
        </row>
        <row r="1879">
          <cell r="DT1879" t="str">
            <v/>
          </cell>
          <cell r="DU1879">
            <v>0</v>
          </cell>
          <cell r="DW1879" t="str">
            <v/>
          </cell>
          <cell r="DX1879">
            <v>0</v>
          </cell>
        </row>
        <row r="1880">
          <cell r="DT1880" t="str">
            <v/>
          </cell>
          <cell r="DU1880">
            <v>0</v>
          </cell>
          <cell r="DW1880" t="str">
            <v/>
          </cell>
          <cell r="DX1880">
            <v>0</v>
          </cell>
        </row>
        <row r="1881">
          <cell r="DT1881" t="str">
            <v/>
          </cell>
          <cell r="DU1881">
            <v>0</v>
          </cell>
          <cell r="DW1881" t="str">
            <v/>
          </cell>
          <cell r="DX1881">
            <v>0</v>
          </cell>
        </row>
        <row r="1882">
          <cell r="DT1882" t="str">
            <v/>
          </cell>
          <cell r="DU1882">
            <v>0</v>
          </cell>
          <cell r="DW1882" t="str">
            <v/>
          </cell>
          <cell r="DX1882">
            <v>0</v>
          </cell>
        </row>
        <row r="1883">
          <cell r="DT1883" t="str">
            <v/>
          </cell>
          <cell r="DU1883">
            <v>0</v>
          </cell>
          <cell r="DW1883" t="str">
            <v/>
          </cell>
          <cell r="DX1883">
            <v>0</v>
          </cell>
        </row>
        <row r="1884">
          <cell r="DT1884" t="str">
            <v/>
          </cell>
          <cell r="DU1884">
            <v>0</v>
          </cell>
          <cell r="DW1884" t="str">
            <v/>
          </cell>
          <cell r="DX1884">
            <v>0</v>
          </cell>
        </row>
        <row r="1885">
          <cell r="DT1885" t="str">
            <v/>
          </cell>
          <cell r="DU1885">
            <v>0</v>
          </cell>
          <cell r="DW1885" t="str">
            <v/>
          </cell>
          <cell r="DX1885">
            <v>0</v>
          </cell>
        </row>
        <row r="1886">
          <cell r="DT1886" t="str">
            <v/>
          </cell>
          <cell r="DU1886">
            <v>0</v>
          </cell>
          <cell r="DW1886" t="str">
            <v/>
          </cell>
          <cell r="DX1886">
            <v>0</v>
          </cell>
        </row>
        <row r="1887">
          <cell r="DT1887" t="str">
            <v/>
          </cell>
          <cell r="DU1887">
            <v>0</v>
          </cell>
          <cell r="DW1887" t="str">
            <v/>
          </cell>
          <cell r="DX1887">
            <v>0</v>
          </cell>
        </row>
        <row r="1888">
          <cell r="DT1888" t="str">
            <v/>
          </cell>
          <cell r="DU1888">
            <v>0</v>
          </cell>
          <cell r="DW1888" t="str">
            <v/>
          </cell>
          <cell r="DX1888">
            <v>0</v>
          </cell>
        </row>
        <row r="1889">
          <cell r="DT1889" t="str">
            <v/>
          </cell>
          <cell r="DU1889">
            <v>0</v>
          </cell>
          <cell r="DW1889" t="str">
            <v/>
          </cell>
          <cell r="DX1889">
            <v>0</v>
          </cell>
        </row>
        <row r="1890">
          <cell r="DT1890" t="str">
            <v/>
          </cell>
          <cell r="DU1890">
            <v>0</v>
          </cell>
          <cell r="DW1890" t="str">
            <v/>
          </cell>
          <cell r="DX1890">
            <v>0</v>
          </cell>
        </row>
        <row r="1891">
          <cell r="DT1891" t="str">
            <v/>
          </cell>
          <cell r="DU1891">
            <v>0</v>
          </cell>
          <cell r="DW1891" t="str">
            <v/>
          </cell>
          <cell r="DX1891">
            <v>0</v>
          </cell>
        </row>
        <row r="1892">
          <cell r="DT1892" t="str">
            <v/>
          </cell>
          <cell r="DU1892">
            <v>0</v>
          </cell>
          <cell r="DW1892" t="str">
            <v/>
          </cell>
          <cell r="DX1892">
            <v>0</v>
          </cell>
        </row>
        <row r="1893">
          <cell r="DT1893" t="str">
            <v/>
          </cell>
          <cell r="DU1893">
            <v>0</v>
          </cell>
          <cell r="DW1893" t="str">
            <v/>
          </cell>
          <cell r="DX1893">
            <v>0</v>
          </cell>
        </row>
        <row r="1894">
          <cell r="DT1894" t="str">
            <v/>
          </cell>
          <cell r="DU1894">
            <v>0</v>
          </cell>
          <cell r="DW1894" t="str">
            <v/>
          </cell>
          <cell r="DX1894">
            <v>0</v>
          </cell>
        </row>
        <row r="1895">
          <cell r="DT1895" t="str">
            <v/>
          </cell>
          <cell r="DU1895">
            <v>0</v>
          </cell>
          <cell r="DW1895" t="str">
            <v/>
          </cell>
          <cell r="DX1895">
            <v>0</v>
          </cell>
        </row>
        <row r="1896">
          <cell r="DT1896" t="str">
            <v/>
          </cell>
          <cell r="DU1896">
            <v>0</v>
          </cell>
          <cell r="DW1896" t="str">
            <v/>
          </cell>
          <cell r="DX1896">
            <v>0</v>
          </cell>
        </row>
        <row r="1897">
          <cell r="DT1897" t="str">
            <v/>
          </cell>
          <cell r="DU1897">
            <v>0</v>
          </cell>
          <cell r="DW1897" t="str">
            <v/>
          </cell>
          <cell r="DX1897">
            <v>0</v>
          </cell>
        </row>
        <row r="1898">
          <cell r="DT1898" t="str">
            <v/>
          </cell>
          <cell r="DU1898">
            <v>0</v>
          </cell>
          <cell r="DW1898" t="str">
            <v/>
          </cell>
          <cell r="DX1898">
            <v>0</v>
          </cell>
        </row>
        <row r="1899">
          <cell r="DT1899" t="str">
            <v/>
          </cell>
          <cell r="DU1899">
            <v>0</v>
          </cell>
          <cell r="DW1899" t="str">
            <v/>
          </cell>
          <cell r="DX1899">
            <v>0</v>
          </cell>
        </row>
        <row r="1900">
          <cell r="DT1900" t="str">
            <v/>
          </cell>
          <cell r="DU1900">
            <v>0</v>
          </cell>
          <cell r="DW1900" t="str">
            <v/>
          </cell>
          <cell r="DX1900">
            <v>0</v>
          </cell>
        </row>
        <row r="1901">
          <cell r="DT1901" t="str">
            <v/>
          </cell>
          <cell r="DU1901">
            <v>0</v>
          </cell>
          <cell r="DW1901" t="str">
            <v/>
          </cell>
          <cell r="DX1901">
            <v>0</v>
          </cell>
        </row>
        <row r="1902">
          <cell r="DT1902" t="str">
            <v/>
          </cell>
          <cell r="DU1902">
            <v>0</v>
          </cell>
          <cell r="DW1902" t="str">
            <v/>
          </cell>
          <cell r="DX1902">
            <v>0</v>
          </cell>
        </row>
        <row r="1903">
          <cell r="DT1903" t="str">
            <v/>
          </cell>
          <cell r="DU1903">
            <v>0</v>
          </cell>
          <cell r="DW1903" t="str">
            <v/>
          </cell>
          <cell r="DX1903">
            <v>0</v>
          </cell>
        </row>
        <row r="1904">
          <cell r="DT1904" t="str">
            <v/>
          </cell>
          <cell r="DU1904">
            <v>0</v>
          </cell>
          <cell r="DW1904" t="str">
            <v/>
          </cell>
          <cell r="DX1904">
            <v>0</v>
          </cell>
        </row>
        <row r="1905">
          <cell r="DT1905" t="str">
            <v/>
          </cell>
          <cell r="DU1905">
            <v>0</v>
          </cell>
          <cell r="DW1905" t="str">
            <v/>
          </cell>
          <cell r="DX1905">
            <v>0</v>
          </cell>
        </row>
        <row r="1906">
          <cell r="DT1906" t="str">
            <v/>
          </cell>
          <cell r="DU1906">
            <v>0</v>
          </cell>
          <cell r="DW1906" t="str">
            <v/>
          </cell>
          <cell r="DX1906">
            <v>0</v>
          </cell>
        </row>
        <row r="1907">
          <cell r="DT1907" t="str">
            <v/>
          </cell>
          <cell r="DU1907">
            <v>0</v>
          </cell>
          <cell r="DW1907" t="str">
            <v/>
          </cell>
          <cell r="DX1907">
            <v>0</v>
          </cell>
        </row>
        <row r="1908">
          <cell r="DT1908" t="str">
            <v/>
          </cell>
          <cell r="DU1908">
            <v>0</v>
          </cell>
          <cell r="DW1908" t="str">
            <v/>
          </cell>
          <cell r="DX1908">
            <v>0</v>
          </cell>
        </row>
        <row r="1909">
          <cell r="DT1909" t="str">
            <v/>
          </cell>
          <cell r="DU1909">
            <v>0</v>
          </cell>
          <cell r="DW1909" t="str">
            <v/>
          </cell>
          <cell r="DX1909">
            <v>0</v>
          </cell>
        </row>
        <row r="1910">
          <cell r="DT1910" t="str">
            <v/>
          </cell>
          <cell r="DU1910">
            <v>0</v>
          </cell>
          <cell r="DW1910" t="str">
            <v/>
          </cell>
          <cell r="DX1910">
            <v>0</v>
          </cell>
        </row>
        <row r="1911">
          <cell r="DT1911" t="str">
            <v/>
          </cell>
          <cell r="DU1911">
            <v>0</v>
          </cell>
          <cell r="DW1911" t="str">
            <v/>
          </cell>
          <cell r="DX1911">
            <v>0</v>
          </cell>
        </row>
        <row r="1912">
          <cell r="DT1912" t="str">
            <v/>
          </cell>
          <cell r="DU1912">
            <v>0</v>
          </cell>
          <cell r="DW1912" t="str">
            <v/>
          </cell>
          <cell r="DX1912">
            <v>0</v>
          </cell>
        </row>
        <row r="1913">
          <cell r="DT1913" t="str">
            <v/>
          </cell>
          <cell r="DU1913">
            <v>0</v>
          </cell>
          <cell r="DW1913" t="str">
            <v/>
          </cell>
          <cell r="DX1913">
            <v>0</v>
          </cell>
        </row>
        <row r="1914">
          <cell r="DT1914" t="str">
            <v/>
          </cell>
          <cell r="DU1914">
            <v>0</v>
          </cell>
          <cell r="DW1914" t="str">
            <v/>
          </cell>
          <cell r="DX1914">
            <v>0</v>
          </cell>
        </row>
        <row r="1915">
          <cell r="DT1915" t="str">
            <v/>
          </cell>
          <cell r="DU1915">
            <v>0</v>
          </cell>
          <cell r="DW1915" t="str">
            <v/>
          </cell>
          <cell r="DX1915">
            <v>0</v>
          </cell>
        </row>
        <row r="1916">
          <cell r="DT1916" t="str">
            <v/>
          </cell>
          <cell r="DU1916">
            <v>0</v>
          </cell>
          <cell r="DW1916" t="str">
            <v/>
          </cell>
          <cell r="DX1916">
            <v>0</v>
          </cell>
        </row>
        <row r="1917">
          <cell r="DT1917" t="str">
            <v/>
          </cell>
          <cell r="DU1917">
            <v>0</v>
          </cell>
          <cell r="DW1917" t="str">
            <v/>
          </cell>
          <cell r="DX1917">
            <v>0</v>
          </cell>
        </row>
        <row r="1918">
          <cell r="DT1918" t="str">
            <v/>
          </cell>
          <cell r="DU1918">
            <v>0</v>
          </cell>
          <cell r="DW1918" t="str">
            <v/>
          </cell>
          <cell r="DX1918">
            <v>0</v>
          </cell>
        </row>
        <row r="1919">
          <cell r="DT1919" t="str">
            <v/>
          </cell>
          <cell r="DU1919">
            <v>0</v>
          </cell>
          <cell r="DW1919" t="str">
            <v/>
          </cell>
          <cell r="DX1919">
            <v>0</v>
          </cell>
        </row>
        <row r="1920">
          <cell r="DT1920" t="str">
            <v/>
          </cell>
          <cell r="DU1920">
            <v>0</v>
          </cell>
          <cell r="DW1920" t="str">
            <v/>
          </cell>
          <cell r="DX1920">
            <v>0</v>
          </cell>
        </row>
        <row r="1921">
          <cell r="DT1921" t="str">
            <v/>
          </cell>
          <cell r="DU1921">
            <v>0</v>
          </cell>
          <cell r="DW1921" t="str">
            <v/>
          </cell>
          <cell r="DX1921">
            <v>0</v>
          </cell>
        </row>
        <row r="1922">
          <cell r="DT1922" t="str">
            <v/>
          </cell>
          <cell r="DU1922">
            <v>0</v>
          </cell>
          <cell r="DW1922" t="str">
            <v/>
          </cell>
          <cell r="DX1922">
            <v>0</v>
          </cell>
        </row>
        <row r="1923">
          <cell r="DT1923" t="str">
            <v/>
          </cell>
          <cell r="DU1923">
            <v>0</v>
          </cell>
          <cell r="DW1923" t="str">
            <v/>
          </cell>
          <cell r="DX1923">
            <v>0</v>
          </cell>
        </row>
        <row r="1924">
          <cell r="DT1924" t="str">
            <v/>
          </cell>
          <cell r="DU1924">
            <v>0</v>
          </cell>
          <cell r="DW1924" t="str">
            <v/>
          </cell>
          <cell r="DX1924">
            <v>0</v>
          </cell>
        </row>
        <row r="1925">
          <cell r="DT1925" t="str">
            <v/>
          </cell>
          <cell r="DU1925">
            <v>0</v>
          </cell>
          <cell r="DW1925" t="str">
            <v/>
          </cell>
          <cell r="DX1925">
            <v>0</v>
          </cell>
        </row>
        <row r="1926">
          <cell r="DT1926" t="str">
            <v/>
          </cell>
          <cell r="DU1926">
            <v>0</v>
          </cell>
          <cell r="DW1926" t="str">
            <v/>
          </cell>
          <cell r="DX1926">
            <v>0</v>
          </cell>
        </row>
        <row r="1927">
          <cell r="DT1927" t="str">
            <v/>
          </cell>
          <cell r="DU1927">
            <v>0</v>
          </cell>
          <cell r="DW1927" t="str">
            <v/>
          </cell>
          <cell r="DX1927">
            <v>0</v>
          </cell>
        </row>
        <row r="1928">
          <cell r="DT1928" t="str">
            <v/>
          </cell>
          <cell r="DU1928">
            <v>0</v>
          </cell>
          <cell r="DW1928" t="str">
            <v/>
          </cell>
          <cell r="DX1928">
            <v>0</v>
          </cell>
        </row>
        <row r="1929">
          <cell r="DT1929" t="str">
            <v/>
          </cell>
          <cell r="DU1929">
            <v>0</v>
          </cell>
          <cell r="DW1929" t="str">
            <v/>
          </cell>
          <cell r="DX1929">
            <v>0</v>
          </cell>
        </row>
        <row r="1930">
          <cell r="DT1930" t="str">
            <v/>
          </cell>
          <cell r="DU1930">
            <v>0</v>
          </cell>
          <cell r="DW1930" t="str">
            <v/>
          </cell>
          <cell r="DX1930">
            <v>0</v>
          </cell>
        </row>
        <row r="1931">
          <cell r="DT1931" t="str">
            <v/>
          </cell>
          <cell r="DU1931">
            <v>0</v>
          </cell>
          <cell r="DW1931" t="str">
            <v/>
          </cell>
          <cell r="DX1931">
            <v>0</v>
          </cell>
        </row>
        <row r="1932">
          <cell r="DT1932" t="str">
            <v/>
          </cell>
          <cell r="DU1932">
            <v>0</v>
          </cell>
          <cell r="DW1932" t="str">
            <v/>
          </cell>
          <cell r="DX1932">
            <v>0</v>
          </cell>
        </row>
        <row r="1933">
          <cell r="DT1933" t="str">
            <v/>
          </cell>
          <cell r="DU1933">
            <v>0</v>
          </cell>
          <cell r="DW1933" t="str">
            <v/>
          </cell>
          <cell r="DX1933">
            <v>0</v>
          </cell>
        </row>
        <row r="1934">
          <cell r="DT1934" t="str">
            <v/>
          </cell>
          <cell r="DU1934">
            <v>0</v>
          </cell>
          <cell r="DW1934" t="str">
            <v/>
          </cell>
          <cell r="DX1934">
            <v>0</v>
          </cell>
        </row>
        <row r="1935">
          <cell r="DT1935" t="str">
            <v/>
          </cell>
          <cell r="DU1935">
            <v>0</v>
          </cell>
          <cell r="DW1935" t="str">
            <v/>
          </cell>
          <cell r="DX1935">
            <v>0</v>
          </cell>
        </row>
        <row r="1936">
          <cell r="DT1936" t="str">
            <v/>
          </cell>
          <cell r="DU1936">
            <v>0</v>
          </cell>
          <cell r="DW1936" t="str">
            <v/>
          </cell>
          <cell r="DX1936">
            <v>0</v>
          </cell>
        </row>
        <row r="1937">
          <cell r="DT1937" t="str">
            <v/>
          </cell>
          <cell r="DU1937">
            <v>0</v>
          </cell>
          <cell r="DW1937" t="str">
            <v/>
          </cell>
          <cell r="DX1937">
            <v>0</v>
          </cell>
        </row>
        <row r="1938">
          <cell r="DT1938" t="str">
            <v/>
          </cell>
          <cell r="DU1938">
            <v>0</v>
          </cell>
          <cell r="DW1938" t="str">
            <v/>
          </cell>
          <cell r="DX1938">
            <v>0</v>
          </cell>
        </row>
        <row r="1939">
          <cell r="DT1939" t="str">
            <v/>
          </cell>
          <cell r="DU1939">
            <v>0</v>
          </cell>
          <cell r="DW1939" t="str">
            <v/>
          </cell>
          <cell r="DX1939">
            <v>0</v>
          </cell>
        </row>
        <row r="1940">
          <cell r="DT1940" t="str">
            <v/>
          </cell>
          <cell r="DU1940">
            <v>0</v>
          </cell>
          <cell r="DW1940" t="str">
            <v/>
          </cell>
          <cell r="DX1940">
            <v>0</v>
          </cell>
        </row>
        <row r="1941">
          <cell r="DT1941" t="str">
            <v/>
          </cell>
          <cell r="DU1941">
            <v>0</v>
          </cell>
          <cell r="DW1941" t="str">
            <v/>
          </cell>
          <cell r="DX1941">
            <v>0</v>
          </cell>
        </row>
        <row r="1942">
          <cell r="DT1942" t="str">
            <v/>
          </cell>
          <cell r="DU1942">
            <v>0</v>
          </cell>
          <cell r="DW1942" t="str">
            <v/>
          </cell>
          <cell r="DX1942">
            <v>0</v>
          </cell>
        </row>
        <row r="1943">
          <cell r="DT1943" t="str">
            <v/>
          </cell>
          <cell r="DU1943">
            <v>0</v>
          </cell>
          <cell r="DW1943" t="str">
            <v/>
          </cell>
          <cell r="DX1943">
            <v>0</v>
          </cell>
        </row>
        <row r="1944">
          <cell r="DT1944" t="str">
            <v/>
          </cell>
          <cell r="DU1944">
            <v>0</v>
          </cell>
          <cell r="DW1944" t="str">
            <v/>
          </cell>
          <cell r="DX1944">
            <v>0</v>
          </cell>
        </row>
        <row r="1945">
          <cell r="DT1945" t="str">
            <v/>
          </cell>
          <cell r="DU1945">
            <v>0</v>
          </cell>
          <cell r="DW1945" t="str">
            <v/>
          </cell>
          <cell r="DX1945">
            <v>0</v>
          </cell>
        </row>
        <row r="1946">
          <cell r="DT1946" t="str">
            <v/>
          </cell>
          <cell r="DU1946">
            <v>0</v>
          </cell>
          <cell r="DW1946" t="str">
            <v/>
          </cell>
          <cell r="DX1946">
            <v>0</v>
          </cell>
        </row>
        <row r="1947">
          <cell r="DT1947" t="str">
            <v/>
          </cell>
          <cell r="DU1947">
            <v>0</v>
          </cell>
          <cell r="DW1947" t="str">
            <v/>
          </cell>
          <cell r="DX1947">
            <v>0</v>
          </cell>
        </row>
        <row r="1948">
          <cell r="DT1948" t="str">
            <v/>
          </cell>
          <cell r="DU1948">
            <v>0</v>
          </cell>
          <cell r="DW1948" t="str">
            <v/>
          </cell>
          <cell r="DX1948">
            <v>0</v>
          </cell>
        </row>
        <row r="1949">
          <cell r="DT1949" t="str">
            <v/>
          </cell>
          <cell r="DU1949">
            <v>0</v>
          </cell>
          <cell r="DW1949" t="str">
            <v/>
          </cell>
          <cell r="DX1949">
            <v>0</v>
          </cell>
        </row>
        <row r="1950">
          <cell r="DT1950" t="str">
            <v/>
          </cell>
          <cell r="DU1950">
            <v>0</v>
          </cell>
          <cell r="DW1950" t="str">
            <v/>
          </cell>
          <cell r="DX1950">
            <v>0</v>
          </cell>
        </row>
        <row r="1951">
          <cell r="DT1951" t="str">
            <v/>
          </cell>
          <cell r="DU1951">
            <v>0</v>
          </cell>
          <cell r="DW1951" t="str">
            <v/>
          </cell>
          <cell r="DX1951">
            <v>0</v>
          </cell>
        </row>
        <row r="1952">
          <cell r="DT1952" t="str">
            <v/>
          </cell>
          <cell r="DU1952">
            <v>0</v>
          </cell>
          <cell r="DW1952" t="str">
            <v/>
          </cell>
          <cell r="DX1952">
            <v>0</v>
          </cell>
        </row>
        <row r="1953">
          <cell r="DT1953" t="str">
            <v/>
          </cell>
          <cell r="DU1953">
            <v>0</v>
          </cell>
          <cell r="DW1953" t="str">
            <v/>
          </cell>
          <cell r="DX1953">
            <v>0</v>
          </cell>
        </row>
        <row r="1954">
          <cell r="DT1954" t="str">
            <v/>
          </cell>
          <cell r="DU1954">
            <v>0</v>
          </cell>
          <cell r="DW1954" t="str">
            <v/>
          </cell>
          <cell r="DX1954">
            <v>0</v>
          </cell>
        </row>
        <row r="1955">
          <cell r="DT1955" t="str">
            <v/>
          </cell>
          <cell r="DU1955">
            <v>0</v>
          </cell>
          <cell r="DW1955" t="str">
            <v/>
          </cell>
          <cell r="DX1955">
            <v>0</v>
          </cell>
        </row>
        <row r="1956">
          <cell r="DT1956" t="str">
            <v/>
          </cell>
          <cell r="DU1956">
            <v>0</v>
          </cell>
          <cell r="DW1956" t="str">
            <v/>
          </cell>
          <cell r="DX1956">
            <v>0</v>
          </cell>
        </row>
        <row r="1957">
          <cell r="DT1957" t="str">
            <v/>
          </cell>
          <cell r="DU1957">
            <v>0</v>
          </cell>
          <cell r="DW1957" t="str">
            <v/>
          </cell>
          <cell r="DX1957">
            <v>0</v>
          </cell>
        </row>
        <row r="1958">
          <cell r="DT1958" t="str">
            <v/>
          </cell>
          <cell r="DU1958">
            <v>0</v>
          </cell>
          <cell r="DW1958" t="str">
            <v/>
          </cell>
          <cell r="DX1958">
            <v>0</v>
          </cell>
        </row>
        <row r="1959">
          <cell r="DT1959" t="str">
            <v/>
          </cell>
          <cell r="DU1959">
            <v>0</v>
          </cell>
          <cell r="DW1959" t="str">
            <v/>
          </cell>
          <cell r="DX1959">
            <v>0</v>
          </cell>
        </row>
        <row r="1960">
          <cell r="DT1960" t="str">
            <v/>
          </cell>
          <cell r="DU1960">
            <v>0</v>
          </cell>
          <cell r="DW1960" t="str">
            <v/>
          </cell>
          <cell r="DX1960">
            <v>0</v>
          </cell>
        </row>
        <row r="1961">
          <cell r="DT1961" t="str">
            <v/>
          </cell>
          <cell r="DU1961">
            <v>0</v>
          </cell>
          <cell r="DW1961" t="str">
            <v/>
          </cell>
          <cell r="DX1961">
            <v>0</v>
          </cell>
        </row>
        <row r="1962">
          <cell r="DT1962" t="str">
            <v/>
          </cell>
          <cell r="DU1962">
            <v>0</v>
          </cell>
          <cell r="DW1962" t="str">
            <v/>
          </cell>
          <cell r="DX1962">
            <v>0</v>
          </cell>
        </row>
        <row r="1963">
          <cell r="DT1963" t="str">
            <v/>
          </cell>
          <cell r="DU1963">
            <v>0</v>
          </cell>
          <cell r="DW1963" t="str">
            <v/>
          </cell>
          <cell r="DX1963">
            <v>0</v>
          </cell>
        </row>
        <row r="1964">
          <cell r="DT1964" t="str">
            <v/>
          </cell>
          <cell r="DU1964">
            <v>0</v>
          </cell>
          <cell r="DW1964" t="str">
            <v/>
          </cell>
          <cell r="DX1964">
            <v>0</v>
          </cell>
        </row>
        <row r="1965">
          <cell r="DT1965" t="str">
            <v/>
          </cell>
          <cell r="DU1965">
            <v>0</v>
          </cell>
          <cell r="DW1965" t="str">
            <v/>
          </cell>
          <cell r="DX1965">
            <v>0</v>
          </cell>
        </row>
        <row r="1966">
          <cell r="DT1966" t="str">
            <v/>
          </cell>
          <cell r="DU1966">
            <v>0</v>
          </cell>
          <cell r="DW1966" t="str">
            <v/>
          </cell>
          <cell r="DX1966">
            <v>0</v>
          </cell>
        </row>
        <row r="1967">
          <cell r="DT1967" t="str">
            <v/>
          </cell>
          <cell r="DU1967">
            <v>0</v>
          </cell>
          <cell r="DW1967" t="str">
            <v/>
          </cell>
          <cell r="DX1967">
            <v>0</v>
          </cell>
        </row>
        <row r="1968">
          <cell r="DT1968" t="str">
            <v/>
          </cell>
          <cell r="DU1968">
            <v>0</v>
          </cell>
          <cell r="DW1968" t="str">
            <v/>
          </cell>
          <cell r="DX1968">
            <v>0</v>
          </cell>
        </row>
        <row r="1969">
          <cell r="DT1969" t="str">
            <v/>
          </cell>
          <cell r="DU1969">
            <v>0</v>
          </cell>
          <cell r="DW1969" t="str">
            <v/>
          </cell>
          <cell r="DX1969">
            <v>0</v>
          </cell>
        </row>
        <row r="1970">
          <cell r="DT1970" t="str">
            <v/>
          </cell>
          <cell r="DU1970">
            <v>0</v>
          </cell>
          <cell r="DW1970" t="str">
            <v/>
          </cell>
          <cell r="DX1970">
            <v>0</v>
          </cell>
        </row>
        <row r="1971">
          <cell r="DT1971" t="str">
            <v/>
          </cell>
          <cell r="DU1971">
            <v>0</v>
          </cell>
          <cell r="DW1971" t="str">
            <v/>
          </cell>
          <cell r="DX1971">
            <v>0</v>
          </cell>
        </row>
        <row r="1972">
          <cell r="DT1972" t="str">
            <v/>
          </cell>
          <cell r="DU1972">
            <v>0</v>
          </cell>
          <cell r="DW1972" t="str">
            <v/>
          </cell>
          <cell r="DX1972">
            <v>0</v>
          </cell>
        </row>
        <row r="1973">
          <cell r="DT1973" t="str">
            <v/>
          </cell>
          <cell r="DU1973">
            <v>0</v>
          </cell>
          <cell r="DW1973" t="str">
            <v/>
          </cell>
          <cell r="DX1973">
            <v>0</v>
          </cell>
        </row>
        <row r="1974">
          <cell r="DT1974" t="str">
            <v/>
          </cell>
          <cell r="DU1974">
            <v>0</v>
          </cell>
          <cell r="DW1974" t="str">
            <v/>
          </cell>
          <cell r="DX1974">
            <v>0</v>
          </cell>
        </row>
        <row r="1975">
          <cell r="DT1975" t="str">
            <v/>
          </cell>
          <cell r="DU1975">
            <v>0</v>
          </cell>
          <cell r="DW1975" t="str">
            <v/>
          </cell>
          <cell r="DX1975">
            <v>0</v>
          </cell>
        </row>
        <row r="1976">
          <cell r="DT1976" t="str">
            <v/>
          </cell>
          <cell r="DU1976">
            <v>0</v>
          </cell>
          <cell r="DW1976" t="str">
            <v/>
          </cell>
          <cell r="DX1976">
            <v>0</v>
          </cell>
        </row>
        <row r="1977">
          <cell r="DT1977" t="str">
            <v/>
          </cell>
          <cell r="DU1977">
            <v>0</v>
          </cell>
          <cell r="DW1977" t="str">
            <v/>
          </cell>
          <cell r="DX1977">
            <v>0</v>
          </cell>
        </row>
        <row r="1978">
          <cell r="DT1978" t="str">
            <v/>
          </cell>
          <cell r="DU1978">
            <v>0</v>
          </cell>
          <cell r="DW1978" t="str">
            <v/>
          </cell>
          <cell r="DX1978">
            <v>0</v>
          </cell>
        </row>
        <row r="1979">
          <cell r="DT1979" t="str">
            <v/>
          </cell>
          <cell r="DU1979">
            <v>0</v>
          </cell>
          <cell r="DW1979" t="str">
            <v/>
          </cell>
          <cell r="DX1979">
            <v>0</v>
          </cell>
        </row>
        <row r="1980">
          <cell r="DT1980" t="str">
            <v/>
          </cell>
          <cell r="DU1980">
            <v>0</v>
          </cell>
          <cell r="DW1980" t="str">
            <v/>
          </cell>
          <cell r="DX1980">
            <v>0</v>
          </cell>
        </row>
        <row r="1981">
          <cell r="DT1981" t="str">
            <v/>
          </cell>
          <cell r="DU1981">
            <v>0</v>
          </cell>
          <cell r="DW1981" t="str">
            <v/>
          </cell>
          <cell r="DX1981">
            <v>0</v>
          </cell>
        </row>
        <row r="1982">
          <cell r="DT1982" t="str">
            <v/>
          </cell>
          <cell r="DU1982">
            <v>0</v>
          </cell>
          <cell r="DW1982" t="str">
            <v/>
          </cell>
          <cell r="DX1982">
            <v>0</v>
          </cell>
        </row>
        <row r="1983">
          <cell r="DT1983" t="str">
            <v/>
          </cell>
          <cell r="DU1983">
            <v>0</v>
          </cell>
          <cell r="DW1983" t="str">
            <v/>
          </cell>
          <cell r="DX1983">
            <v>0</v>
          </cell>
        </row>
        <row r="1984">
          <cell r="DT1984" t="str">
            <v/>
          </cell>
          <cell r="DU1984">
            <v>0</v>
          </cell>
          <cell r="DW1984" t="str">
            <v/>
          </cell>
          <cell r="DX1984">
            <v>0</v>
          </cell>
        </row>
        <row r="1985">
          <cell r="DT1985" t="str">
            <v/>
          </cell>
          <cell r="DU1985">
            <v>0</v>
          </cell>
          <cell r="DW1985" t="str">
            <v/>
          </cell>
          <cell r="DX1985">
            <v>0</v>
          </cell>
        </row>
        <row r="1986">
          <cell r="DT1986" t="str">
            <v/>
          </cell>
          <cell r="DU1986">
            <v>0</v>
          </cell>
          <cell r="DW1986" t="str">
            <v/>
          </cell>
          <cell r="DX1986">
            <v>0</v>
          </cell>
        </row>
        <row r="1987">
          <cell r="DT1987" t="str">
            <v/>
          </cell>
          <cell r="DU1987">
            <v>0</v>
          </cell>
          <cell r="DW1987" t="str">
            <v/>
          </cell>
          <cell r="DX1987">
            <v>0</v>
          </cell>
        </row>
        <row r="1988">
          <cell r="DT1988" t="str">
            <v/>
          </cell>
          <cell r="DU1988">
            <v>0</v>
          </cell>
          <cell r="DW1988" t="str">
            <v/>
          </cell>
          <cell r="DX1988">
            <v>0</v>
          </cell>
        </row>
        <row r="1989">
          <cell r="DT1989" t="str">
            <v/>
          </cell>
          <cell r="DU1989">
            <v>0</v>
          </cell>
          <cell r="DW1989" t="str">
            <v/>
          </cell>
          <cell r="DX1989">
            <v>0</v>
          </cell>
        </row>
        <row r="1990">
          <cell r="DT1990" t="str">
            <v/>
          </cell>
          <cell r="DU1990">
            <v>0</v>
          </cell>
          <cell r="DW1990" t="str">
            <v/>
          </cell>
          <cell r="DX1990">
            <v>0</v>
          </cell>
        </row>
        <row r="1991">
          <cell r="DT1991" t="str">
            <v/>
          </cell>
          <cell r="DU1991">
            <v>0</v>
          </cell>
          <cell r="DW1991" t="str">
            <v/>
          </cell>
          <cell r="DX1991">
            <v>0</v>
          </cell>
        </row>
        <row r="1992">
          <cell r="DT1992" t="str">
            <v/>
          </cell>
          <cell r="DU1992">
            <v>0</v>
          </cell>
          <cell r="DW1992" t="str">
            <v/>
          </cell>
          <cell r="DX1992">
            <v>0</v>
          </cell>
        </row>
        <row r="1993">
          <cell r="DT1993" t="str">
            <v/>
          </cell>
          <cell r="DU1993">
            <v>0</v>
          </cell>
          <cell r="DW1993" t="str">
            <v/>
          </cell>
          <cell r="DX1993">
            <v>0</v>
          </cell>
        </row>
        <row r="1994">
          <cell r="DT1994" t="str">
            <v/>
          </cell>
          <cell r="DU1994">
            <v>0</v>
          </cell>
          <cell r="DW1994" t="str">
            <v/>
          </cell>
          <cell r="DX1994">
            <v>0</v>
          </cell>
        </row>
        <row r="1995">
          <cell r="DT1995" t="str">
            <v/>
          </cell>
          <cell r="DU1995">
            <v>0</v>
          </cell>
          <cell r="DW1995" t="str">
            <v/>
          </cell>
          <cell r="DX1995">
            <v>0</v>
          </cell>
        </row>
        <row r="1996">
          <cell r="DT1996" t="str">
            <v/>
          </cell>
          <cell r="DU1996">
            <v>0</v>
          </cell>
          <cell r="DW1996" t="str">
            <v/>
          </cell>
          <cell r="DX1996">
            <v>0</v>
          </cell>
        </row>
        <row r="1997">
          <cell r="DT1997" t="str">
            <v/>
          </cell>
          <cell r="DU1997">
            <v>0</v>
          </cell>
          <cell r="DW1997" t="str">
            <v/>
          </cell>
          <cell r="DX1997">
            <v>0</v>
          </cell>
        </row>
        <row r="1998">
          <cell r="DT1998" t="str">
            <v/>
          </cell>
          <cell r="DU1998">
            <v>0</v>
          </cell>
          <cell r="DW1998" t="str">
            <v/>
          </cell>
          <cell r="DX1998">
            <v>0</v>
          </cell>
        </row>
        <row r="1999">
          <cell r="DT1999" t="str">
            <v/>
          </cell>
          <cell r="DU1999">
            <v>0</v>
          </cell>
          <cell r="DW1999" t="str">
            <v/>
          </cell>
          <cell r="DX1999">
            <v>0</v>
          </cell>
        </row>
        <row r="2000">
          <cell r="DT2000" t="str">
            <v/>
          </cell>
          <cell r="DU2000">
            <v>0</v>
          </cell>
          <cell r="DW2000" t="str">
            <v/>
          </cell>
          <cell r="DX2000">
            <v>0</v>
          </cell>
        </row>
        <row r="2001">
          <cell r="DT2001" t="str">
            <v/>
          </cell>
          <cell r="DU2001">
            <v>0</v>
          </cell>
          <cell r="DW2001" t="str">
            <v/>
          </cell>
          <cell r="DX2001">
            <v>0</v>
          </cell>
        </row>
        <row r="2002">
          <cell r="DT2002" t="str">
            <v/>
          </cell>
          <cell r="DU2002">
            <v>0</v>
          </cell>
          <cell r="DW2002" t="str">
            <v/>
          </cell>
          <cell r="DX2002">
            <v>0</v>
          </cell>
        </row>
        <row r="2003">
          <cell r="DT2003" t="str">
            <v/>
          </cell>
          <cell r="DU2003">
            <v>0</v>
          </cell>
          <cell r="DW2003" t="str">
            <v/>
          </cell>
          <cell r="DX2003">
            <v>0</v>
          </cell>
        </row>
        <row r="2004">
          <cell r="DT2004" t="str">
            <v/>
          </cell>
          <cell r="DU2004">
            <v>0</v>
          </cell>
          <cell r="DW2004" t="str">
            <v/>
          </cell>
          <cell r="DX2004">
            <v>0</v>
          </cell>
        </row>
        <row r="2005">
          <cell r="DT2005" t="str">
            <v/>
          </cell>
          <cell r="DU2005">
            <v>0</v>
          </cell>
          <cell r="DW2005" t="str">
            <v/>
          </cell>
          <cell r="DX2005">
            <v>0</v>
          </cell>
        </row>
        <row r="2006">
          <cell r="DT2006" t="str">
            <v/>
          </cell>
          <cell r="DU2006">
            <v>0</v>
          </cell>
          <cell r="DW2006" t="str">
            <v/>
          </cell>
          <cell r="DX2006">
            <v>0</v>
          </cell>
        </row>
        <row r="2007">
          <cell r="DT2007" t="str">
            <v/>
          </cell>
          <cell r="DU2007">
            <v>0</v>
          </cell>
          <cell r="DW2007" t="str">
            <v/>
          </cell>
          <cell r="DX2007">
            <v>0</v>
          </cell>
        </row>
        <row r="2008">
          <cell r="DT2008" t="str">
            <v/>
          </cell>
          <cell r="DU2008">
            <v>0</v>
          </cell>
          <cell r="DW2008" t="str">
            <v/>
          </cell>
          <cell r="DX2008">
            <v>0</v>
          </cell>
        </row>
        <row r="2009">
          <cell r="DT2009" t="str">
            <v/>
          </cell>
          <cell r="DU2009">
            <v>0</v>
          </cell>
          <cell r="DW2009" t="str">
            <v/>
          </cell>
          <cell r="DX2009">
            <v>0</v>
          </cell>
        </row>
        <row r="2010">
          <cell r="DT2010" t="str">
            <v/>
          </cell>
          <cell r="DU2010">
            <v>0</v>
          </cell>
          <cell r="DW2010" t="str">
            <v/>
          </cell>
          <cell r="DX2010">
            <v>0</v>
          </cell>
        </row>
        <row r="2011">
          <cell r="DT2011" t="str">
            <v/>
          </cell>
          <cell r="DU2011">
            <v>0</v>
          </cell>
          <cell r="DW2011" t="str">
            <v/>
          </cell>
          <cell r="DX2011">
            <v>0</v>
          </cell>
        </row>
        <row r="2012">
          <cell r="DT2012" t="str">
            <v/>
          </cell>
          <cell r="DU2012">
            <v>0</v>
          </cell>
          <cell r="DW2012" t="str">
            <v/>
          </cell>
          <cell r="DX2012">
            <v>0</v>
          </cell>
        </row>
        <row r="2013">
          <cell r="DT2013" t="str">
            <v/>
          </cell>
          <cell r="DU2013">
            <v>0</v>
          </cell>
          <cell r="DW2013" t="str">
            <v/>
          </cell>
          <cell r="DX2013">
            <v>0</v>
          </cell>
        </row>
        <row r="2014">
          <cell r="DT2014" t="str">
            <v/>
          </cell>
          <cell r="DU2014">
            <v>0</v>
          </cell>
          <cell r="DW2014" t="str">
            <v/>
          </cell>
          <cell r="DX2014">
            <v>0</v>
          </cell>
        </row>
        <row r="2015">
          <cell r="DT2015" t="str">
            <v/>
          </cell>
          <cell r="DU2015">
            <v>0</v>
          </cell>
          <cell r="DW2015" t="str">
            <v/>
          </cell>
          <cell r="DX2015">
            <v>0</v>
          </cell>
        </row>
        <row r="2016">
          <cell r="DT2016" t="str">
            <v/>
          </cell>
          <cell r="DU2016">
            <v>0</v>
          </cell>
          <cell r="DW2016" t="str">
            <v/>
          </cell>
          <cell r="DX2016">
            <v>0</v>
          </cell>
        </row>
        <row r="2017">
          <cell r="DT2017" t="str">
            <v/>
          </cell>
          <cell r="DU2017">
            <v>0</v>
          </cell>
          <cell r="DW2017" t="str">
            <v/>
          </cell>
          <cell r="DX2017">
            <v>0</v>
          </cell>
        </row>
        <row r="2018">
          <cell r="DT2018" t="str">
            <v/>
          </cell>
          <cell r="DU2018">
            <v>0</v>
          </cell>
          <cell r="DW2018" t="str">
            <v/>
          </cell>
          <cell r="DX2018">
            <v>0</v>
          </cell>
        </row>
        <row r="2019">
          <cell r="DT2019" t="str">
            <v/>
          </cell>
          <cell r="DU2019">
            <v>0</v>
          </cell>
          <cell r="DW2019" t="str">
            <v/>
          </cell>
          <cell r="DX2019">
            <v>0</v>
          </cell>
        </row>
        <row r="2020">
          <cell r="DT2020" t="str">
            <v/>
          </cell>
          <cell r="DU2020">
            <v>0</v>
          </cell>
          <cell r="DW2020" t="str">
            <v/>
          </cell>
          <cell r="DX2020">
            <v>0</v>
          </cell>
        </row>
        <row r="2021">
          <cell r="DT2021" t="str">
            <v/>
          </cell>
          <cell r="DU2021">
            <v>0</v>
          </cell>
          <cell r="DW2021" t="str">
            <v/>
          </cell>
          <cell r="DX2021">
            <v>0</v>
          </cell>
        </row>
        <row r="2022">
          <cell r="DT2022" t="str">
            <v/>
          </cell>
          <cell r="DU2022">
            <v>0</v>
          </cell>
          <cell r="DW2022" t="str">
            <v/>
          </cell>
          <cell r="DX2022">
            <v>0</v>
          </cell>
        </row>
        <row r="2023">
          <cell r="DT2023" t="str">
            <v/>
          </cell>
          <cell r="DU2023">
            <v>0</v>
          </cell>
          <cell r="DW2023" t="str">
            <v/>
          </cell>
          <cell r="DX2023">
            <v>0</v>
          </cell>
        </row>
        <row r="2024">
          <cell r="DT2024" t="str">
            <v/>
          </cell>
          <cell r="DU2024">
            <v>0</v>
          </cell>
          <cell r="DW2024" t="str">
            <v/>
          </cell>
          <cell r="DX2024">
            <v>0</v>
          </cell>
        </row>
        <row r="2025">
          <cell r="DT2025" t="str">
            <v/>
          </cell>
          <cell r="DU2025">
            <v>0</v>
          </cell>
          <cell r="DW2025" t="str">
            <v/>
          </cell>
          <cell r="DX2025">
            <v>0</v>
          </cell>
        </row>
        <row r="2026">
          <cell r="DT2026" t="str">
            <v/>
          </cell>
          <cell r="DU2026">
            <v>0</v>
          </cell>
          <cell r="DW2026" t="str">
            <v/>
          </cell>
          <cell r="DX2026">
            <v>0</v>
          </cell>
        </row>
        <row r="2027">
          <cell r="DT2027" t="str">
            <v/>
          </cell>
          <cell r="DU2027">
            <v>0</v>
          </cell>
          <cell r="DW2027" t="str">
            <v/>
          </cell>
          <cell r="DX2027">
            <v>0</v>
          </cell>
        </row>
        <row r="2028">
          <cell r="DT2028" t="str">
            <v/>
          </cell>
          <cell r="DU2028">
            <v>0</v>
          </cell>
          <cell r="DW2028" t="str">
            <v/>
          </cell>
          <cell r="DX2028">
            <v>0</v>
          </cell>
        </row>
        <row r="2029">
          <cell r="DT2029" t="str">
            <v/>
          </cell>
          <cell r="DU2029">
            <v>0</v>
          </cell>
          <cell r="DW2029" t="str">
            <v/>
          </cell>
          <cell r="DX2029">
            <v>0</v>
          </cell>
        </row>
        <row r="2030">
          <cell r="DT2030" t="str">
            <v/>
          </cell>
          <cell r="DU2030">
            <v>0</v>
          </cell>
          <cell r="DW2030" t="str">
            <v/>
          </cell>
          <cell r="DX2030">
            <v>0</v>
          </cell>
        </row>
        <row r="2031">
          <cell r="DT2031" t="str">
            <v/>
          </cell>
          <cell r="DU2031">
            <v>0</v>
          </cell>
          <cell r="DW2031" t="str">
            <v/>
          </cell>
          <cell r="DX2031">
            <v>0</v>
          </cell>
        </row>
        <row r="2032">
          <cell r="DT2032" t="str">
            <v/>
          </cell>
          <cell r="DU2032">
            <v>0</v>
          </cell>
          <cell r="DW2032" t="str">
            <v/>
          </cell>
          <cell r="DX2032">
            <v>0</v>
          </cell>
        </row>
        <row r="2033">
          <cell r="DT2033" t="str">
            <v/>
          </cell>
          <cell r="DU2033">
            <v>0</v>
          </cell>
          <cell r="DW2033" t="str">
            <v/>
          </cell>
          <cell r="DX2033">
            <v>0</v>
          </cell>
        </row>
        <row r="2034">
          <cell r="DT2034" t="str">
            <v/>
          </cell>
          <cell r="DU2034">
            <v>0</v>
          </cell>
          <cell r="DW2034" t="str">
            <v/>
          </cell>
          <cell r="DX2034">
            <v>0</v>
          </cell>
        </row>
        <row r="2035">
          <cell r="DT2035" t="str">
            <v/>
          </cell>
          <cell r="DU2035">
            <v>0</v>
          </cell>
          <cell r="DW2035" t="str">
            <v/>
          </cell>
          <cell r="DX2035">
            <v>0</v>
          </cell>
        </row>
        <row r="2036">
          <cell r="DT2036" t="str">
            <v/>
          </cell>
          <cell r="DU2036">
            <v>0</v>
          </cell>
          <cell r="DW2036" t="str">
            <v/>
          </cell>
          <cell r="DX2036">
            <v>0</v>
          </cell>
        </row>
        <row r="2037">
          <cell r="DT2037" t="str">
            <v/>
          </cell>
          <cell r="DU2037">
            <v>0</v>
          </cell>
          <cell r="DW2037" t="str">
            <v/>
          </cell>
          <cell r="DX2037">
            <v>0</v>
          </cell>
        </row>
        <row r="2038">
          <cell r="DT2038" t="str">
            <v/>
          </cell>
          <cell r="DU2038">
            <v>0</v>
          </cell>
          <cell r="DW2038" t="str">
            <v/>
          </cell>
          <cell r="DX2038">
            <v>0</v>
          </cell>
        </row>
        <row r="2039">
          <cell r="DT2039" t="str">
            <v/>
          </cell>
          <cell r="DU2039">
            <v>0</v>
          </cell>
          <cell r="DW2039" t="str">
            <v/>
          </cell>
          <cell r="DX2039">
            <v>0</v>
          </cell>
        </row>
        <row r="2040">
          <cell r="DT2040" t="str">
            <v/>
          </cell>
          <cell r="DU2040">
            <v>0</v>
          </cell>
          <cell r="DW2040" t="str">
            <v/>
          </cell>
          <cell r="DX2040">
            <v>0</v>
          </cell>
        </row>
        <row r="2041">
          <cell r="DT2041" t="str">
            <v/>
          </cell>
          <cell r="DU2041">
            <v>0</v>
          </cell>
          <cell r="DW2041" t="str">
            <v/>
          </cell>
          <cell r="DX2041">
            <v>0</v>
          </cell>
        </row>
        <row r="2042">
          <cell r="DT2042" t="str">
            <v/>
          </cell>
          <cell r="DU2042">
            <v>0</v>
          </cell>
          <cell r="DW2042" t="str">
            <v/>
          </cell>
          <cell r="DX2042">
            <v>0</v>
          </cell>
        </row>
        <row r="2043">
          <cell r="DT2043" t="str">
            <v/>
          </cell>
          <cell r="DU2043">
            <v>0</v>
          </cell>
          <cell r="DW2043" t="str">
            <v/>
          </cell>
          <cell r="DX2043">
            <v>0</v>
          </cell>
        </row>
        <row r="2044">
          <cell r="DT2044" t="str">
            <v/>
          </cell>
          <cell r="DU2044">
            <v>0</v>
          </cell>
          <cell r="DW2044" t="str">
            <v/>
          </cell>
          <cell r="DX2044">
            <v>0</v>
          </cell>
        </row>
        <row r="2045">
          <cell r="DT2045" t="str">
            <v/>
          </cell>
          <cell r="DU2045">
            <v>0</v>
          </cell>
          <cell r="DW2045" t="str">
            <v/>
          </cell>
          <cell r="DX2045">
            <v>0</v>
          </cell>
        </row>
        <row r="2046">
          <cell r="DT2046" t="str">
            <v/>
          </cell>
          <cell r="DU2046">
            <v>0</v>
          </cell>
          <cell r="DW2046" t="str">
            <v/>
          </cell>
          <cell r="DX2046">
            <v>0</v>
          </cell>
        </row>
        <row r="2047">
          <cell r="DT2047" t="str">
            <v/>
          </cell>
          <cell r="DU2047">
            <v>0</v>
          </cell>
          <cell r="DW2047" t="str">
            <v/>
          </cell>
          <cell r="DX2047">
            <v>0</v>
          </cell>
        </row>
        <row r="2048">
          <cell r="DT2048" t="str">
            <v/>
          </cell>
          <cell r="DU2048">
            <v>0</v>
          </cell>
          <cell r="DW2048" t="str">
            <v/>
          </cell>
          <cell r="DX2048">
            <v>0</v>
          </cell>
        </row>
        <row r="2049">
          <cell r="DT2049" t="str">
            <v/>
          </cell>
          <cell r="DU2049">
            <v>0</v>
          </cell>
          <cell r="DW2049" t="str">
            <v/>
          </cell>
          <cell r="DX2049">
            <v>0</v>
          </cell>
        </row>
        <row r="2050">
          <cell r="DT2050" t="str">
            <v/>
          </cell>
          <cell r="DU2050">
            <v>0</v>
          </cell>
          <cell r="DW2050" t="str">
            <v/>
          </cell>
          <cell r="DX2050">
            <v>0</v>
          </cell>
        </row>
        <row r="2051">
          <cell r="DT2051" t="str">
            <v/>
          </cell>
          <cell r="DU2051">
            <v>0</v>
          </cell>
          <cell r="DW2051" t="str">
            <v/>
          </cell>
          <cell r="DX2051">
            <v>0</v>
          </cell>
        </row>
        <row r="2052">
          <cell r="DT2052" t="str">
            <v/>
          </cell>
          <cell r="DU2052">
            <v>0</v>
          </cell>
          <cell r="DW2052" t="str">
            <v/>
          </cell>
          <cell r="DX2052">
            <v>0</v>
          </cell>
        </row>
        <row r="2053">
          <cell r="DT2053" t="str">
            <v/>
          </cell>
          <cell r="DU2053">
            <v>0</v>
          </cell>
          <cell r="DW2053" t="str">
            <v/>
          </cell>
          <cell r="DX2053">
            <v>0</v>
          </cell>
        </row>
        <row r="2054">
          <cell r="DT2054" t="str">
            <v/>
          </cell>
          <cell r="DU2054">
            <v>0</v>
          </cell>
          <cell r="DW2054" t="str">
            <v/>
          </cell>
          <cell r="DX2054">
            <v>0</v>
          </cell>
        </row>
        <row r="2055">
          <cell r="DT2055" t="str">
            <v/>
          </cell>
          <cell r="DU2055">
            <v>0</v>
          </cell>
          <cell r="DW2055" t="str">
            <v/>
          </cell>
          <cell r="DX2055">
            <v>0</v>
          </cell>
        </row>
        <row r="2056">
          <cell r="DT2056" t="str">
            <v/>
          </cell>
          <cell r="DU2056">
            <v>0</v>
          </cell>
          <cell r="DW2056" t="str">
            <v/>
          </cell>
          <cell r="DX2056">
            <v>0</v>
          </cell>
        </row>
        <row r="2057">
          <cell r="DT2057" t="str">
            <v/>
          </cell>
          <cell r="DU2057">
            <v>0</v>
          </cell>
          <cell r="DW2057" t="str">
            <v/>
          </cell>
          <cell r="DX2057">
            <v>0</v>
          </cell>
        </row>
        <row r="2058">
          <cell r="DT2058" t="str">
            <v/>
          </cell>
          <cell r="DU2058">
            <v>0</v>
          </cell>
          <cell r="DW2058" t="str">
            <v/>
          </cell>
          <cell r="DX2058">
            <v>0</v>
          </cell>
        </row>
        <row r="2059">
          <cell r="DT2059" t="str">
            <v/>
          </cell>
          <cell r="DU2059">
            <v>0</v>
          </cell>
          <cell r="DW2059" t="str">
            <v/>
          </cell>
          <cell r="DX2059">
            <v>0</v>
          </cell>
        </row>
        <row r="2060">
          <cell r="DT2060" t="str">
            <v/>
          </cell>
          <cell r="DU2060">
            <v>0</v>
          </cell>
          <cell r="DW2060" t="str">
            <v/>
          </cell>
          <cell r="DX2060">
            <v>0</v>
          </cell>
        </row>
        <row r="2061">
          <cell r="DT2061" t="str">
            <v/>
          </cell>
          <cell r="DU2061">
            <v>0</v>
          </cell>
          <cell r="DW2061" t="str">
            <v/>
          </cell>
          <cell r="DX2061">
            <v>0</v>
          </cell>
        </row>
        <row r="2062">
          <cell r="DT2062" t="str">
            <v/>
          </cell>
          <cell r="DU2062">
            <v>0</v>
          </cell>
          <cell r="DW2062" t="str">
            <v/>
          </cell>
          <cell r="DX2062">
            <v>0</v>
          </cell>
        </row>
        <row r="2063">
          <cell r="DT2063" t="str">
            <v/>
          </cell>
          <cell r="DU2063">
            <v>0</v>
          </cell>
          <cell r="DW2063" t="str">
            <v/>
          </cell>
          <cell r="DX2063">
            <v>0</v>
          </cell>
        </row>
        <row r="2064">
          <cell r="DT2064" t="str">
            <v/>
          </cell>
          <cell r="DU2064">
            <v>0</v>
          </cell>
          <cell r="DW2064" t="str">
            <v/>
          </cell>
          <cell r="DX2064">
            <v>0</v>
          </cell>
        </row>
        <row r="2065">
          <cell r="DT2065" t="str">
            <v/>
          </cell>
          <cell r="DU2065">
            <v>0</v>
          </cell>
          <cell r="DW2065" t="str">
            <v/>
          </cell>
          <cell r="DX2065">
            <v>0</v>
          </cell>
        </row>
        <row r="2066">
          <cell r="DT2066" t="str">
            <v/>
          </cell>
          <cell r="DU2066">
            <v>0</v>
          </cell>
          <cell r="DW2066" t="str">
            <v/>
          </cell>
          <cell r="DX2066">
            <v>0</v>
          </cell>
        </row>
        <row r="2067">
          <cell r="DT2067" t="str">
            <v/>
          </cell>
          <cell r="DU2067">
            <v>0</v>
          </cell>
          <cell r="DW2067" t="str">
            <v/>
          </cell>
          <cell r="DX2067">
            <v>0</v>
          </cell>
        </row>
        <row r="2068">
          <cell r="DT2068" t="str">
            <v/>
          </cell>
          <cell r="DU2068">
            <v>0</v>
          </cell>
          <cell r="DW2068" t="str">
            <v/>
          </cell>
          <cell r="DX2068">
            <v>0</v>
          </cell>
        </row>
        <row r="2069">
          <cell r="DT2069" t="str">
            <v/>
          </cell>
          <cell r="DU2069">
            <v>0</v>
          </cell>
          <cell r="DW2069" t="str">
            <v/>
          </cell>
          <cell r="DX2069">
            <v>0</v>
          </cell>
        </row>
        <row r="2070">
          <cell r="DT2070" t="str">
            <v/>
          </cell>
          <cell r="DU2070">
            <v>0</v>
          </cell>
          <cell r="DW2070" t="str">
            <v/>
          </cell>
          <cell r="DX2070">
            <v>0</v>
          </cell>
        </row>
        <row r="2071">
          <cell r="DT2071" t="str">
            <v/>
          </cell>
          <cell r="DU2071">
            <v>0</v>
          </cell>
          <cell r="DW2071" t="str">
            <v/>
          </cell>
          <cell r="DX2071">
            <v>0</v>
          </cell>
        </row>
        <row r="2072">
          <cell r="DT2072" t="str">
            <v/>
          </cell>
          <cell r="DU2072">
            <v>0</v>
          </cell>
          <cell r="DW2072" t="str">
            <v/>
          </cell>
          <cell r="DX2072">
            <v>0</v>
          </cell>
        </row>
        <row r="2073">
          <cell r="DT2073" t="str">
            <v/>
          </cell>
          <cell r="DU2073">
            <v>0</v>
          </cell>
          <cell r="DW2073" t="str">
            <v/>
          </cell>
          <cell r="DX2073">
            <v>0</v>
          </cell>
        </row>
        <row r="2074">
          <cell r="DT2074" t="str">
            <v/>
          </cell>
          <cell r="DU2074">
            <v>0</v>
          </cell>
          <cell r="DW2074" t="str">
            <v/>
          </cell>
          <cell r="DX2074">
            <v>0</v>
          </cell>
        </row>
        <row r="2075">
          <cell r="DT2075" t="str">
            <v/>
          </cell>
          <cell r="DU2075">
            <v>0</v>
          </cell>
          <cell r="DW2075" t="str">
            <v/>
          </cell>
          <cell r="DX2075">
            <v>0</v>
          </cell>
        </row>
        <row r="2076">
          <cell r="DT2076" t="str">
            <v/>
          </cell>
          <cell r="DU2076">
            <v>0</v>
          </cell>
          <cell r="DW2076" t="str">
            <v/>
          </cell>
          <cell r="DX2076">
            <v>0</v>
          </cell>
        </row>
        <row r="2077">
          <cell r="DT2077" t="str">
            <v/>
          </cell>
          <cell r="DU2077">
            <v>0</v>
          </cell>
          <cell r="DW2077" t="str">
            <v/>
          </cell>
          <cell r="DX2077">
            <v>0</v>
          </cell>
        </row>
        <row r="2078">
          <cell r="DT2078" t="str">
            <v/>
          </cell>
          <cell r="DU2078">
            <v>0</v>
          </cell>
          <cell r="DW2078" t="str">
            <v/>
          </cell>
          <cell r="DX2078">
            <v>0</v>
          </cell>
        </row>
        <row r="2079">
          <cell r="DT2079" t="str">
            <v/>
          </cell>
          <cell r="DU2079">
            <v>0</v>
          </cell>
          <cell r="DW2079" t="str">
            <v/>
          </cell>
          <cell r="DX2079">
            <v>0</v>
          </cell>
        </row>
        <row r="2080">
          <cell r="DT2080" t="str">
            <v/>
          </cell>
          <cell r="DU2080">
            <v>0</v>
          </cell>
          <cell r="DW2080" t="str">
            <v/>
          </cell>
          <cell r="DX2080">
            <v>0</v>
          </cell>
        </row>
        <row r="2081">
          <cell r="DT2081" t="str">
            <v/>
          </cell>
          <cell r="DU2081">
            <v>0</v>
          </cell>
          <cell r="DW2081" t="str">
            <v/>
          </cell>
          <cell r="DX2081">
            <v>0</v>
          </cell>
        </row>
        <row r="2082">
          <cell r="DT2082" t="str">
            <v/>
          </cell>
          <cell r="DU2082">
            <v>0</v>
          </cell>
          <cell r="DW2082" t="str">
            <v/>
          </cell>
          <cell r="DX2082">
            <v>0</v>
          </cell>
        </row>
        <row r="2083">
          <cell r="DT2083" t="str">
            <v/>
          </cell>
          <cell r="DU2083">
            <v>0</v>
          </cell>
          <cell r="DW2083" t="str">
            <v/>
          </cell>
          <cell r="DX2083">
            <v>0</v>
          </cell>
        </row>
        <row r="2084">
          <cell r="DT2084" t="str">
            <v/>
          </cell>
          <cell r="DU2084">
            <v>0</v>
          </cell>
          <cell r="DW2084" t="str">
            <v/>
          </cell>
          <cell r="DX2084">
            <v>0</v>
          </cell>
        </row>
        <row r="2085">
          <cell r="DT2085" t="str">
            <v/>
          </cell>
          <cell r="DU2085">
            <v>0</v>
          </cell>
          <cell r="DW2085" t="str">
            <v/>
          </cell>
          <cell r="DX2085">
            <v>0</v>
          </cell>
        </row>
        <row r="2086">
          <cell r="DT2086" t="str">
            <v/>
          </cell>
          <cell r="DU2086">
            <v>0</v>
          </cell>
          <cell r="DW2086" t="str">
            <v/>
          </cell>
          <cell r="DX2086">
            <v>0</v>
          </cell>
        </row>
        <row r="2087">
          <cell r="DT2087" t="str">
            <v/>
          </cell>
          <cell r="DU2087">
            <v>0</v>
          </cell>
          <cell r="DW2087" t="str">
            <v/>
          </cell>
          <cell r="DX2087">
            <v>0</v>
          </cell>
        </row>
        <row r="2088">
          <cell r="DT2088" t="str">
            <v/>
          </cell>
          <cell r="DU2088">
            <v>0</v>
          </cell>
          <cell r="DW2088" t="str">
            <v/>
          </cell>
          <cell r="DX2088">
            <v>0</v>
          </cell>
        </row>
        <row r="2089">
          <cell r="DT2089" t="str">
            <v/>
          </cell>
          <cell r="DU2089">
            <v>0</v>
          </cell>
          <cell r="DW2089" t="str">
            <v/>
          </cell>
          <cell r="DX2089">
            <v>0</v>
          </cell>
        </row>
        <row r="2090">
          <cell r="DT2090" t="str">
            <v/>
          </cell>
          <cell r="DU2090">
            <v>0</v>
          </cell>
          <cell r="DW2090" t="str">
            <v/>
          </cell>
          <cell r="DX2090">
            <v>0</v>
          </cell>
        </row>
        <row r="2091">
          <cell r="DT2091" t="str">
            <v/>
          </cell>
          <cell r="DU2091">
            <v>0</v>
          </cell>
          <cell r="DW2091" t="str">
            <v/>
          </cell>
          <cell r="DX2091">
            <v>0</v>
          </cell>
        </row>
        <row r="2092">
          <cell r="DT2092" t="str">
            <v/>
          </cell>
          <cell r="DU2092">
            <v>0</v>
          </cell>
          <cell r="DW2092" t="str">
            <v/>
          </cell>
          <cell r="DX2092">
            <v>0</v>
          </cell>
        </row>
        <row r="2093">
          <cell r="DT2093" t="str">
            <v/>
          </cell>
          <cell r="DU2093">
            <v>0</v>
          </cell>
          <cell r="DW2093" t="str">
            <v/>
          </cell>
          <cell r="DX2093">
            <v>0</v>
          </cell>
        </row>
        <row r="2094">
          <cell r="DT2094" t="str">
            <v/>
          </cell>
          <cell r="DU2094">
            <v>0</v>
          </cell>
          <cell r="DW2094" t="str">
            <v/>
          </cell>
          <cell r="DX2094">
            <v>0</v>
          </cell>
        </row>
        <row r="2095">
          <cell r="DT2095" t="str">
            <v/>
          </cell>
          <cell r="DU2095">
            <v>0</v>
          </cell>
          <cell r="DW2095" t="str">
            <v/>
          </cell>
          <cell r="DX2095">
            <v>0</v>
          </cell>
        </row>
        <row r="2096">
          <cell r="DT2096" t="str">
            <v/>
          </cell>
          <cell r="DU2096">
            <v>0</v>
          </cell>
          <cell r="DW2096" t="str">
            <v/>
          </cell>
          <cell r="DX2096">
            <v>0</v>
          </cell>
        </row>
        <row r="2097">
          <cell r="DT2097" t="str">
            <v/>
          </cell>
          <cell r="DU2097">
            <v>0</v>
          </cell>
          <cell r="DW2097" t="str">
            <v/>
          </cell>
          <cell r="DX2097">
            <v>0</v>
          </cell>
        </row>
        <row r="2098">
          <cell r="DT2098" t="str">
            <v/>
          </cell>
          <cell r="DU2098">
            <v>0</v>
          </cell>
          <cell r="DW2098" t="str">
            <v/>
          </cell>
          <cell r="DX2098">
            <v>0</v>
          </cell>
        </row>
        <row r="2099">
          <cell r="DT2099" t="str">
            <v/>
          </cell>
          <cell r="DU2099">
            <v>0</v>
          </cell>
          <cell r="DW2099" t="str">
            <v/>
          </cell>
          <cell r="DX2099">
            <v>0</v>
          </cell>
        </row>
        <row r="2100">
          <cell r="DT2100" t="str">
            <v/>
          </cell>
          <cell r="DU2100">
            <v>0</v>
          </cell>
          <cell r="DW2100" t="str">
            <v/>
          </cell>
          <cell r="DX2100">
            <v>0</v>
          </cell>
        </row>
        <row r="2101">
          <cell r="DT2101" t="str">
            <v/>
          </cell>
          <cell r="DU2101">
            <v>0</v>
          </cell>
          <cell r="DW2101" t="str">
            <v/>
          </cell>
          <cell r="DX2101">
            <v>0</v>
          </cell>
        </row>
        <row r="2102">
          <cell r="DT2102" t="str">
            <v/>
          </cell>
          <cell r="DU2102">
            <v>0</v>
          </cell>
          <cell r="DW2102" t="str">
            <v/>
          </cell>
          <cell r="DX2102">
            <v>0</v>
          </cell>
        </row>
        <row r="2103">
          <cell r="DT2103" t="str">
            <v/>
          </cell>
          <cell r="DU2103">
            <v>0</v>
          </cell>
          <cell r="DW2103" t="str">
            <v/>
          </cell>
          <cell r="DX2103">
            <v>0</v>
          </cell>
        </row>
        <row r="2104">
          <cell r="DT2104" t="str">
            <v/>
          </cell>
          <cell r="DU2104">
            <v>0</v>
          </cell>
          <cell r="DW2104" t="str">
            <v/>
          </cell>
          <cell r="DX2104">
            <v>0</v>
          </cell>
        </row>
        <row r="2105">
          <cell r="DT2105" t="str">
            <v/>
          </cell>
          <cell r="DU2105">
            <v>0</v>
          </cell>
          <cell r="DW2105" t="str">
            <v/>
          </cell>
          <cell r="DX2105">
            <v>0</v>
          </cell>
        </row>
        <row r="2106">
          <cell r="DT2106" t="str">
            <v/>
          </cell>
          <cell r="DU2106">
            <v>0</v>
          </cell>
          <cell r="DW2106" t="str">
            <v/>
          </cell>
          <cell r="DX2106">
            <v>0</v>
          </cell>
        </row>
        <row r="2107">
          <cell r="DT2107" t="str">
            <v/>
          </cell>
          <cell r="DU2107">
            <v>0</v>
          </cell>
          <cell r="DW2107" t="str">
            <v/>
          </cell>
          <cell r="DX2107">
            <v>0</v>
          </cell>
        </row>
        <row r="2108">
          <cell r="DT2108" t="str">
            <v/>
          </cell>
          <cell r="DU2108">
            <v>0</v>
          </cell>
          <cell r="DW2108" t="str">
            <v/>
          </cell>
          <cell r="DX2108">
            <v>0</v>
          </cell>
        </row>
        <row r="2109">
          <cell r="DT2109" t="str">
            <v/>
          </cell>
          <cell r="DU2109">
            <v>0</v>
          </cell>
          <cell r="DW2109" t="str">
            <v/>
          </cell>
          <cell r="DX2109">
            <v>0</v>
          </cell>
        </row>
        <row r="2110">
          <cell r="DT2110" t="str">
            <v/>
          </cell>
          <cell r="DU2110">
            <v>0</v>
          </cell>
          <cell r="DW2110" t="str">
            <v/>
          </cell>
          <cell r="DX2110">
            <v>0</v>
          </cell>
        </row>
        <row r="2111">
          <cell r="DT2111" t="str">
            <v/>
          </cell>
          <cell r="DU2111">
            <v>0</v>
          </cell>
          <cell r="DW2111" t="str">
            <v/>
          </cell>
          <cell r="DX2111">
            <v>0</v>
          </cell>
        </row>
        <row r="2112">
          <cell r="DT2112" t="str">
            <v/>
          </cell>
          <cell r="DU2112">
            <v>0</v>
          </cell>
          <cell r="DW2112" t="str">
            <v/>
          </cell>
          <cell r="DX2112">
            <v>0</v>
          </cell>
        </row>
        <row r="2113">
          <cell r="DT2113" t="str">
            <v/>
          </cell>
          <cell r="DU2113">
            <v>0</v>
          </cell>
          <cell r="DW2113" t="str">
            <v/>
          </cell>
          <cell r="DX2113">
            <v>0</v>
          </cell>
        </row>
        <row r="2114">
          <cell r="DT2114" t="str">
            <v/>
          </cell>
          <cell r="DU2114">
            <v>0</v>
          </cell>
          <cell r="DW2114" t="str">
            <v/>
          </cell>
          <cell r="DX2114">
            <v>0</v>
          </cell>
        </row>
        <row r="2115">
          <cell r="DT2115" t="str">
            <v/>
          </cell>
          <cell r="DU2115">
            <v>0</v>
          </cell>
          <cell r="DW2115" t="str">
            <v/>
          </cell>
          <cell r="DX2115">
            <v>0</v>
          </cell>
        </row>
        <row r="2116">
          <cell r="DT2116" t="str">
            <v/>
          </cell>
          <cell r="DU2116">
            <v>0</v>
          </cell>
          <cell r="DW2116" t="str">
            <v/>
          </cell>
          <cell r="DX2116">
            <v>0</v>
          </cell>
        </row>
        <row r="2117">
          <cell r="DT2117" t="str">
            <v/>
          </cell>
          <cell r="DU2117">
            <v>0</v>
          </cell>
          <cell r="DW2117" t="str">
            <v/>
          </cell>
          <cell r="DX2117">
            <v>0</v>
          </cell>
        </row>
        <row r="2118">
          <cell r="DT2118" t="str">
            <v/>
          </cell>
          <cell r="DU2118">
            <v>0</v>
          </cell>
          <cell r="DW2118" t="str">
            <v/>
          </cell>
          <cell r="DX2118">
            <v>0</v>
          </cell>
        </row>
        <row r="2119">
          <cell r="DT2119" t="str">
            <v/>
          </cell>
          <cell r="DU2119">
            <v>0</v>
          </cell>
          <cell r="DW2119" t="str">
            <v/>
          </cell>
          <cell r="DX2119">
            <v>0</v>
          </cell>
        </row>
        <row r="2120">
          <cell r="DT2120" t="str">
            <v/>
          </cell>
          <cell r="DU2120">
            <v>0</v>
          </cell>
          <cell r="DW2120" t="str">
            <v/>
          </cell>
          <cell r="DX2120">
            <v>0</v>
          </cell>
        </row>
        <row r="2121">
          <cell r="DT2121" t="str">
            <v/>
          </cell>
          <cell r="DU2121">
            <v>0</v>
          </cell>
          <cell r="DW2121" t="str">
            <v/>
          </cell>
          <cell r="DX2121">
            <v>0</v>
          </cell>
        </row>
        <row r="2122">
          <cell r="DT2122" t="str">
            <v/>
          </cell>
          <cell r="DU2122">
            <v>0</v>
          </cell>
          <cell r="DW2122" t="str">
            <v/>
          </cell>
          <cell r="DX2122">
            <v>0</v>
          </cell>
        </row>
        <row r="2123">
          <cell r="DT2123" t="str">
            <v/>
          </cell>
          <cell r="DU2123">
            <v>0</v>
          </cell>
          <cell r="DW2123" t="str">
            <v/>
          </cell>
          <cell r="DX2123">
            <v>0</v>
          </cell>
        </row>
        <row r="2124">
          <cell r="DT2124" t="str">
            <v/>
          </cell>
          <cell r="DU2124">
            <v>0</v>
          </cell>
          <cell r="DW2124" t="str">
            <v/>
          </cell>
          <cell r="DX2124">
            <v>0</v>
          </cell>
        </row>
        <row r="2125">
          <cell r="DT2125" t="str">
            <v/>
          </cell>
          <cell r="DU2125">
            <v>0</v>
          </cell>
          <cell r="DW2125" t="str">
            <v/>
          </cell>
          <cell r="DX2125">
            <v>0</v>
          </cell>
        </row>
        <row r="2126">
          <cell r="DT2126" t="str">
            <v/>
          </cell>
          <cell r="DU2126">
            <v>0</v>
          </cell>
          <cell r="DW2126" t="str">
            <v/>
          </cell>
          <cell r="DX2126">
            <v>0</v>
          </cell>
        </row>
        <row r="2127">
          <cell r="DT2127" t="str">
            <v/>
          </cell>
          <cell r="DU2127">
            <v>0</v>
          </cell>
          <cell r="DW2127" t="str">
            <v/>
          </cell>
          <cell r="DX2127">
            <v>0</v>
          </cell>
        </row>
        <row r="2128">
          <cell r="DT2128" t="str">
            <v/>
          </cell>
          <cell r="DU2128">
            <v>0</v>
          </cell>
          <cell r="DW2128" t="str">
            <v/>
          </cell>
          <cell r="DX2128">
            <v>0</v>
          </cell>
        </row>
        <row r="2129">
          <cell r="DT2129" t="str">
            <v/>
          </cell>
          <cell r="DU2129">
            <v>0</v>
          </cell>
          <cell r="DW2129" t="str">
            <v/>
          </cell>
          <cell r="DX2129">
            <v>0</v>
          </cell>
        </row>
        <row r="2130">
          <cell r="DT2130" t="str">
            <v/>
          </cell>
          <cell r="DU2130">
            <v>0</v>
          </cell>
          <cell r="DW2130" t="str">
            <v/>
          </cell>
          <cell r="DX2130">
            <v>0</v>
          </cell>
        </row>
        <row r="2131">
          <cell r="DT2131" t="str">
            <v/>
          </cell>
          <cell r="DU2131">
            <v>0</v>
          </cell>
          <cell r="DW2131" t="str">
            <v/>
          </cell>
          <cell r="DX2131">
            <v>0</v>
          </cell>
        </row>
        <row r="2132">
          <cell r="DT2132" t="str">
            <v/>
          </cell>
          <cell r="DU2132">
            <v>0</v>
          </cell>
          <cell r="DW2132" t="str">
            <v/>
          </cell>
          <cell r="DX2132">
            <v>0</v>
          </cell>
        </row>
        <row r="2133">
          <cell r="DT2133" t="str">
            <v/>
          </cell>
          <cell r="DU2133">
            <v>0</v>
          </cell>
          <cell r="DW2133" t="str">
            <v/>
          </cell>
          <cell r="DX2133">
            <v>0</v>
          </cell>
        </row>
        <row r="2134">
          <cell r="DT2134" t="str">
            <v/>
          </cell>
          <cell r="DU2134">
            <v>0</v>
          </cell>
          <cell r="DW2134" t="str">
            <v/>
          </cell>
          <cell r="DX2134">
            <v>0</v>
          </cell>
        </row>
        <row r="2135">
          <cell r="DT2135" t="str">
            <v/>
          </cell>
          <cell r="DU2135">
            <v>0</v>
          </cell>
          <cell r="DW2135" t="str">
            <v/>
          </cell>
          <cell r="DX2135">
            <v>0</v>
          </cell>
        </row>
        <row r="2136">
          <cell r="DT2136" t="str">
            <v/>
          </cell>
          <cell r="DU2136">
            <v>0</v>
          </cell>
          <cell r="DW2136" t="str">
            <v/>
          </cell>
          <cell r="DX2136">
            <v>0</v>
          </cell>
        </row>
        <row r="2137">
          <cell r="DT2137" t="str">
            <v/>
          </cell>
          <cell r="DU2137">
            <v>0</v>
          </cell>
          <cell r="DW2137" t="str">
            <v/>
          </cell>
          <cell r="DX2137">
            <v>0</v>
          </cell>
        </row>
        <row r="2138">
          <cell r="DT2138" t="str">
            <v/>
          </cell>
          <cell r="DU2138">
            <v>0</v>
          </cell>
          <cell r="DW2138" t="str">
            <v/>
          </cell>
          <cell r="DX2138">
            <v>0</v>
          </cell>
        </row>
        <row r="2139">
          <cell r="DT2139" t="str">
            <v/>
          </cell>
          <cell r="DU2139">
            <v>0</v>
          </cell>
          <cell r="DW2139" t="str">
            <v/>
          </cell>
          <cell r="DX2139">
            <v>0</v>
          </cell>
        </row>
        <row r="2140">
          <cell r="DT2140" t="str">
            <v/>
          </cell>
          <cell r="DU2140">
            <v>0</v>
          </cell>
          <cell r="DW2140" t="str">
            <v/>
          </cell>
          <cell r="DX2140">
            <v>0</v>
          </cell>
        </row>
        <row r="2141">
          <cell r="DT2141" t="str">
            <v/>
          </cell>
          <cell r="DU2141">
            <v>0</v>
          </cell>
          <cell r="DW2141" t="str">
            <v/>
          </cell>
          <cell r="DX2141">
            <v>0</v>
          </cell>
        </row>
        <row r="2142">
          <cell r="DT2142" t="str">
            <v/>
          </cell>
          <cell r="DU2142">
            <v>0</v>
          </cell>
          <cell r="DW2142" t="str">
            <v/>
          </cell>
          <cell r="DX2142">
            <v>0</v>
          </cell>
        </row>
        <row r="2143">
          <cell r="DT2143" t="str">
            <v/>
          </cell>
          <cell r="DU2143">
            <v>0</v>
          </cell>
          <cell r="DW2143" t="str">
            <v/>
          </cell>
          <cell r="DX2143">
            <v>0</v>
          </cell>
        </row>
        <row r="2144">
          <cell r="DT2144" t="str">
            <v/>
          </cell>
          <cell r="DU2144">
            <v>0</v>
          </cell>
          <cell r="DW2144" t="str">
            <v/>
          </cell>
          <cell r="DX2144">
            <v>0</v>
          </cell>
        </row>
        <row r="2145">
          <cell r="DT2145" t="str">
            <v/>
          </cell>
          <cell r="DU2145">
            <v>0</v>
          </cell>
          <cell r="DW2145" t="str">
            <v/>
          </cell>
          <cell r="DX2145">
            <v>0</v>
          </cell>
        </row>
        <row r="2146">
          <cell r="DT2146" t="str">
            <v/>
          </cell>
          <cell r="DU2146">
            <v>0</v>
          </cell>
          <cell r="DW2146" t="str">
            <v/>
          </cell>
          <cell r="DX2146">
            <v>0</v>
          </cell>
        </row>
        <row r="2147">
          <cell r="DT2147" t="str">
            <v/>
          </cell>
          <cell r="DU2147">
            <v>0</v>
          </cell>
          <cell r="DW2147" t="str">
            <v/>
          </cell>
          <cell r="DX2147">
            <v>0</v>
          </cell>
        </row>
        <row r="2148">
          <cell r="DT2148" t="str">
            <v/>
          </cell>
          <cell r="DU2148">
            <v>0</v>
          </cell>
          <cell r="DW2148" t="str">
            <v/>
          </cell>
          <cell r="DX2148">
            <v>0</v>
          </cell>
        </row>
        <row r="2149">
          <cell r="DT2149" t="str">
            <v/>
          </cell>
          <cell r="DU2149">
            <v>0</v>
          </cell>
          <cell r="DW2149" t="str">
            <v/>
          </cell>
          <cell r="DX2149">
            <v>0</v>
          </cell>
        </row>
        <row r="2150">
          <cell r="DT2150" t="str">
            <v/>
          </cell>
          <cell r="DU2150">
            <v>0</v>
          </cell>
          <cell r="DW2150" t="str">
            <v/>
          </cell>
          <cell r="DX2150">
            <v>0</v>
          </cell>
        </row>
        <row r="2151">
          <cell r="DT2151" t="str">
            <v/>
          </cell>
          <cell r="DU2151">
            <v>0</v>
          </cell>
          <cell r="DW2151" t="str">
            <v/>
          </cell>
          <cell r="DX2151">
            <v>0</v>
          </cell>
        </row>
        <row r="2152">
          <cell r="DT2152" t="str">
            <v/>
          </cell>
          <cell r="DU2152">
            <v>0</v>
          </cell>
          <cell r="DW2152" t="str">
            <v/>
          </cell>
          <cell r="DX2152">
            <v>0</v>
          </cell>
        </row>
        <row r="2153">
          <cell r="DT2153" t="str">
            <v/>
          </cell>
          <cell r="DU2153">
            <v>0</v>
          </cell>
          <cell r="DW2153" t="str">
            <v/>
          </cell>
          <cell r="DX2153">
            <v>0</v>
          </cell>
        </row>
        <row r="2154">
          <cell r="DT2154" t="str">
            <v/>
          </cell>
          <cell r="DU2154">
            <v>0</v>
          </cell>
          <cell r="DW2154" t="str">
            <v/>
          </cell>
          <cell r="DX2154">
            <v>0</v>
          </cell>
        </row>
        <row r="2155">
          <cell r="DT2155" t="str">
            <v/>
          </cell>
          <cell r="DU2155">
            <v>0</v>
          </cell>
          <cell r="DW2155" t="str">
            <v/>
          </cell>
          <cell r="DX2155">
            <v>0</v>
          </cell>
        </row>
        <row r="2156">
          <cell r="DT2156" t="str">
            <v/>
          </cell>
          <cell r="DU2156">
            <v>0</v>
          </cell>
          <cell r="DW2156" t="str">
            <v/>
          </cell>
          <cell r="DX2156">
            <v>0</v>
          </cell>
        </row>
        <row r="2157">
          <cell r="DT2157" t="str">
            <v/>
          </cell>
          <cell r="DU2157">
            <v>0</v>
          </cell>
          <cell r="DW2157" t="str">
            <v/>
          </cell>
          <cell r="DX2157">
            <v>0</v>
          </cell>
        </row>
        <row r="2158">
          <cell r="DT2158" t="str">
            <v/>
          </cell>
          <cell r="DU2158">
            <v>0</v>
          </cell>
          <cell r="DW2158" t="str">
            <v/>
          </cell>
          <cell r="DX2158">
            <v>0</v>
          </cell>
        </row>
        <row r="2159">
          <cell r="DT2159" t="str">
            <v/>
          </cell>
          <cell r="DU2159">
            <v>0</v>
          </cell>
          <cell r="DW2159" t="str">
            <v/>
          </cell>
          <cell r="DX2159">
            <v>0</v>
          </cell>
        </row>
        <row r="2160">
          <cell r="DT2160" t="str">
            <v/>
          </cell>
          <cell r="DU2160">
            <v>0</v>
          </cell>
          <cell r="DW2160" t="str">
            <v/>
          </cell>
          <cell r="DX2160">
            <v>0</v>
          </cell>
        </row>
        <row r="2161">
          <cell r="DT2161" t="str">
            <v/>
          </cell>
          <cell r="DU2161">
            <v>0</v>
          </cell>
          <cell r="DW2161" t="str">
            <v/>
          </cell>
          <cell r="DX2161">
            <v>0</v>
          </cell>
        </row>
        <row r="2162">
          <cell r="DT2162" t="str">
            <v/>
          </cell>
          <cell r="DU2162">
            <v>0</v>
          </cell>
          <cell r="DW2162" t="str">
            <v/>
          </cell>
          <cell r="DX2162">
            <v>0</v>
          </cell>
        </row>
        <row r="2163">
          <cell r="DT2163" t="str">
            <v/>
          </cell>
          <cell r="DU2163">
            <v>0</v>
          </cell>
          <cell r="DW2163" t="str">
            <v/>
          </cell>
          <cell r="DX2163">
            <v>0</v>
          </cell>
        </row>
        <row r="2164">
          <cell r="DT2164" t="str">
            <v/>
          </cell>
          <cell r="DU2164">
            <v>0</v>
          </cell>
          <cell r="DW2164" t="str">
            <v/>
          </cell>
          <cell r="DX2164">
            <v>0</v>
          </cell>
        </row>
        <row r="2165">
          <cell r="DT2165" t="str">
            <v/>
          </cell>
          <cell r="DU2165">
            <v>0</v>
          </cell>
          <cell r="DW2165" t="str">
            <v/>
          </cell>
          <cell r="DX2165">
            <v>0</v>
          </cell>
        </row>
        <row r="2166">
          <cell r="DT2166" t="str">
            <v/>
          </cell>
          <cell r="DU2166">
            <v>0</v>
          </cell>
          <cell r="DW2166" t="str">
            <v/>
          </cell>
          <cell r="DX2166">
            <v>0</v>
          </cell>
        </row>
        <row r="2167">
          <cell r="DT2167" t="str">
            <v/>
          </cell>
          <cell r="DU2167">
            <v>0</v>
          </cell>
          <cell r="DW2167" t="str">
            <v/>
          </cell>
          <cell r="DX2167">
            <v>0</v>
          </cell>
        </row>
        <row r="2168">
          <cell r="DT2168" t="str">
            <v/>
          </cell>
          <cell r="DU2168">
            <v>0</v>
          </cell>
          <cell r="DW2168" t="str">
            <v/>
          </cell>
          <cell r="DX2168">
            <v>0</v>
          </cell>
        </row>
        <row r="2169">
          <cell r="DT2169" t="str">
            <v/>
          </cell>
          <cell r="DU2169">
            <v>0</v>
          </cell>
          <cell r="DW2169" t="str">
            <v/>
          </cell>
          <cell r="DX2169">
            <v>0</v>
          </cell>
        </row>
        <row r="2170">
          <cell r="DT2170" t="str">
            <v/>
          </cell>
          <cell r="DU2170">
            <v>0</v>
          </cell>
          <cell r="DW2170" t="str">
            <v/>
          </cell>
          <cell r="DX2170">
            <v>0</v>
          </cell>
        </row>
        <row r="2171">
          <cell r="DT2171" t="str">
            <v/>
          </cell>
          <cell r="DU2171">
            <v>0</v>
          </cell>
          <cell r="DW2171" t="str">
            <v/>
          </cell>
          <cell r="DX2171">
            <v>0</v>
          </cell>
        </row>
        <row r="2172">
          <cell r="DT2172" t="str">
            <v/>
          </cell>
          <cell r="DU2172">
            <v>0</v>
          </cell>
          <cell r="DW2172" t="str">
            <v/>
          </cell>
          <cell r="DX2172">
            <v>0</v>
          </cell>
        </row>
        <row r="2173">
          <cell r="DT2173" t="str">
            <v/>
          </cell>
          <cell r="DU2173">
            <v>0</v>
          </cell>
          <cell r="DW2173" t="str">
            <v/>
          </cell>
          <cell r="DX2173">
            <v>0</v>
          </cell>
        </row>
        <row r="2174">
          <cell r="DT2174" t="str">
            <v/>
          </cell>
          <cell r="DU2174">
            <v>0</v>
          </cell>
          <cell r="DW2174" t="str">
            <v/>
          </cell>
          <cell r="DX2174">
            <v>0</v>
          </cell>
        </row>
        <row r="2175">
          <cell r="DT2175" t="str">
            <v/>
          </cell>
          <cell r="DU2175">
            <v>0</v>
          </cell>
          <cell r="DW2175" t="str">
            <v/>
          </cell>
          <cell r="DX2175">
            <v>0</v>
          </cell>
        </row>
        <row r="2176">
          <cell r="DT2176" t="str">
            <v/>
          </cell>
          <cell r="DU2176">
            <v>0</v>
          </cell>
          <cell r="DW2176" t="str">
            <v/>
          </cell>
          <cell r="DX2176">
            <v>0</v>
          </cell>
        </row>
        <row r="2177">
          <cell r="DT2177" t="str">
            <v/>
          </cell>
          <cell r="DU2177">
            <v>0</v>
          </cell>
          <cell r="DW2177" t="str">
            <v/>
          </cell>
          <cell r="DX2177">
            <v>0</v>
          </cell>
        </row>
        <row r="2178">
          <cell r="DT2178" t="str">
            <v/>
          </cell>
          <cell r="DU2178">
            <v>0</v>
          </cell>
          <cell r="DW2178" t="str">
            <v/>
          </cell>
          <cell r="DX2178">
            <v>0</v>
          </cell>
        </row>
        <row r="2179">
          <cell r="DT2179" t="str">
            <v/>
          </cell>
          <cell r="DU2179">
            <v>0</v>
          </cell>
          <cell r="DW2179" t="str">
            <v/>
          </cell>
          <cell r="DX2179">
            <v>0</v>
          </cell>
        </row>
        <row r="2180">
          <cell r="DT2180" t="str">
            <v/>
          </cell>
          <cell r="DU2180">
            <v>0</v>
          </cell>
          <cell r="DW2180" t="str">
            <v/>
          </cell>
          <cell r="DX2180">
            <v>0</v>
          </cell>
        </row>
        <row r="2181">
          <cell r="DT2181" t="str">
            <v/>
          </cell>
          <cell r="DU2181">
            <v>0</v>
          </cell>
          <cell r="DW2181" t="str">
            <v/>
          </cell>
          <cell r="DX2181">
            <v>0</v>
          </cell>
        </row>
        <row r="2182">
          <cell r="DT2182" t="str">
            <v/>
          </cell>
          <cell r="DU2182">
            <v>0</v>
          </cell>
          <cell r="DW2182" t="str">
            <v/>
          </cell>
          <cell r="DX2182">
            <v>0</v>
          </cell>
        </row>
        <row r="2183">
          <cell r="DT2183" t="str">
            <v/>
          </cell>
          <cell r="DU2183">
            <v>0</v>
          </cell>
          <cell r="DW2183" t="str">
            <v/>
          </cell>
          <cell r="DX2183">
            <v>0</v>
          </cell>
        </row>
        <row r="2184">
          <cell r="DT2184" t="str">
            <v/>
          </cell>
          <cell r="DU2184">
            <v>0</v>
          </cell>
          <cell r="DW2184" t="str">
            <v/>
          </cell>
          <cell r="DX2184">
            <v>0</v>
          </cell>
        </row>
        <row r="2185">
          <cell r="DT2185" t="str">
            <v/>
          </cell>
          <cell r="DU2185">
            <v>0</v>
          </cell>
          <cell r="DW2185" t="str">
            <v/>
          </cell>
          <cell r="DX2185">
            <v>0</v>
          </cell>
        </row>
        <row r="2186">
          <cell r="DT2186" t="str">
            <v/>
          </cell>
          <cell r="DU2186">
            <v>0</v>
          </cell>
          <cell r="DW2186" t="str">
            <v/>
          </cell>
          <cell r="DX2186">
            <v>0</v>
          </cell>
        </row>
        <row r="2187">
          <cell r="DT2187" t="str">
            <v/>
          </cell>
          <cell r="DU2187">
            <v>0</v>
          </cell>
          <cell r="DW2187" t="str">
            <v/>
          </cell>
          <cell r="DX2187">
            <v>0</v>
          </cell>
        </row>
        <row r="2188">
          <cell r="DT2188" t="str">
            <v/>
          </cell>
          <cell r="DU2188">
            <v>0</v>
          </cell>
          <cell r="DW2188" t="str">
            <v/>
          </cell>
          <cell r="DX2188">
            <v>0</v>
          </cell>
        </row>
        <row r="2189">
          <cell r="DT2189" t="str">
            <v/>
          </cell>
          <cell r="DU2189">
            <v>0</v>
          </cell>
          <cell r="DW2189" t="str">
            <v/>
          </cell>
          <cell r="DX2189">
            <v>0</v>
          </cell>
        </row>
        <row r="2190">
          <cell r="DT2190" t="str">
            <v/>
          </cell>
          <cell r="DU2190">
            <v>0</v>
          </cell>
          <cell r="DW2190" t="str">
            <v/>
          </cell>
          <cell r="DX2190">
            <v>0</v>
          </cell>
        </row>
        <row r="2191">
          <cell r="DT2191" t="str">
            <v/>
          </cell>
          <cell r="DU2191">
            <v>0</v>
          </cell>
          <cell r="DW2191" t="str">
            <v/>
          </cell>
          <cell r="DX2191">
            <v>0</v>
          </cell>
        </row>
        <row r="2192">
          <cell r="DT2192" t="str">
            <v/>
          </cell>
          <cell r="DU2192">
            <v>0</v>
          </cell>
          <cell r="DW2192" t="str">
            <v/>
          </cell>
          <cell r="DX2192">
            <v>0</v>
          </cell>
        </row>
        <row r="2193">
          <cell r="DT2193" t="str">
            <v/>
          </cell>
          <cell r="DU2193">
            <v>0</v>
          </cell>
          <cell r="DW2193" t="str">
            <v/>
          </cell>
          <cell r="DX2193">
            <v>0</v>
          </cell>
        </row>
        <row r="2194">
          <cell r="DT2194" t="str">
            <v/>
          </cell>
          <cell r="DU2194">
            <v>0</v>
          </cell>
          <cell r="DW2194" t="str">
            <v/>
          </cell>
          <cell r="DX2194">
            <v>0</v>
          </cell>
        </row>
        <row r="2195">
          <cell r="DT2195" t="str">
            <v/>
          </cell>
          <cell r="DU2195">
            <v>0</v>
          </cell>
          <cell r="DW2195" t="str">
            <v/>
          </cell>
          <cell r="DX2195">
            <v>0</v>
          </cell>
        </row>
        <row r="2196">
          <cell r="DT2196" t="str">
            <v/>
          </cell>
          <cell r="DU2196">
            <v>0</v>
          </cell>
          <cell r="DW2196" t="str">
            <v/>
          </cell>
          <cell r="DX2196">
            <v>0</v>
          </cell>
        </row>
        <row r="2197">
          <cell r="DT2197" t="str">
            <v/>
          </cell>
          <cell r="DU2197">
            <v>0</v>
          </cell>
          <cell r="DW2197" t="str">
            <v/>
          </cell>
          <cell r="DX2197">
            <v>0</v>
          </cell>
        </row>
        <row r="2198">
          <cell r="DT2198" t="str">
            <v/>
          </cell>
          <cell r="DU2198">
            <v>0</v>
          </cell>
          <cell r="DW2198" t="str">
            <v/>
          </cell>
          <cell r="DX2198">
            <v>0</v>
          </cell>
        </row>
        <row r="2199">
          <cell r="DT2199" t="str">
            <v/>
          </cell>
          <cell r="DU2199">
            <v>0</v>
          </cell>
          <cell r="DW2199" t="str">
            <v/>
          </cell>
          <cell r="DX2199">
            <v>0</v>
          </cell>
        </row>
        <row r="2200">
          <cell r="DT2200" t="str">
            <v/>
          </cell>
          <cell r="DU2200">
            <v>0</v>
          </cell>
          <cell r="DW2200" t="str">
            <v/>
          </cell>
          <cell r="DX2200">
            <v>0</v>
          </cell>
        </row>
        <row r="2201">
          <cell r="DT2201" t="str">
            <v/>
          </cell>
          <cell r="DU2201">
            <v>0</v>
          </cell>
          <cell r="DW2201" t="str">
            <v/>
          </cell>
          <cell r="DX2201">
            <v>0</v>
          </cell>
        </row>
        <row r="2202">
          <cell r="DT2202" t="str">
            <v/>
          </cell>
          <cell r="DU2202">
            <v>0</v>
          </cell>
          <cell r="DW2202" t="str">
            <v/>
          </cell>
          <cell r="DX2202">
            <v>0</v>
          </cell>
        </row>
        <row r="2203">
          <cell r="DT2203" t="str">
            <v/>
          </cell>
          <cell r="DU2203">
            <v>0</v>
          </cell>
          <cell r="DW2203" t="str">
            <v/>
          </cell>
          <cell r="DX2203">
            <v>0</v>
          </cell>
        </row>
        <row r="2204">
          <cell r="DT2204" t="str">
            <v/>
          </cell>
          <cell r="DU2204">
            <v>0</v>
          </cell>
          <cell r="DW2204" t="str">
            <v/>
          </cell>
          <cell r="DX2204">
            <v>0</v>
          </cell>
        </row>
        <row r="2205">
          <cell r="DT2205" t="str">
            <v/>
          </cell>
          <cell r="DU2205">
            <v>0</v>
          </cell>
          <cell r="DW2205" t="str">
            <v/>
          </cell>
          <cell r="DX2205">
            <v>0</v>
          </cell>
        </row>
        <row r="2206">
          <cell r="DT2206" t="str">
            <v/>
          </cell>
          <cell r="DU2206">
            <v>0</v>
          </cell>
          <cell r="DW2206" t="str">
            <v/>
          </cell>
          <cell r="DX2206">
            <v>0</v>
          </cell>
        </row>
        <row r="2207">
          <cell r="DT2207" t="str">
            <v/>
          </cell>
          <cell r="DU2207">
            <v>0</v>
          </cell>
          <cell r="DW2207" t="str">
            <v/>
          </cell>
          <cell r="DX2207">
            <v>0</v>
          </cell>
        </row>
        <row r="2208">
          <cell r="DT2208" t="str">
            <v/>
          </cell>
          <cell r="DU2208">
            <v>0</v>
          </cell>
          <cell r="DW2208" t="str">
            <v/>
          </cell>
          <cell r="DX2208">
            <v>0</v>
          </cell>
        </row>
        <row r="2209">
          <cell r="DT2209" t="str">
            <v/>
          </cell>
          <cell r="DU2209">
            <v>0</v>
          </cell>
          <cell r="DW2209" t="str">
            <v/>
          </cell>
          <cell r="DX2209">
            <v>0</v>
          </cell>
        </row>
        <row r="2210">
          <cell r="DT2210" t="str">
            <v/>
          </cell>
          <cell r="DU2210">
            <v>0</v>
          </cell>
          <cell r="DW2210" t="str">
            <v/>
          </cell>
          <cell r="DX2210">
            <v>0</v>
          </cell>
        </row>
        <row r="2211">
          <cell r="DT2211" t="str">
            <v/>
          </cell>
          <cell r="DU2211">
            <v>0</v>
          </cell>
          <cell r="DW2211" t="str">
            <v/>
          </cell>
          <cell r="DX2211">
            <v>0</v>
          </cell>
        </row>
        <row r="2212">
          <cell r="DT2212" t="str">
            <v/>
          </cell>
          <cell r="DU2212">
            <v>0</v>
          </cell>
          <cell r="DW2212" t="str">
            <v/>
          </cell>
          <cell r="DX2212">
            <v>0</v>
          </cell>
        </row>
        <row r="2213">
          <cell r="DT2213" t="str">
            <v/>
          </cell>
          <cell r="DU2213">
            <v>0</v>
          </cell>
          <cell r="DW2213" t="str">
            <v/>
          </cell>
          <cell r="DX2213">
            <v>0</v>
          </cell>
        </row>
        <row r="2214">
          <cell r="DT2214" t="str">
            <v/>
          </cell>
          <cell r="DU2214">
            <v>0</v>
          </cell>
          <cell r="DW2214" t="str">
            <v/>
          </cell>
          <cell r="DX2214">
            <v>0</v>
          </cell>
        </row>
        <row r="2215">
          <cell r="DT2215" t="str">
            <v/>
          </cell>
          <cell r="DU2215">
            <v>0</v>
          </cell>
          <cell r="DW2215" t="str">
            <v/>
          </cell>
          <cell r="DX2215">
            <v>0</v>
          </cell>
        </row>
        <row r="2216">
          <cell r="DT2216" t="str">
            <v/>
          </cell>
          <cell r="DU2216">
            <v>0</v>
          </cell>
          <cell r="DW2216" t="str">
            <v/>
          </cell>
          <cell r="DX2216">
            <v>0</v>
          </cell>
        </row>
        <row r="2217">
          <cell r="DT2217" t="str">
            <v/>
          </cell>
          <cell r="DU2217">
            <v>0</v>
          </cell>
          <cell r="DW2217" t="str">
            <v/>
          </cell>
          <cell r="DX2217">
            <v>0</v>
          </cell>
        </row>
        <row r="2218">
          <cell r="DT2218" t="str">
            <v/>
          </cell>
          <cell r="DU2218">
            <v>0</v>
          </cell>
          <cell r="DW2218" t="str">
            <v/>
          </cell>
          <cell r="DX2218">
            <v>0</v>
          </cell>
        </row>
        <row r="2219">
          <cell r="DT2219" t="str">
            <v/>
          </cell>
          <cell r="DU2219">
            <v>0</v>
          </cell>
          <cell r="DW2219" t="str">
            <v/>
          </cell>
          <cell r="DX2219">
            <v>0</v>
          </cell>
        </row>
        <row r="2220">
          <cell r="DT2220" t="str">
            <v/>
          </cell>
          <cell r="DU2220">
            <v>0</v>
          </cell>
          <cell r="DW2220" t="str">
            <v/>
          </cell>
          <cell r="DX2220">
            <v>0</v>
          </cell>
        </row>
        <row r="2221">
          <cell r="DT2221" t="str">
            <v/>
          </cell>
          <cell r="DU2221">
            <v>0</v>
          </cell>
          <cell r="DW2221" t="str">
            <v/>
          </cell>
          <cell r="DX2221">
            <v>0</v>
          </cell>
        </row>
        <row r="2222">
          <cell r="DT2222" t="str">
            <v/>
          </cell>
          <cell r="DU2222">
            <v>0</v>
          </cell>
          <cell r="DW2222" t="str">
            <v/>
          </cell>
          <cell r="DX2222">
            <v>0</v>
          </cell>
        </row>
        <row r="2223">
          <cell r="DT2223" t="str">
            <v/>
          </cell>
          <cell r="DU2223">
            <v>0</v>
          </cell>
          <cell r="DW2223" t="str">
            <v/>
          </cell>
          <cell r="DX2223">
            <v>0</v>
          </cell>
        </row>
        <row r="2224">
          <cell r="DT2224" t="str">
            <v/>
          </cell>
          <cell r="DU2224">
            <v>0</v>
          </cell>
          <cell r="DW2224" t="str">
            <v/>
          </cell>
          <cell r="DX2224">
            <v>0</v>
          </cell>
        </row>
        <row r="2225">
          <cell r="DT2225" t="str">
            <v/>
          </cell>
          <cell r="DU2225">
            <v>0</v>
          </cell>
          <cell r="DW2225" t="str">
            <v/>
          </cell>
          <cell r="DX2225">
            <v>0</v>
          </cell>
        </row>
        <row r="2226">
          <cell r="DT2226" t="str">
            <v/>
          </cell>
          <cell r="DU2226">
            <v>0</v>
          </cell>
          <cell r="DW2226" t="str">
            <v/>
          </cell>
          <cell r="DX2226">
            <v>0</v>
          </cell>
        </row>
        <row r="2227">
          <cell r="DT2227" t="str">
            <v/>
          </cell>
          <cell r="DU2227">
            <v>0</v>
          </cell>
          <cell r="DW2227" t="str">
            <v/>
          </cell>
          <cell r="DX2227">
            <v>0</v>
          </cell>
        </row>
        <row r="2228">
          <cell r="DT2228" t="str">
            <v/>
          </cell>
          <cell r="DU2228">
            <v>0</v>
          </cell>
          <cell r="DW2228" t="str">
            <v/>
          </cell>
          <cell r="DX2228">
            <v>0</v>
          </cell>
        </row>
        <row r="2229">
          <cell r="DT2229" t="str">
            <v/>
          </cell>
          <cell r="DU2229">
            <v>0</v>
          </cell>
          <cell r="DW2229" t="str">
            <v/>
          </cell>
          <cell r="DX2229">
            <v>0</v>
          </cell>
        </row>
        <row r="2230">
          <cell r="DT2230" t="str">
            <v/>
          </cell>
          <cell r="DU2230">
            <v>0</v>
          </cell>
          <cell r="DW2230" t="str">
            <v/>
          </cell>
          <cell r="DX2230">
            <v>0</v>
          </cell>
        </row>
        <row r="2231">
          <cell r="DT2231" t="str">
            <v/>
          </cell>
          <cell r="DU2231">
            <v>0</v>
          </cell>
          <cell r="DW2231" t="str">
            <v/>
          </cell>
          <cell r="DX2231">
            <v>0</v>
          </cell>
        </row>
        <row r="2232">
          <cell r="DT2232" t="str">
            <v/>
          </cell>
          <cell r="DU2232">
            <v>0</v>
          </cell>
          <cell r="DW2232" t="str">
            <v/>
          </cell>
          <cell r="DX2232">
            <v>0</v>
          </cell>
        </row>
        <row r="2233">
          <cell r="DT2233" t="str">
            <v/>
          </cell>
          <cell r="DU2233">
            <v>0</v>
          </cell>
          <cell r="DW2233" t="str">
            <v/>
          </cell>
          <cell r="DX2233">
            <v>0</v>
          </cell>
        </row>
        <row r="2234">
          <cell r="DT2234" t="str">
            <v/>
          </cell>
          <cell r="DU2234">
            <v>0</v>
          </cell>
          <cell r="DW2234" t="str">
            <v/>
          </cell>
          <cell r="DX2234">
            <v>0</v>
          </cell>
        </row>
        <row r="2235">
          <cell r="DT2235" t="str">
            <v/>
          </cell>
          <cell r="DU2235">
            <v>0</v>
          </cell>
          <cell r="DW2235" t="str">
            <v/>
          </cell>
          <cell r="DX2235">
            <v>0</v>
          </cell>
        </row>
        <row r="2236">
          <cell r="DT2236" t="str">
            <v/>
          </cell>
          <cell r="DU2236">
            <v>0</v>
          </cell>
          <cell r="DW2236" t="str">
            <v/>
          </cell>
          <cell r="DX2236">
            <v>0</v>
          </cell>
        </row>
        <row r="2237">
          <cell r="DT2237" t="str">
            <v/>
          </cell>
          <cell r="DU2237">
            <v>0</v>
          </cell>
          <cell r="DW2237" t="str">
            <v/>
          </cell>
          <cell r="DX2237">
            <v>0</v>
          </cell>
        </row>
        <row r="2238">
          <cell r="DT2238" t="str">
            <v/>
          </cell>
          <cell r="DU2238">
            <v>0</v>
          </cell>
          <cell r="DW2238" t="str">
            <v/>
          </cell>
          <cell r="DX2238">
            <v>0</v>
          </cell>
        </row>
        <row r="2239">
          <cell r="DT2239" t="str">
            <v/>
          </cell>
          <cell r="DU2239">
            <v>0</v>
          </cell>
          <cell r="DW2239" t="str">
            <v/>
          </cell>
          <cell r="DX2239">
            <v>0</v>
          </cell>
        </row>
        <row r="2240">
          <cell r="DT2240" t="str">
            <v/>
          </cell>
          <cell r="DU2240">
            <v>0</v>
          </cell>
          <cell r="DW2240" t="str">
            <v/>
          </cell>
          <cell r="DX2240">
            <v>0</v>
          </cell>
        </row>
        <row r="2241">
          <cell r="DT2241" t="str">
            <v/>
          </cell>
          <cell r="DU2241">
            <v>0</v>
          </cell>
          <cell r="DW2241" t="str">
            <v/>
          </cell>
          <cell r="DX2241">
            <v>0</v>
          </cell>
        </row>
        <row r="2242">
          <cell r="DT2242" t="str">
            <v/>
          </cell>
          <cell r="DU2242">
            <v>0</v>
          </cell>
          <cell r="DW2242" t="str">
            <v/>
          </cell>
          <cell r="DX2242">
            <v>0</v>
          </cell>
        </row>
        <row r="2243">
          <cell r="DT2243" t="str">
            <v/>
          </cell>
          <cell r="DU2243">
            <v>0</v>
          </cell>
          <cell r="DW2243" t="str">
            <v/>
          </cell>
          <cell r="DX2243">
            <v>0</v>
          </cell>
        </row>
        <row r="2244">
          <cell r="DT2244" t="str">
            <v/>
          </cell>
          <cell r="DU2244">
            <v>0</v>
          </cell>
          <cell r="DW2244" t="str">
            <v/>
          </cell>
          <cell r="DX2244">
            <v>0</v>
          </cell>
        </row>
        <row r="2245">
          <cell r="DT2245" t="str">
            <v/>
          </cell>
          <cell r="DU2245">
            <v>0</v>
          </cell>
          <cell r="DW2245" t="str">
            <v/>
          </cell>
          <cell r="DX2245">
            <v>0</v>
          </cell>
        </row>
        <row r="2246">
          <cell r="DT2246" t="str">
            <v/>
          </cell>
          <cell r="DU2246">
            <v>0</v>
          </cell>
          <cell r="DW2246" t="str">
            <v/>
          </cell>
          <cell r="DX2246">
            <v>0</v>
          </cell>
        </row>
        <row r="2247">
          <cell r="DT2247" t="str">
            <v/>
          </cell>
          <cell r="DU2247">
            <v>0</v>
          </cell>
          <cell r="DW2247" t="str">
            <v/>
          </cell>
          <cell r="DX2247">
            <v>0</v>
          </cell>
        </row>
        <row r="2248">
          <cell r="DT2248" t="str">
            <v/>
          </cell>
          <cell r="DU2248">
            <v>0</v>
          </cell>
          <cell r="DW2248" t="str">
            <v/>
          </cell>
          <cell r="DX2248">
            <v>0</v>
          </cell>
        </row>
        <row r="2249">
          <cell r="DT2249" t="str">
            <v/>
          </cell>
          <cell r="DU2249">
            <v>0</v>
          </cell>
          <cell r="DW2249" t="str">
            <v/>
          </cell>
          <cell r="DX2249">
            <v>0</v>
          </cell>
        </row>
        <row r="2250">
          <cell r="DT2250" t="str">
            <v/>
          </cell>
          <cell r="DU2250">
            <v>0</v>
          </cell>
          <cell r="DW2250" t="str">
            <v/>
          </cell>
          <cell r="DX2250">
            <v>0</v>
          </cell>
        </row>
        <row r="2251">
          <cell r="DT2251" t="str">
            <v/>
          </cell>
          <cell r="DU2251">
            <v>0</v>
          </cell>
          <cell r="DW2251" t="str">
            <v/>
          </cell>
          <cell r="DX2251">
            <v>0</v>
          </cell>
        </row>
        <row r="2252">
          <cell r="DT2252" t="str">
            <v/>
          </cell>
          <cell r="DU2252">
            <v>0</v>
          </cell>
          <cell r="DW2252" t="str">
            <v/>
          </cell>
          <cell r="DX2252">
            <v>0</v>
          </cell>
        </row>
        <row r="2253">
          <cell r="DT2253" t="str">
            <v/>
          </cell>
          <cell r="DU2253">
            <v>0</v>
          </cell>
          <cell r="DW2253" t="str">
            <v/>
          </cell>
          <cell r="DX2253">
            <v>0</v>
          </cell>
        </row>
        <row r="2254">
          <cell r="DT2254" t="str">
            <v/>
          </cell>
          <cell r="DU2254">
            <v>0</v>
          </cell>
          <cell r="DW2254" t="str">
            <v/>
          </cell>
          <cell r="DX2254">
            <v>0</v>
          </cell>
        </row>
        <row r="2255">
          <cell r="DT2255" t="str">
            <v/>
          </cell>
          <cell r="DU2255">
            <v>0</v>
          </cell>
          <cell r="DW2255" t="str">
            <v/>
          </cell>
          <cell r="DX2255">
            <v>0</v>
          </cell>
        </row>
        <row r="2256">
          <cell r="DT2256" t="str">
            <v/>
          </cell>
          <cell r="DU2256">
            <v>0</v>
          </cell>
          <cell r="DW2256" t="str">
            <v/>
          </cell>
          <cell r="DX2256">
            <v>0</v>
          </cell>
        </row>
        <row r="2257">
          <cell r="DT2257" t="str">
            <v/>
          </cell>
          <cell r="DU2257">
            <v>0</v>
          </cell>
          <cell r="DW2257" t="str">
            <v/>
          </cell>
          <cell r="DX2257">
            <v>0</v>
          </cell>
        </row>
        <row r="2258">
          <cell r="DT2258" t="str">
            <v/>
          </cell>
          <cell r="DU2258">
            <v>0</v>
          </cell>
          <cell r="DW2258" t="str">
            <v/>
          </cell>
          <cell r="DX2258">
            <v>0</v>
          </cell>
        </row>
        <row r="2259">
          <cell r="DT2259" t="str">
            <v/>
          </cell>
          <cell r="DU2259">
            <v>0</v>
          </cell>
          <cell r="DW2259" t="str">
            <v/>
          </cell>
          <cell r="DX2259">
            <v>0</v>
          </cell>
        </row>
        <row r="2260">
          <cell r="DT2260" t="str">
            <v/>
          </cell>
          <cell r="DU2260">
            <v>0</v>
          </cell>
          <cell r="DW2260" t="str">
            <v/>
          </cell>
          <cell r="DX2260">
            <v>0</v>
          </cell>
        </row>
        <row r="2261">
          <cell r="DT2261" t="str">
            <v/>
          </cell>
          <cell r="DU2261">
            <v>0</v>
          </cell>
          <cell r="DW2261" t="str">
            <v/>
          </cell>
          <cell r="DX2261">
            <v>0</v>
          </cell>
        </row>
        <row r="2262">
          <cell r="DT2262" t="str">
            <v/>
          </cell>
          <cell r="DU2262">
            <v>0</v>
          </cell>
          <cell r="DW2262" t="str">
            <v/>
          </cell>
          <cell r="DX2262">
            <v>0</v>
          </cell>
        </row>
        <row r="2263">
          <cell r="DT2263" t="str">
            <v/>
          </cell>
          <cell r="DU2263">
            <v>0</v>
          </cell>
          <cell r="DW2263" t="str">
            <v/>
          </cell>
          <cell r="DX2263">
            <v>0</v>
          </cell>
        </row>
        <row r="2264">
          <cell r="DT2264" t="str">
            <v/>
          </cell>
          <cell r="DU2264">
            <v>0</v>
          </cell>
          <cell r="DW2264" t="str">
            <v/>
          </cell>
          <cell r="DX2264">
            <v>0</v>
          </cell>
        </row>
        <row r="2265">
          <cell r="DT2265" t="str">
            <v/>
          </cell>
          <cell r="DU2265">
            <v>0</v>
          </cell>
          <cell r="DW2265" t="str">
            <v/>
          </cell>
          <cell r="DX2265">
            <v>0</v>
          </cell>
        </row>
        <row r="2266">
          <cell r="DT2266" t="str">
            <v/>
          </cell>
          <cell r="DU2266">
            <v>0</v>
          </cell>
          <cell r="DW2266" t="str">
            <v/>
          </cell>
          <cell r="DX2266">
            <v>0</v>
          </cell>
        </row>
        <row r="2267">
          <cell r="DT2267" t="str">
            <v/>
          </cell>
          <cell r="DU2267">
            <v>0</v>
          </cell>
          <cell r="DW2267" t="str">
            <v/>
          </cell>
          <cell r="DX2267">
            <v>0</v>
          </cell>
        </row>
        <row r="2268">
          <cell r="DT2268" t="str">
            <v/>
          </cell>
          <cell r="DU2268">
            <v>0</v>
          </cell>
          <cell r="DW2268" t="str">
            <v/>
          </cell>
          <cell r="DX2268">
            <v>0</v>
          </cell>
        </row>
        <row r="2269">
          <cell r="DT2269" t="str">
            <v/>
          </cell>
          <cell r="DU2269">
            <v>0</v>
          </cell>
          <cell r="DW2269" t="str">
            <v/>
          </cell>
          <cell r="DX2269">
            <v>0</v>
          </cell>
        </row>
        <row r="2270">
          <cell r="DT2270" t="str">
            <v/>
          </cell>
          <cell r="DU2270">
            <v>0</v>
          </cell>
          <cell r="DW2270" t="str">
            <v/>
          </cell>
          <cell r="DX2270">
            <v>0</v>
          </cell>
        </row>
        <row r="2271">
          <cell r="DT2271" t="str">
            <v/>
          </cell>
          <cell r="DU2271">
            <v>0</v>
          </cell>
          <cell r="DW2271" t="str">
            <v/>
          </cell>
          <cell r="DX2271">
            <v>0</v>
          </cell>
        </row>
        <row r="2272">
          <cell r="DT2272" t="str">
            <v/>
          </cell>
          <cell r="DU2272">
            <v>0</v>
          </cell>
          <cell r="DW2272" t="str">
            <v/>
          </cell>
          <cell r="DX2272">
            <v>0</v>
          </cell>
        </row>
        <row r="2273">
          <cell r="DT2273" t="str">
            <v/>
          </cell>
          <cell r="DU2273">
            <v>0</v>
          </cell>
          <cell r="DW2273" t="str">
            <v/>
          </cell>
          <cell r="DX2273">
            <v>0</v>
          </cell>
        </row>
        <row r="2274">
          <cell r="DT2274" t="str">
            <v/>
          </cell>
          <cell r="DU2274">
            <v>0</v>
          </cell>
          <cell r="DW2274" t="str">
            <v/>
          </cell>
          <cell r="DX2274">
            <v>0</v>
          </cell>
        </row>
        <row r="2275">
          <cell r="DT2275" t="str">
            <v/>
          </cell>
          <cell r="DU2275">
            <v>0</v>
          </cell>
          <cell r="DW2275" t="str">
            <v/>
          </cell>
          <cell r="DX2275">
            <v>0</v>
          </cell>
        </row>
        <row r="2276">
          <cell r="DT2276" t="str">
            <v/>
          </cell>
          <cell r="DU2276">
            <v>0</v>
          </cell>
          <cell r="DW2276" t="str">
            <v/>
          </cell>
          <cell r="DX2276">
            <v>0</v>
          </cell>
        </row>
        <row r="2277">
          <cell r="DT2277" t="str">
            <v/>
          </cell>
          <cell r="DU2277">
            <v>0</v>
          </cell>
          <cell r="DW2277" t="str">
            <v/>
          </cell>
          <cell r="DX2277">
            <v>0</v>
          </cell>
        </row>
        <row r="2278">
          <cell r="DT2278" t="str">
            <v/>
          </cell>
          <cell r="DU2278">
            <v>0</v>
          </cell>
          <cell r="DW2278" t="str">
            <v/>
          </cell>
          <cell r="DX2278">
            <v>0</v>
          </cell>
        </row>
        <row r="2279">
          <cell r="DT2279" t="str">
            <v/>
          </cell>
          <cell r="DU2279">
            <v>0</v>
          </cell>
          <cell r="DW2279" t="str">
            <v/>
          </cell>
          <cell r="DX2279">
            <v>0</v>
          </cell>
        </row>
        <row r="2280">
          <cell r="DT2280" t="str">
            <v/>
          </cell>
          <cell r="DU2280">
            <v>0</v>
          </cell>
          <cell r="DW2280" t="str">
            <v/>
          </cell>
          <cell r="DX2280">
            <v>0</v>
          </cell>
        </row>
        <row r="2281">
          <cell r="DT2281" t="str">
            <v/>
          </cell>
          <cell r="DU2281">
            <v>0</v>
          </cell>
          <cell r="DW2281" t="str">
            <v/>
          </cell>
          <cell r="DX2281">
            <v>0</v>
          </cell>
        </row>
        <row r="2282">
          <cell r="DT2282" t="str">
            <v/>
          </cell>
          <cell r="DU2282">
            <v>0</v>
          </cell>
          <cell r="DW2282" t="str">
            <v/>
          </cell>
          <cell r="DX2282">
            <v>0</v>
          </cell>
        </row>
        <row r="2283">
          <cell r="DT2283" t="str">
            <v/>
          </cell>
          <cell r="DU2283">
            <v>0</v>
          </cell>
          <cell r="DW2283" t="str">
            <v/>
          </cell>
          <cell r="DX2283">
            <v>0</v>
          </cell>
        </row>
        <row r="2284">
          <cell r="DT2284" t="str">
            <v/>
          </cell>
          <cell r="DU2284">
            <v>0</v>
          </cell>
          <cell r="DW2284" t="str">
            <v/>
          </cell>
          <cell r="DX2284">
            <v>0</v>
          </cell>
        </row>
        <row r="2285">
          <cell r="DT2285" t="str">
            <v/>
          </cell>
          <cell r="DU2285">
            <v>0</v>
          </cell>
          <cell r="DW2285" t="str">
            <v/>
          </cell>
          <cell r="DX2285">
            <v>0</v>
          </cell>
        </row>
        <row r="2286">
          <cell r="DT2286" t="str">
            <v/>
          </cell>
          <cell r="DU2286">
            <v>0</v>
          </cell>
          <cell r="DW2286" t="str">
            <v/>
          </cell>
          <cell r="DX2286">
            <v>0</v>
          </cell>
        </row>
        <row r="2287">
          <cell r="DT2287" t="str">
            <v/>
          </cell>
          <cell r="DU2287">
            <v>0</v>
          </cell>
          <cell r="DW2287" t="str">
            <v/>
          </cell>
          <cell r="DX2287">
            <v>0</v>
          </cell>
        </row>
        <row r="2288">
          <cell r="DT2288" t="str">
            <v/>
          </cell>
          <cell r="DU2288">
            <v>0</v>
          </cell>
          <cell r="DW2288" t="str">
            <v/>
          </cell>
          <cell r="DX2288">
            <v>0</v>
          </cell>
        </row>
        <row r="2289">
          <cell r="DT2289" t="str">
            <v/>
          </cell>
          <cell r="DU2289">
            <v>0</v>
          </cell>
          <cell r="DW2289" t="str">
            <v/>
          </cell>
          <cell r="DX2289">
            <v>0</v>
          </cell>
        </row>
        <row r="2290">
          <cell r="DT2290" t="str">
            <v/>
          </cell>
          <cell r="DU2290">
            <v>0</v>
          </cell>
          <cell r="DW2290" t="str">
            <v/>
          </cell>
          <cell r="DX2290">
            <v>0</v>
          </cell>
        </row>
        <row r="2291">
          <cell r="DT2291" t="str">
            <v/>
          </cell>
          <cell r="DU2291">
            <v>0</v>
          </cell>
          <cell r="DW2291" t="str">
            <v/>
          </cell>
          <cell r="DX2291">
            <v>0</v>
          </cell>
        </row>
        <row r="2292">
          <cell r="DT2292" t="str">
            <v/>
          </cell>
          <cell r="DU2292">
            <v>0</v>
          </cell>
          <cell r="DW2292" t="str">
            <v/>
          </cell>
          <cell r="DX2292">
            <v>0</v>
          </cell>
        </row>
        <row r="2293">
          <cell r="DT2293" t="str">
            <v/>
          </cell>
          <cell r="DU2293">
            <v>0</v>
          </cell>
          <cell r="DW2293" t="str">
            <v/>
          </cell>
          <cell r="DX2293">
            <v>0</v>
          </cell>
        </row>
        <row r="2294">
          <cell r="DT2294" t="str">
            <v/>
          </cell>
          <cell r="DU2294">
            <v>0</v>
          </cell>
          <cell r="DW2294" t="str">
            <v/>
          </cell>
          <cell r="DX2294">
            <v>0</v>
          </cell>
        </row>
        <row r="2295">
          <cell r="DT2295" t="str">
            <v/>
          </cell>
          <cell r="DU2295">
            <v>0</v>
          </cell>
          <cell r="DW2295" t="str">
            <v/>
          </cell>
          <cell r="DX2295">
            <v>0</v>
          </cell>
        </row>
        <row r="2296">
          <cell r="DT2296" t="str">
            <v/>
          </cell>
          <cell r="DU2296">
            <v>0</v>
          </cell>
          <cell r="DW2296" t="str">
            <v/>
          </cell>
          <cell r="DX2296">
            <v>0</v>
          </cell>
        </row>
        <row r="2297">
          <cell r="DT2297" t="str">
            <v/>
          </cell>
          <cell r="DU2297">
            <v>0</v>
          </cell>
          <cell r="DW2297" t="str">
            <v/>
          </cell>
          <cell r="DX2297">
            <v>0</v>
          </cell>
        </row>
        <row r="2298">
          <cell r="DT2298" t="str">
            <v/>
          </cell>
          <cell r="DU2298">
            <v>0</v>
          </cell>
          <cell r="DW2298" t="str">
            <v/>
          </cell>
          <cell r="DX2298">
            <v>0</v>
          </cell>
        </row>
        <row r="2299">
          <cell r="DT2299" t="str">
            <v/>
          </cell>
          <cell r="DU2299">
            <v>0</v>
          </cell>
          <cell r="DW2299" t="str">
            <v/>
          </cell>
          <cell r="DX2299">
            <v>0</v>
          </cell>
        </row>
        <row r="2300">
          <cell r="DT2300" t="str">
            <v/>
          </cell>
          <cell r="DU2300">
            <v>0</v>
          </cell>
          <cell r="DW2300" t="str">
            <v/>
          </cell>
          <cell r="DX2300">
            <v>0</v>
          </cell>
        </row>
        <row r="2301">
          <cell r="DT2301" t="str">
            <v/>
          </cell>
          <cell r="DU2301">
            <v>0</v>
          </cell>
          <cell r="DW2301" t="str">
            <v/>
          </cell>
          <cell r="DX2301">
            <v>0</v>
          </cell>
        </row>
        <row r="2302">
          <cell r="DT2302" t="str">
            <v/>
          </cell>
          <cell r="DU2302">
            <v>0</v>
          </cell>
          <cell r="DW2302" t="str">
            <v/>
          </cell>
          <cell r="DX2302">
            <v>0</v>
          </cell>
        </row>
        <row r="2303">
          <cell r="DT2303" t="str">
            <v/>
          </cell>
          <cell r="DU2303">
            <v>0</v>
          </cell>
          <cell r="DW2303" t="str">
            <v/>
          </cell>
          <cell r="DX2303">
            <v>0</v>
          </cell>
        </row>
        <row r="2304">
          <cell r="DT2304" t="str">
            <v/>
          </cell>
          <cell r="DU2304">
            <v>0</v>
          </cell>
          <cell r="DW2304" t="str">
            <v/>
          </cell>
          <cell r="DX2304">
            <v>0</v>
          </cell>
        </row>
        <row r="2305">
          <cell r="DT2305" t="str">
            <v/>
          </cell>
          <cell r="DU2305">
            <v>0</v>
          </cell>
          <cell r="DW2305" t="str">
            <v/>
          </cell>
          <cell r="DX2305">
            <v>0</v>
          </cell>
        </row>
        <row r="2306">
          <cell r="DT2306" t="str">
            <v/>
          </cell>
          <cell r="DU2306">
            <v>0</v>
          </cell>
          <cell r="DW2306" t="str">
            <v/>
          </cell>
          <cell r="DX2306">
            <v>0</v>
          </cell>
        </row>
        <row r="2307">
          <cell r="DT2307" t="str">
            <v/>
          </cell>
          <cell r="DU2307">
            <v>0</v>
          </cell>
          <cell r="DW2307" t="str">
            <v/>
          </cell>
          <cell r="DX2307">
            <v>0</v>
          </cell>
        </row>
        <row r="2308">
          <cell r="DT2308" t="str">
            <v/>
          </cell>
          <cell r="DU2308">
            <v>0</v>
          </cell>
          <cell r="DW2308" t="str">
            <v/>
          </cell>
          <cell r="DX2308">
            <v>0</v>
          </cell>
        </row>
        <row r="2309">
          <cell r="DT2309" t="str">
            <v/>
          </cell>
          <cell r="DU2309">
            <v>0</v>
          </cell>
          <cell r="DW2309" t="str">
            <v/>
          </cell>
          <cell r="DX2309">
            <v>0</v>
          </cell>
        </row>
        <row r="2310">
          <cell r="DT2310" t="str">
            <v/>
          </cell>
          <cell r="DU2310">
            <v>0</v>
          </cell>
          <cell r="DW2310" t="str">
            <v/>
          </cell>
          <cell r="DX2310">
            <v>0</v>
          </cell>
        </row>
        <row r="2311">
          <cell r="DT2311" t="str">
            <v/>
          </cell>
          <cell r="DU2311">
            <v>0</v>
          </cell>
          <cell r="DW2311" t="str">
            <v/>
          </cell>
          <cell r="DX2311">
            <v>0</v>
          </cell>
        </row>
        <row r="2312">
          <cell r="DT2312" t="str">
            <v/>
          </cell>
          <cell r="DU2312">
            <v>0</v>
          </cell>
          <cell r="DW2312" t="str">
            <v/>
          </cell>
          <cell r="DX2312">
            <v>0</v>
          </cell>
        </row>
        <row r="2313">
          <cell r="DT2313" t="str">
            <v/>
          </cell>
          <cell r="DU2313">
            <v>0</v>
          </cell>
          <cell r="DW2313" t="str">
            <v/>
          </cell>
          <cell r="DX2313">
            <v>0</v>
          </cell>
        </row>
        <row r="2314">
          <cell r="DT2314" t="str">
            <v/>
          </cell>
          <cell r="DU2314">
            <v>0</v>
          </cell>
          <cell r="DW2314" t="str">
            <v/>
          </cell>
          <cell r="DX2314">
            <v>0</v>
          </cell>
        </row>
        <row r="2315">
          <cell r="DT2315" t="str">
            <v/>
          </cell>
          <cell r="DU2315">
            <v>0</v>
          </cell>
          <cell r="DW2315" t="str">
            <v/>
          </cell>
          <cell r="DX2315">
            <v>0</v>
          </cell>
        </row>
        <row r="2316">
          <cell r="DT2316" t="str">
            <v/>
          </cell>
          <cell r="DU2316">
            <v>0</v>
          </cell>
          <cell r="DW2316" t="str">
            <v/>
          </cell>
          <cell r="DX2316">
            <v>0</v>
          </cell>
        </row>
        <row r="2317">
          <cell r="DT2317" t="str">
            <v/>
          </cell>
          <cell r="DU2317">
            <v>0</v>
          </cell>
          <cell r="DW2317" t="str">
            <v/>
          </cell>
          <cell r="DX2317">
            <v>0</v>
          </cell>
        </row>
        <row r="2318">
          <cell r="DT2318" t="str">
            <v/>
          </cell>
          <cell r="DU2318">
            <v>0</v>
          </cell>
          <cell r="DW2318" t="str">
            <v/>
          </cell>
          <cell r="DX2318">
            <v>0</v>
          </cell>
        </row>
        <row r="2319">
          <cell r="DT2319" t="str">
            <v/>
          </cell>
          <cell r="DU2319">
            <v>0</v>
          </cell>
          <cell r="DW2319" t="str">
            <v/>
          </cell>
          <cell r="DX2319">
            <v>0</v>
          </cell>
        </row>
        <row r="2320">
          <cell r="DT2320" t="str">
            <v/>
          </cell>
          <cell r="DU2320">
            <v>0</v>
          </cell>
          <cell r="DW2320" t="str">
            <v/>
          </cell>
          <cell r="DX2320">
            <v>0</v>
          </cell>
        </row>
        <row r="2321">
          <cell r="DT2321" t="str">
            <v/>
          </cell>
          <cell r="DU2321">
            <v>0</v>
          </cell>
          <cell r="DW2321" t="str">
            <v/>
          </cell>
          <cell r="DX2321">
            <v>0</v>
          </cell>
        </row>
        <row r="2322">
          <cell r="DT2322" t="str">
            <v/>
          </cell>
          <cell r="DU2322">
            <v>0</v>
          </cell>
          <cell r="DW2322" t="str">
            <v/>
          </cell>
          <cell r="DX2322">
            <v>0</v>
          </cell>
        </row>
        <row r="2323">
          <cell r="DT2323" t="str">
            <v/>
          </cell>
          <cell r="DU2323">
            <v>0</v>
          </cell>
          <cell r="DW2323" t="str">
            <v/>
          </cell>
          <cell r="DX2323">
            <v>0</v>
          </cell>
        </row>
        <row r="2324">
          <cell r="DT2324" t="str">
            <v/>
          </cell>
          <cell r="DU2324">
            <v>0</v>
          </cell>
          <cell r="DW2324" t="str">
            <v/>
          </cell>
          <cell r="DX2324">
            <v>0</v>
          </cell>
        </row>
        <row r="2325">
          <cell r="DT2325" t="str">
            <v/>
          </cell>
          <cell r="DU2325">
            <v>0</v>
          </cell>
          <cell r="DW2325" t="str">
            <v/>
          </cell>
          <cell r="DX2325">
            <v>0</v>
          </cell>
        </row>
        <row r="2326">
          <cell r="DT2326" t="str">
            <v/>
          </cell>
          <cell r="DU2326">
            <v>0</v>
          </cell>
          <cell r="DW2326" t="str">
            <v/>
          </cell>
          <cell r="DX2326">
            <v>0</v>
          </cell>
        </row>
        <row r="2327">
          <cell r="DT2327" t="str">
            <v/>
          </cell>
          <cell r="DU2327">
            <v>0</v>
          </cell>
          <cell r="DW2327" t="str">
            <v/>
          </cell>
          <cell r="DX2327">
            <v>0</v>
          </cell>
        </row>
        <row r="2328">
          <cell r="DT2328" t="str">
            <v/>
          </cell>
          <cell r="DU2328">
            <v>0</v>
          </cell>
          <cell r="DW2328" t="str">
            <v/>
          </cell>
          <cell r="DX2328">
            <v>0</v>
          </cell>
        </row>
        <row r="2329">
          <cell r="DT2329" t="str">
            <v/>
          </cell>
          <cell r="DU2329">
            <v>0</v>
          </cell>
          <cell r="DW2329" t="str">
            <v/>
          </cell>
          <cell r="DX2329">
            <v>0</v>
          </cell>
        </row>
        <row r="2330">
          <cell r="DT2330" t="str">
            <v/>
          </cell>
          <cell r="DU2330">
            <v>0</v>
          </cell>
          <cell r="DW2330" t="str">
            <v/>
          </cell>
          <cell r="DX2330">
            <v>0</v>
          </cell>
        </row>
        <row r="2331">
          <cell r="DT2331" t="str">
            <v/>
          </cell>
          <cell r="DU2331">
            <v>0</v>
          </cell>
          <cell r="DW2331" t="str">
            <v/>
          </cell>
          <cell r="DX2331">
            <v>0</v>
          </cell>
        </row>
        <row r="2332">
          <cell r="DT2332" t="str">
            <v/>
          </cell>
          <cell r="DU2332">
            <v>0</v>
          </cell>
          <cell r="DW2332" t="str">
            <v/>
          </cell>
          <cell r="DX2332">
            <v>0</v>
          </cell>
        </row>
        <row r="2333">
          <cell r="DT2333" t="str">
            <v/>
          </cell>
          <cell r="DU2333">
            <v>0</v>
          </cell>
          <cell r="DW2333" t="str">
            <v/>
          </cell>
          <cell r="DX2333">
            <v>0</v>
          </cell>
        </row>
        <row r="2334">
          <cell r="DT2334" t="str">
            <v/>
          </cell>
          <cell r="DU2334">
            <v>0</v>
          </cell>
          <cell r="DW2334" t="str">
            <v/>
          </cell>
          <cell r="DX2334">
            <v>0</v>
          </cell>
        </row>
        <row r="2335">
          <cell r="DT2335" t="str">
            <v/>
          </cell>
          <cell r="DU2335">
            <v>0</v>
          </cell>
          <cell r="DW2335" t="str">
            <v/>
          </cell>
          <cell r="DX2335">
            <v>0</v>
          </cell>
        </row>
        <row r="2336">
          <cell r="DT2336" t="str">
            <v/>
          </cell>
          <cell r="DU2336">
            <v>0</v>
          </cell>
          <cell r="DW2336" t="str">
            <v/>
          </cell>
          <cell r="DX2336">
            <v>0</v>
          </cell>
        </row>
        <row r="2337">
          <cell r="DT2337" t="str">
            <v/>
          </cell>
          <cell r="DU2337">
            <v>0</v>
          </cell>
          <cell r="DW2337" t="str">
            <v/>
          </cell>
          <cell r="DX2337">
            <v>0</v>
          </cell>
        </row>
        <row r="2338">
          <cell r="DT2338" t="str">
            <v/>
          </cell>
          <cell r="DU2338">
            <v>0</v>
          </cell>
          <cell r="DW2338" t="str">
            <v/>
          </cell>
          <cell r="DX2338">
            <v>0</v>
          </cell>
        </row>
        <row r="2339">
          <cell r="DT2339" t="str">
            <v/>
          </cell>
          <cell r="DU2339">
            <v>0</v>
          </cell>
          <cell r="DW2339" t="str">
            <v/>
          </cell>
          <cell r="DX2339">
            <v>0</v>
          </cell>
        </row>
        <row r="2340">
          <cell r="DT2340" t="str">
            <v/>
          </cell>
          <cell r="DU2340">
            <v>0</v>
          </cell>
          <cell r="DW2340" t="str">
            <v/>
          </cell>
          <cell r="DX2340">
            <v>0</v>
          </cell>
        </row>
        <row r="2341">
          <cell r="DT2341" t="str">
            <v/>
          </cell>
          <cell r="DU2341">
            <v>0</v>
          </cell>
          <cell r="DW2341" t="str">
            <v/>
          </cell>
          <cell r="DX2341">
            <v>0</v>
          </cell>
        </row>
        <row r="2342">
          <cell r="DT2342" t="str">
            <v/>
          </cell>
          <cell r="DU2342">
            <v>0</v>
          </cell>
          <cell r="DW2342" t="str">
            <v/>
          </cell>
          <cell r="DX2342">
            <v>0</v>
          </cell>
        </row>
        <row r="2343">
          <cell r="DT2343" t="str">
            <v/>
          </cell>
          <cell r="DU2343">
            <v>0</v>
          </cell>
          <cell r="DW2343" t="str">
            <v/>
          </cell>
          <cell r="DX2343">
            <v>0</v>
          </cell>
        </row>
        <row r="2344">
          <cell r="DT2344" t="str">
            <v/>
          </cell>
          <cell r="DU2344">
            <v>0</v>
          </cell>
          <cell r="DW2344" t="str">
            <v/>
          </cell>
          <cell r="DX2344">
            <v>0</v>
          </cell>
        </row>
        <row r="2345">
          <cell r="DT2345" t="str">
            <v/>
          </cell>
          <cell r="DU2345">
            <v>0</v>
          </cell>
          <cell r="DW2345" t="str">
            <v/>
          </cell>
          <cell r="DX2345">
            <v>0</v>
          </cell>
        </row>
        <row r="2346">
          <cell r="DT2346" t="str">
            <v/>
          </cell>
          <cell r="DU2346">
            <v>0</v>
          </cell>
          <cell r="DW2346" t="str">
            <v/>
          </cell>
          <cell r="DX2346">
            <v>0</v>
          </cell>
        </row>
        <row r="2347">
          <cell r="DT2347" t="str">
            <v/>
          </cell>
          <cell r="DU2347">
            <v>0</v>
          </cell>
          <cell r="DW2347" t="str">
            <v/>
          </cell>
          <cell r="DX2347">
            <v>0</v>
          </cell>
        </row>
        <row r="2348">
          <cell r="DT2348" t="str">
            <v/>
          </cell>
          <cell r="DU2348">
            <v>0</v>
          </cell>
          <cell r="DW2348" t="str">
            <v/>
          </cell>
          <cell r="DX2348">
            <v>0</v>
          </cell>
        </row>
        <row r="2349">
          <cell r="DT2349" t="str">
            <v/>
          </cell>
          <cell r="DU2349">
            <v>0</v>
          </cell>
          <cell r="DW2349" t="str">
            <v/>
          </cell>
          <cell r="DX2349">
            <v>0</v>
          </cell>
        </row>
        <row r="2350">
          <cell r="DT2350" t="str">
            <v/>
          </cell>
          <cell r="DU2350">
            <v>0</v>
          </cell>
          <cell r="DW2350" t="str">
            <v/>
          </cell>
          <cell r="DX2350">
            <v>0</v>
          </cell>
        </row>
        <row r="2351">
          <cell r="DT2351" t="str">
            <v/>
          </cell>
          <cell r="DU2351">
            <v>0</v>
          </cell>
          <cell r="DW2351" t="str">
            <v/>
          </cell>
          <cell r="DX2351">
            <v>0</v>
          </cell>
        </row>
        <row r="2352">
          <cell r="DT2352" t="str">
            <v/>
          </cell>
          <cell r="DU2352">
            <v>0</v>
          </cell>
          <cell r="DW2352" t="str">
            <v/>
          </cell>
          <cell r="DX2352">
            <v>0</v>
          </cell>
        </row>
        <row r="2353">
          <cell r="DT2353" t="str">
            <v/>
          </cell>
          <cell r="DU2353">
            <v>0</v>
          </cell>
          <cell r="DW2353" t="str">
            <v/>
          </cell>
          <cell r="DX2353">
            <v>0</v>
          </cell>
        </row>
        <row r="2354">
          <cell r="DT2354" t="str">
            <v/>
          </cell>
          <cell r="DU2354">
            <v>0</v>
          </cell>
          <cell r="DW2354" t="str">
            <v/>
          </cell>
          <cell r="DX2354">
            <v>0</v>
          </cell>
        </row>
        <row r="2355">
          <cell r="DT2355" t="str">
            <v/>
          </cell>
          <cell r="DU2355">
            <v>0</v>
          </cell>
          <cell r="DW2355" t="str">
            <v/>
          </cell>
          <cell r="DX2355">
            <v>0</v>
          </cell>
        </row>
        <row r="2356">
          <cell r="DT2356" t="str">
            <v/>
          </cell>
          <cell r="DU2356">
            <v>0</v>
          </cell>
          <cell r="DW2356" t="str">
            <v/>
          </cell>
          <cell r="DX2356">
            <v>0</v>
          </cell>
        </row>
        <row r="2357">
          <cell r="DT2357" t="str">
            <v/>
          </cell>
          <cell r="DU2357">
            <v>0</v>
          </cell>
          <cell r="DW2357" t="str">
            <v/>
          </cell>
          <cell r="DX2357">
            <v>0</v>
          </cell>
        </row>
        <row r="2358">
          <cell r="DT2358" t="str">
            <v/>
          </cell>
          <cell r="DU2358">
            <v>0</v>
          </cell>
          <cell r="DW2358" t="str">
            <v/>
          </cell>
          <cell r="DX2358">
            <v>0</v>
          </cell>
        </row>
        <row r="2359">
          <cell r="DT2359" t="str">
            <v/>
          </cell>
          <cell r="DU2359">
            <v>0</v>
          </cell>
          <cell r="DW2359" t="str">
            <v/>
          </cell>
          <cell r="DX2359">
            <v>0</v>
          </cell>
        </row>
        <row r="2360">
          <cell r="DT2360" t="str">
            <v/>
          </cell>
          <cell r="DU2360">
            <v>0</v>
          </cell>
          <cell r="DW2360" t="str">
            <v/>
          </cell>
          <cell r="DX2360">
            <v>0</v>
          </cell>
        </row>
        <row r="2361">
          <cell r="DT2361" t="str">
            <v/>
          </cell>
          <cell r="DU2361">
            <v>0</v>
          </cell>
          <cell r="DW2361" t="str">
            <v/>
          </cell>
          <cell r="DX2361">
            <v>0</v>
          </cell>
        </row>
        <row r="2362">
          <cell r="DT2362" t="str">
            <v/>
          </cell>
          <cell r="DU2362">
            <v>0</v>
          </cell>
          <cell r="DW2362" t="str">
            <v/>
          </cell>
          <cell r="DX2362">
            <v>0</v>
          </cell>
        </row>
        <row r="2363">
          <cell r="DT2363" t="str">
            <v/>
          </cell>
          <cell r="DU2363">
            <v>0</v>
          </cell>
          <cell r="DW2363" t="str">
            <v/>
          </cell>
          <cell r="DX2363">
            <v>0</v>
          </cell>
        </row>
        <row r="2364">
          <cell r="DT2364" t="str">
            <v/>
          </cell>
          <cell r="DU2364">
            <v>0</v>
          </cell>
          <cell r="DW2364" t="str">
            <v/>
          </cell>
          <cell r="DX2364">
            <v>0</v>
          </cell>
        </row>
        <row r="2365">
          <cell r="DT2365" t="str">
            <v/>
          </cell>
          <cell r="DU2365">
            <v>0</v>
          </cell>
          <cell r="DW2365" t="str">
            <v/>
          </cell>
          <cell r="DX2365">
            <v>0</v>
          </cell>
        </row>
        <row r="2366">
          <cell r="DT2366" t="str">
            <v/>
          </cell>
          <cell r="DU2366">
            <v>0</v>
          </cell>
          <cell r="DW2366" t="str">
            <v/>
          </cell>
          <cell r="DX2366">
            <v>0</v>
          </cell>
        </row>
        <row r="2367">
          <cell r="DT2367" t="str">
            <v/>
          </cell>
          <cell r="DU2367">
            <v>0</v>
          </cell>
          <cell r="DW2367" t="str">
            <v/>
          </cell>
          <cell r="DX2367">
            <v>0</v>
          </cell>
        </row>
        <row r="2368">
          <cell r="DT2368" t="str">
            <v/>
          </cell>
          <cell r="DU2368">
            <v>0</v>
          </cell>
          <cell r="DW2368" t="str">
            <v/>
          </cell>
          <cell r="DX2368">
            <v>0</v>
          </cell>
        </row>
        <row r="2369">
          <cell r="DT2369" t="str">
            <v/>
          </cell>
          <cell r="DU2369">
            <v>0</v>
          </cell>
          <cell r="DW2369" t="str">
            <v/>
          </cell>
          <cell r="DX2369">
            <v>0</v>
          </cell>
        </row>
        <row r="2370">
          <cell r="DT2370" t="str">
            <v/>
          </cell>
          <cell r="DU2370">
            <v>0</v>
          </cell>
          <cell r="DW2370" t="str">
            <v/>
          </cell>
          <cell r="DX2370">
            <v>0</v>
          </cell>
        </row>
        <row r="2371">
          <cell r="DT2371" t="str">
            <v/>
          </cell>
          <cell r="DU2371">
            <v>0</v>
          </cell>
          <cell r="DW2371" t="str">
            <v/>
          </cell>
          <cell r="DX2371">
            <v>0</v>
          </cell>
        </row>
        <row r="2372">
          <cell r="DT2372" t="str">
            <v/>
          </cell>
          <cell r="DU2372">
            <v>0</v>
          </cell>
          <cell r="DW2372" t="str">
            <v/>
          </cell>
          <cell r="DX2372">
            <v>0</v>
          </cell>
        </row>
        <row r="2373">
          <cell r="DT2373" t="str">
            <v/>
          </cell>
          <cell r="DU2373">
            <v>0</v>
          </cell>
          <cell r="DW2373" t="str">
            <v/>
          </cell>
          <cell r="DX2373">
            <v>0</v>
          </cell>
        </row>
        <row r="2374">
          <cell r="DT2374" t="str">
            <v/>
          </cell>
          <cell r="DU2374">
            <v>0</v>
          </cell>
          <cell r="DW2374" t="str">
            <v/>
          </cell>
          <cell r="DX2374">
            <v>0</v>
          </cell>
        </row>
        <row r="2375">
          <cell r="DT2375" t="str">
            <v/>
          </cell>
          <cell r="DU2375">
            <v>0</v>
          </cell>
          <cell r="DW2375" t="str">
            <v/>
          </cell>
          <cell r="DX2375">
            <v>0</v>
          </cell>
        </row>
        <row r="2376">
          <cell r="DT2376" t="str">
            <v/>
          </cell>
          <cell r="DU2376">
            <v>0</v>
          </cell>
          <cell r="DW2376" t="str">
            <v/>
          </cell>
          <cell r="DX2376">
            <v>0</v>
          </cell>
        </row>
        <row r="2377">
          <cell r="DT2377" t="str">
            <v/>
          </cell>
          <cell r="DU2377">
            <v>0</v>
          </cell>
          <cell r="DW2377" t="str">
            <v/>
          </cell>
          <cell r="DX2377">
            <v>0</v>
          </cell>
        </row>
        <row r="2378">
          <cell r="DT2378" t="str">
            <v/>
          </cell>
          <cell r="DU2378">
            <v>0</v>
          </cell>
          <cell r="DW2378" t="str">
            <v/>
          </cell>
          <cell r="DX2378">
            <v>0</v>
          </cell>
        </row>
        <row r="2379">
          <cell r="DT2379" t="str">
            <v/>
          </cell>
          <cell r="DU2379">
            <v>0</v>
          </cell>
          <cell r="DW2379" t="str">
            <v/>
          </cell>
          <cell r="DX2379">
            <v>0</v>
          </cell>
        </row>
        <row r="2380">
          <cell r="DT2380" t="str">
            <v/>
          </cell>
          <cell r="DU2380">
            <v>0</v>
          </cell>
          <cell r="DW2380" t="str">
            <v/>
          </cell>
          <cell r="DX2380">
            <v>0</v>
          </cell>
        </row>
        <row r="2381">
          <cell r="DT2381" t="str">
            <v/>
          </cell>
          <cell r="DU2381">
            <v>0</v>
          </cell>
          <cell r="DW2381" t="str">
            <v/>
          </cell>
          <cell r="DX2381">
            <v>0</v>
          </cell>
        </row>
        <row r="2382">
          <cell r="DT2382" t="str">
            <v/>
          </cell>
          <cell r="DU2382">
            <v>0</v>
          </cell>
          <cell r="DW2382" t="str">
            <v/>
          </cell>
          <cell r="DX2382">
            <v>0</v>
          </cell>
        </row>
        <row r="2383">
          <cell r="DT2383" t="str">
            <v/>
          </cell>
          <cell r="DU2383">
            <v>0</v>
          </cell>
          <cell r="DW2383" t="str">
            <v/>
          </cell>
          <cell r="DX2383">
            <v>0</v>
          </cell>
        </row>
        <row r="2384">
          <cell r="DT2384" t="str">
            <v/>
          </cell>
          <cell r="DU2384">
            <v>0</v>
          </cell>
          <cell r="DW2384" t="str">
            <v/>
          </cell>
          <cell r="DX2384">
            <v>0</v>
          </cell>
        </row>
        <row r="2385">
          <cell r="DT2385" t="str">
            <v/>
          </cell>
          <cell r="DU2385">
            <v>0</v>
          </cell>
          <cell r="DW2385" t="str">
            <v/>
          </cell>
          <cell r="DX2385">
            <v>0</v>
          </cell>
        </row>
        <row r="2386">
          <cell r="DT2386" t="str">
            <v/>
          </cell>
          <cell r="DU2386">
            <v>0</v>
          </cell>
          <cell r="DW2386" t="str">
            <v/>
          </cell>
          <cell r="DX2386">
            <v>0</v>
          </cell>
        </row>
        <row r="2387">
          <cell r="DT2387" t="str">
            <v/>
          </cell>
          <cell r="DU2387">
            <v>0</v>
          </cell>
          <cell r="DW2387" t="str">
            <v/>
          </cell>
          <cell r="DX2387">
            <v>0</v>
          </cell>
        </row>
        <row r="2388">
          <cell r="DT2388" t="str">
            <v/>
          </cell>
          <cell r="DU2388">
            <v>0</v>
          </cell>
          <cell r="DW2388" t="str">
            <v/>
          </cell>
          <cell r="DX2388">
            <v>0</v>
          </cell>
        </row>
        <row r="2389">
          <cell r="DT2389" t="str">
            <v/>
          </cell>
          <cell r="DU2389">
            <v>0</v>
          </cell>
          <cell r="DW2389" t="str">
            <v/>
          </cell>
          <cell r="DX2389">
            <v>0</v>
          </cell>
        </row>
        <row r="2390">
          <cell r="DT2390" t="str">
            <v/>
          </cell>
          <cell r="DU2390">
            <v>0</v>
          </cell>
          <cell r="DW2390" t="str">
            <v/>
          </cell>
          <cell r="DX2390">
            <v>0</v>
          </cell>
        </row>
        <row r="2391">
          <cell r="DT2391" t="str">
            <v/>
          </cell>
          <cell r="DU2391">
            <v>0</v>
          </cell>
          <cell r="DW2391" t="str">
            <v/>
          </cell>
          <cell r="DX2391">
            <v>0</v>
          </cell>
        </row>
        <row r="2392">
          <cell r="DT2392" t="str">
            <v/>
          </cell>
          <cell r="DU2392">
            <v>0</v>
          </cell>
          <cell r="DW2392" t="str">
            <v/>
          </cell>
          <cell r="DX2392">
            <v>0</v>
          </cell>
        </row>
        <row r="2393">
          <cell r="DT2393" t="str">
            <v/>
          </cell>
          <cell r="DU2393">
            <v>0</v>
          </cell>
          <cell r="DW2393" t="str">
            <v/>
          </cell>
          <cell r="DX2393">
            <v>0</v>
          </cell>
        </row>
        <row r="2394">
          <cell r="DT2394" t="str">
            <v/>
          </cell>
          <cell r="DU2394">
            <v>0</v>
          </cell>
          <cell r="DW2394" t="str">
            <v/>
          </cell>
          <cell r="DX2394">
            <v>0</v>
          </cell>
        </row>
        <row r="2395">
          <cell r="DT2395" t="str">
            <v/>
          </cell>
          <cell r="DU2395">
            <v>0</v>
          </cell>
          <cell r="DW2395" t="str">
            <v/>
          </cell>
          <cell r="DX2395">
            <v>0</v>
          </cell>
        </row>
        <row r="2396">
          <cell r="DT2396" t="str">
            <v/>
          </cell>
          <cell r="DU2396">
            <v>0</v>
          </cell>
          <cell r="DW2396" t="str">
            <v/>
          </cell>
          <cell r="DX2396">
            <v>0</v>
          </cell>
        </row>
        <row r="2397">
          <cell r="DT2397" t="str">
            <v/>
          </cell>
          <cell r="DU2397">
            <v>0</v>
          </cell>
          <cell r="DW2397" t="str">
            <v/>
          </cell>
          <cell r="DX2397">
            <v>0</v>
          </cell>
        </row>
        <row r="2398">
          <cell r="DT2398" t="str">
            <v/>
          </cell>
          <cell r="DU2398">
            <v>0</v>
          </cell>
          <cell r="DW2398" t="str">
            <v/>
          </cell>
          <cell r="DX2398">
            <v>0</v>
          </cell>
        </row>
        <row r="2399">
          <cell r="DT2399" t="str">
            <v/>
          </cell>
          <cell r="DU2399">
            <v>0</v>
          </cell>
          <cell r="DW2399" t="str">
            <v/>
          </cell>
          <cell r="DX2399">
            <v>0</v>
          </cell>
        </row>
        <row r="2400">
          <cell r="DT2400" t="str">
            <v/>
          </cell>
          <cell r="DU2400">
            <v>0</v>
          </cell>
          <cell r="DW2400" t="str">
            <v/>
          </cell>
          <cell r="DX2400">
            <v>0</v>
          </cell>
        </row>
        <row r="2401">
          <cell r="DT2401" t="str">
            <v/>
          </cell>
          <cell r="DU2401">
            <v>0</v>
          </cell>
          <cell r="DW2401" t="str">
            <v/>
          </cell>
          <cell r="DX2401">
            <v>0</v>
          </cell>
        </row>
        <row r="2402">
          <cell r="DT2402" t="str">
            <v/>
          </cell>
          <cell r="DU2402">
            <v>0</v>
          </cell>
          <cell r="DW2402" t="str">
            <v/>
          </cell>
          <cell r="DX2402">
            <v>0</v>
          </cell>
        </row>
        <row r="2403">
          <cell r="DT2403" t="str">
            <v/>
          </cell>
          <cell r="DU2403">
            <v>0</v>
          </cell>
          <cell r="DW2403" t="str">
            <v/>
          </cell>
          <cell r="DX2403">
            <v>0</v>
          </cell>
        </row>
        <row r="2404">
          <cell r="DT2404" t="str">
            <v/>
          </cell>
          <cell r="DU2404">
            <v>0</v>
          </cell>
          <cell r="DW2404" t="str">
            <v/>
          </cell>
          <cell r="DX2404">
            <v>0</v>
          </cell>
        </row>
        <row r="2405">
          <cell r="DT2405" t="str">
            <v/>
          </cell>
          <cell r="DU2405">
            <v>0</v>
          </cell>
          <cell r="DW2405" t="str">
            <v/>
          </cell>
          <cell r="DX2405">
            <v>0</v>
          </cell>
        </row>
        <row r="2406">
          <cell r="DT2406" t="str">
            <v/>
          </cell>
          <cell r="DU2406">
            <v>0</v>
          </cell>
          <cell r="DW2406" t="str">
            <v/>
          </cell>
          <cell r="DX2406">
            <v>0</v>
          </cell>
        </row>
        <row r="2407">
          <cell r="DT2407" t="str">
            <v/>
          </cell>
          <cell r="DU2407">
            <v>0</v>
          </cell>
          <cell r="DW2407" t="str">
            <v/>
          </cell>
          <cell r="DX2407">
            <v>0</v>
          </cell>
        </row>
        <row r="2408">
          <cell r="DT2408" t="str">
            <v/>
          </cell>
          <cell r="DU2408">
            <v>0</v>
          </cell>
          <cell r="DW2408" t="str">
            <v/>
          </cell>
          <cell r="DX2408">
            <v>0</v>
          </cell>
        </row>
        <row r="2409">
          <cell r="DT2409" t="str">
            <v/>
          </cell>
          <cell r="DU2409">
            <v>0</v>
          </cell>
          <cell r="DW2409" t="str">
            <v/>
          </cell>
          <cell r="DX2409">
            <v>0</v>
          </cell>
        </row>
        <row r="2410">
          <cell r="DT2410" t="str">
            <v/>
          </cell>
          <cell r="DU2410">
            <v>0</v>
          </cell>
          <cell r="DW2410" t="str">
            <v/>
          </cell>
          <cell r="DX2410">
            <v>0</v>
          </cell>
        </row>
        <row r="2411">
          <cell r="DT2411" t="str">
            <v/>
          </cell>
          <cell r="DU2411">
            <v>0</v>
          </cell>
          <cell r="DW2411" t="str">
            <v/>
          </cell>
          <cell r="DX2411">
            <v>0</v>
          </cell>
        </row>
        <row r="2412">
          <cell r="DT2412" t="str">
            <v/>
          </cell>
          <cell r="DU2412">
            <v>0</v>
          </cell>
          <cell r="DW2412" t="str">
            <v/>
          </cell>
          <cell r="DX2412">
            <v>0</v>
          </cell>
        </row>
        <row r="2413">
          <cell r="DT2413" t="str">
            <v/>
          </cell>
          <cell r="DU2413">
            <v>0</v>
          </cell>
          <cell r="DW2413" t="str">
            <v/>
          </cell>
          <cell r="DX2413">
            <v>0</v>
          </cell>
        </row>
        <row r="2414">
          <cell r="DT2414" t="str">
            <v/>
          </cell>
          <cell r="DU2414">
            <v>0</v>
          </cell>
          <cell r="DW2414" t="str">
            <v/>
          </cell>
          <cell r="DX2414">
            <v>0</v>
          </cell>
        </row>
        <row r="2415">
          <cell r="DT2415" t="str">
            <v/>
          </cell>
          <cell r="DU2415">
            <v>0</v>
          </cell>
          <cell r="DW2415" t="str">
            <v/>
          </cell>
          <cell r="DX2415">
            <v>0</v>
          </cell>
        </row>
        <row r="2416">
          <cell r="DT2416" t="str">
            <v/>
          </cell>
          <cell r="DU2416">
            <v>0</v>
          </cell>
          <cell r="DW2416" t="str">
            <v/>
          </cell>
          <cell r="DX2416">
            <v>0</v>
          </cell>
        </row>
        <row r="2417">
          <cell r="DT2417" t="str">
            <v/>
          </cell>
          <cell r="DU2417">
            <v>0</v>
          </cell>
          <cell r="DW2417" t="str">
            <v/>
          </cell>
          <cell r="DX2417">
            <v>0</v>
          </cell>
        </row>
        <row r="2418">
          <cell r="DT2418" t="str">
            <v/>
          </cell>
          <cell r="DU2418">
            <v>0</v>
          </cell>
          <cell r="DW2418" t="str">
            <v/>
          </cell>
          <cell r="DX2418">
            <v>0</v>
          </cell>
        </row>
        <row r="2419">
          <cell r="DT2419" t="str">
            <v/>
          </cell>
          <cell r="DU2419">
            <v>0</v>
          </cell>
          <cell r="DW2419" t="str">
            <v/>
          </cell>
          <cell r="DX2419">
            <v>0</v>
          </cell>
        </row>
        <row r="2420">
          <cell r="DT2420" t="str">
            <v/>
          </cell>
          <cell r="DU2420">
            <v>0</v>
          </cell>
          <cell r="DW2420" t="str">
            <v/>
          </cell>
          <cell r="DX2420">
            <v>0</v>
          </cell>
        </row>
        <row r="2421">
          <cell r="DT2421" t="str">
            <v/>
          </cell>
          <cell r="DU2421">
            <v>0</v>
          </cell>
          <cell r="DW2421" t="str">
            <v/>
          </cell>
          <cell r="DX2421">
            <v>0</v>
          </cell>
        </row>
        <row r="2422">
          <cell r="DT2422" t="str">
            <v/>
          </cell>
          <cell r="DU2422">
            <v>0</v>
          </cell>
          <cell r="DW2422" t="str">
            <v/>
          </cell>
          <cell r="DX2422">
            <v>0</v>
          </cell>
        </row>
        <row r="2423">
          <cell r="DT2423" t="str">
            <v/>
          </cell>
          <cell r="DU2423">
            <v>0</v>
          </cell>
          <cell r="DW2423" t="str">
            <v/>
          </cell>
          <cell r="DX2423">
            <v>0</v>
          </cell>
        </row>
        <row r="2424">
          <cell r="DT2424" t="str">
            <v/>
          </cell>
          <cell r="DU2424">
            <v>0</v>
          </cell>
          <cell r="DW2424" t="str">
            <v/>
          </cell>
          <cell r="DX2424">
            <v>0</v>
          </cell>
        </row>
        <row r="2425">
          <cell r="DT2425" t="str">
            <v/>
          </cell>
          <cell r="DU2425">
            <v>0</v>
          </cell>
          <cell r="DW2425" t="str">
            <v/>
          </cell>
          <cell r="DX2425">
            <v>0</v>
          </cell>
        </row>
        <row r="2426">
          <cell r="DT2426" t="str">
            <v/>
          </cell>
          <cell r="DU2426">
            <v>0</v>
          </cell>
          <cell r="DW2426" t="str">
            <v/>
          </cell>
          <cell r="DX2426">
            <v>0</v>
          </cell>
        </row>
        <row r="2427">
          <cell r="DT2427" t="str">
            <v/>
          </cell>
          <cell r="DU2427">
            <v>0</v>
          </cell>
          <cell r="DW2427" t="str">
            <v/>
          </cell>
          <cell r="DX2427">
            <v>0</v>
          </cell>
        </row>
        <row r="2428">
          <cell r="DT2428" t="str">
            <v/>
          </cell>
          <cell r="DU2428">
            <v>0</v>
          </cell>
          <cell r="DW2428" t="str">
            <v/>
          </cell>
          <cell r="DX2428">
            <v>0</v>
          </cell>
        </row>
        <row r="2429">
          <cell r="DT2429" t="str">
            <v/>
          </cell>
          <cell r="DU2429">
            <v>0</v>
          </cell>
          <cell r="DW2429" t="str">
            <v/>
          </cell>
          <cell r="DX2429">
            <v>0</v>
          </cell>
        </row>
        <row r="2430">
          <cell r="DT2430" t="str">
            <v/>
          </cell>
          <cell r="DU2430">
            <v>0</v>
          </cell>
          <cell r="DW2430" t="str">
            <v/>
          </cell>
          <cell r="DX2430">
            <v>0</v>
          </cell>
        </row>
        <row r="2431">
          <cell r="DT2431" t="str">
            <v/>
          </cell>
          <cell r="DU2431">
            <v>0</v>
          </cell>
          <cell r="DW2431" t="str">
            <v/>
          </cell>
          <cell r="DX2431">
            <v>0</v>
          </cell>
        </row>
        <row r="2432">
          <cell r="DT2432" t="str">
            <v/>
          </cell>
          <cell r="DU2432">
            <v>0</v>
          </cell>
          <cell r="DW2432" t="str">
            <v/>
          </cell>
          <cell r="DX2432">
            <v>0</v>
          </cell>
        </row>
        <row r="2433">
          <cell r="DT2433" t="str">
            <v/>
          </cell>
          <cell r="DU2433">
            <v>0</v>
          </cell>
          <cell r="DW2433" t="str">
            <v/>
          </cell>
          <cell r="DX2433">
            <v>0</v>
          </cell>
        </row>
        <row r="2434">
          <cell r="DT2434" t="str">
            <v/>
          </cell>
          <cell r="DU2434">
            <v>0</v>
          </cell>
          <cell r="DW2434" t="str">
            <v/>
          </cell>
          <cell r="DX2434">
            <v>0</v>
          </cell>
        </row>
        <row r="2435">
          <cell r="DT2435" t="str">
            <v/>
          </cell>
          <cell r="DU2435">
            <v>0</v>
          </cell>
          <cell r="DW2435" t="str">
            <v/>
          </cell>
          <cell r="DX2435">
            <v>0</v>
          </cell>
        </row>
        <row r="2436">
          <cell r="DT2436" t="str">
            <v/>
          </cell>
          <cell r="DU2436">
            <v>0</v>
          </cell>
          <cell r="DW2436" t="str">
            <v/>
          </cell>
          <cell r="DX2436">
            <v>0</v>
          </cell>
        </row>
        <row r="2437">
          <cell r="DT2437" t="str">
            <v/>
          </cell>
          <cell r="DU2437">
            <v>0</v>
          </cell>
          <cell r="DW2437" t="str">
            <v/>
          </cell>
          <cell r="DX2437">
            <v>0</v>
          </cell>
        </row>
        <row r="2438">
          <cell r="DT2438" t="str">
            <v/>
          </cell>
          <cell r="DU2438">
            <v>0</v>
          </cell>
          <cell r="DW2438" t="str">
            <v/>
          </cell>
          <cell r="DX2438">
            <v>0</v>
          </cell>
        </row>
        <row r="2439">
          <cell r="DT2439" t="str">
            <v/>
          </cell>
          <cell r="DU2439">
            <v>0</v>
          </cell>
          <cell r="DW2439" t="str">
            <v/>
          </cell>
          <cell r="DX2439">
            <v>0</v>
          </cell>
        </row>
        <row r="2440">
          <cell r="DT2440" t="str">
            <v/>
          </cell>
          <cell r="DU2440">
            <v>0</v>
          </cell>
          <cell r="DW2440" t="str">
            <v/>
          </cell>
          <cell r="DX2440">
            <v>0</v>
          </cell>
        </row>
        <row r="2441">
          <cell r="DT2441" t="str">
            <v/>
          </cell>
          <cell r="DU2441">
            <v>0</v>
          </cell>
          <cell r="DW2441" t="str">
            <v/>
          </cell>
          <cell r="DX2441">
            <v>0</v>
          </cell>
        </row>
        <row r="2442">
          <cell r="DT2442" t="str">
            <v/>
          </cell>
          <cell r="DU2442">
            <v>0</v>
          </cell>
          <cell r="DW2442" t="str">
            <v/>
          </cell>
          <cell r="DX2442">
            <v>0</v>
          </cell>
        </row>
        <row r="2443">
          <cell r="DT2443" t="str">
            <v/>
          </cell>
          <cell r="DU2443">
            <v>0</v>
          </cell>
          <cell r="DW2443" t="str">
            <v/>
          </cell>
          <cell r="DX2443">
            <v>0</v>
          </cell>
        </row>
        <row r="2444">
          <cell r="DT2444" t="str">
            <v/>
          </cell>
          <cell r="DU2444">
            <v>0</v>
          </cell>
          <cell r="DW2444" t="str">
            <v/>
          </cell>
          <cell r="DX2444">
            <v>0</v>
          </cell>
        </row>
        <row r="2445">
          <cell r="DT2445" t="str">
            <v/>
          </cell>
          <cell r="DU2445">
            <v>0</v>
          </cell>
          <cell r="DW2445" t="str">
            <v/>
          </cell>
          <cell r="DX2445">
            <v>0</v>
          </cell>
        </row>
        <row r="2446">
          <cell r="DT2446" t="str">
            <v/>
          </cell>
          <cell r="DU2446">
            <v>0</v>
          </cell>
          <cell r="DW2446" t="str">
            <v/>
          </cell>
          <cell r="DX2446">
            <v>0</v>
          </cell>
        </row>
        <row r="2447">
          <cell r="DT2447" t="str">
            <v/>
          </cell>
          <cell r="DU2447">
            <v>0</v>
          </cell>
          <cell r="DW2447" t="str">
            <v/>
          </cell>
          <cell r="DX2447">
            <v>0</v>
          </cell>
        </row>
        <row r="2448">
          <cell r="DT2448" t="str">
            <v/>
          </cell>
          <cell r="DU2448">
            <v>0</v>
          </cell>
          <cell r="DW2448" t="str">
            <v/>
          </cell>
          <cell r="DX2448">
            <v>0</v>
          </cell>
        </row>
        <row r="2449">
          <cell r="DT2449" t="str">
            <v/>
          </cell>
          <cell r="DU2449">
            <v>0</v>
          </cell>
          <cell r="DW2449" t="str">
            <v/>
          </cell>
          <cell r="DX2449">
            <v>0</v>
          </cell>
        </row>
        <row r="2450">
          <cell r="DT2450" t="str">
            <v/>
          </cell>
          <cell r="DU2450">
            <v>0</v>
          </cell>
          <cell r="DW2450" t="str">
            <v/>
          </cell>
          <cell r="DX2450">
            <v>0</v>
          </cell>
        </row>
        <row r="2451">
          <cell r="DT2451" t="str">
            <v/>
          </cell>
          <cell r="DU2451">
            <v>0</v>
          </cell>
          <cell r="DW2451" t="str">
            <v/>
          </cell>
          <cell r="DX2451">
            <v>0</v>
          </cell>
        </row>
        <row r="2452">
          <cell r="DT2452" t="str">
            <v/>
          </cell>
          <cell r="DU2452">
            <v>0</v>
          </cell>
          <cell r="DW2452" t="str">
            <v/>
          </cell>
          <cell r="DX2452">
            <v>0</v>
          </cell>
        </row>
        <row r="2453">
          <cell r="DT2453" t="str">
            <v/>
          </cell>
          <cell r="DU2453">
            <v>0</v>
          </cell>
          <cell r="DW2453" t="str">
            <v/>
          </cell>
          <cell r="DX2453">
            <v>0</v>
          </cell>
        </row>
        <row r="2454">
          <cell r="DT2454" t="str">
            <v/>
          </cell>
          <cell r="DU2454">
            <v>0</v>
          </cell>
          <cell r="DW2454" t="str">
            <v/>
          </cell>
          <cell r="DX2454">
            <v>0</v>
          </cell>
        </row>
        <row r="2455">
          <cell r="DT2455" t="str">
            <v/>
          </cell>
          <cell r="DU2455">
            <v>0</v>
          </cell>
          <cell r="DW2455" t="str">
            <v/>
          </cell>
          <cell r="DX2455">
            <v>0</v>
          </cell>
        </row>
        <row r="2456">
          <cell r="DT2456" t="str">
            <v/>
          </cell>
          <cell r="DU2456">
            <v>0</v>
          </cell>
          <cell r="DW2456" t="str">
            <v/>
          </cell>
          <cell r="DX2456">
            <v>0</v>
          </cell>
        </row>
        <row r="2457">
          <cell r="DT2457" t="str">
            <v/>
          </cell>
          <cell r="DU2457">
            <v>0</v>
          </cell>
          <cell r="DW2457" t="str">
            <v/>
          </cell>
          <cell r="DX2457">
            <v>0</v>
          </cell>
        </row>
        <row r="2458">
          <cell r="DT2458" t="str">
            <v/>
          </cell>
          <cell r="DU2458">
            <v>0</v>
          </cell>
          <cell r="DW2458" t="str">
            <v/>
          </cell>
          <cell r="DX2458">
            <v>0</v>
          </cell>
        </row>
        <row r="2459">
          <cell r="DT2459" t="str">
            <v/>
          </cell>
          <cell r="DU2459">
            <v>0</v>
          </cell>
          <cell r="DW2459" t="str">
            <v/>
          </cell>
          <cell r="DX2459">
            <v>0</v>
          </cell>
        </row>
        <row r="2460">
          <cell r="DT2460" t="str">
            <v/>
          </cell>
          <cell r="DU2460">
            <v>0</v>
          </cell>
          <cell r="DW2460" t="str">
            <v/>
          </cell>
          <cell r="DX2460">
            <v>0</v>
          </cell>
        </row>
        <row r="2461">
          <cell r="DT2461" t="str">
            <v/>
          </cell>
          <cell r="DU2461">
            <v>0</v>
          </cell>
          <cell r="DW2461" t="str">
            <v/>
          </cell>
          <cell r="DX2461">
            <v>0</v>
          </cell>
        </row>
        <row r="2462">
          <cell r="DT2462" t="str">
            <v/>
          </cell>
          <cell r="DU2462">
            <v>0</v>
          </cell>
          <cell r="DW2462" t="str">
            <v/>
          </cell>
          <cell r="DX2462">
            <v>0</v>
          </cell>
        </row>
        <row r="2463">
          <cell r="DT2463" t="str">
            <v/>
          </cell>
          <cell r="DU2463">
            <v>0</v>
          </cell>
          <cell r="DW2463" t="str">
            <v/>
          </cell>
          <cell r="DX2463">
            <v>0</v>
          </cell>
        </row>
        <row r="2464">
          <cell r="DT2464" t="str">
            <v/>
          </cell>
          <cell r="DU2464">
            <v>0</v>
          </cell>
          <cell r="DW2464" t="str">
            <v/>
          </cell>
          <cell r="DX2464">
            <v>0</v>
          </cell>
        </row>
        <row r="2465">
          <cell r="DT2465" t="str">
            <v/>
          </cell>
          <cell r="DU2465">
            <v>0</v>
          </cell>
          <cell r="DW2465" t="str">
            <v/>
          </cell>
          <cell r="DX2465">
            <v>0</v>
          </cell>
        </row>
        <row r="2466">
          <cell r="DT2466" t="str">
            <v/>
          </cell>
          <cell r="DU2466">
            <v>0</v>
          </cell>
          <cell r="DW2466" t="str">
            <v/>
          </cell>
          <cell r="DX2466">
            <v>0</v>
          </cell>
        </row>
        <row r="2467">
          <cell r="DT2467" t="str">
            <v/>
          </cell>
          <cell r="DU2467">
            <v>0</v>
          </cell>
          <cell r="DW2467" t="str">
            <v/>
          </cell>
          <cell r="DX2467">
            <v>0</v>
          </cell>
        </row>
        <row r="2468">
          <cell r="DT2468" t="str">
            <v/>
          </cell>
          <cell r="DU2468">
            <v>0</v>
          </cell>
          <cell r="DW2468" t="str">
            <v/>
          </cell>
          <cell r="DX2468">
            <v>0</v>
          </cell>
        </row>
        <row r="2469">
          <cell r="DT2469" t="str">
            <v/>
          </cell>
          <cell r="DU2469">
            <v>0</v>
          </cell>
          <cell r="DW2469" t="str">
            <v/>
          </cell>
          <cell r="DX2469">
            <v>0</v>
          </cell>
        </row>
        <row r="2470">
          <cell r="DT2470" t="str">
            <v/>
          </cell>
          <cell r="DU2470">
            <v>0</v>
          </cell>
          <cell r="DW2470" t="str">
            <v/>
          </cell>
          <cell r="DX2470">
            <v>0</v>
          </cell>
        </row>
        <row r="2471">
          <cell r="DT2471" t="str">
            <v/>
          </cell>
          <cell r="DU2471">
            <v>0</v>
          </cell>
          <cell r="DW2471" t="str">
            <v/>
          </cell>
          <cell r="DX2471">
            <v>0</v>
          </cell>
        </row>
        <row r="2472">
          <cell r="DT2472" t="str">
            <v/>
          </cell>
          <cell r="DU2472">
            <v>0</v>
          </cell>
          <cell r="DW2472" t="str">
            <v/>
          </cell>
          <cell r="DX2472">
            <v>0</v>
          </cell>
        </row>
        <row r="2473">
          <cell r="DT2473" t="str">
            <v/>
          </cell>
          <cell r="DU2473">
            <v>0</v>
          </cell>
          <cell r="DW2473" t="str">
            <v/>
          </cell>
          <cell r="DX2473">
            <v>0</v>
          </cell>
        </row>
        <row r="2474">
          <cell r="DT2474" t="str">
            <v/>
          </cell>
          <cell r="DU2474">
            <v>0</v>
          </cell>
          <cell r="DW2474" t="str">
            <v/>
          </cell>
          <cell r="DX2474">
            <v>0</v>
          </cell>
        </row>
        <row r="2475">
          <cell r="DT2475" t="str">
            <v/>
          </cell>
          <cell r="DU2475">
            <v>0</v>
          </cell>
          <cell r="DW2475" t="str">
            <v/>
          </cell>
          <cell r="DX2475">
            <v>0</v>
          </cell>
        </row>
        <row r="2476">
          <cell r="DT2476" t="str">
            <v/>
          </cell>
          <cell r="DU2476">
            <v>0</v>
          </cell>
          <cell r="DW2476" t="str">
            <v/>
          </cell>
          <cell r="DX2476">
            <v>0</v>
          </cell>
        </row>
        <row r="2477">
          <cell r="DT2477" t="str">
            <v/>
          </cell>
          <cell r="DU2477">
            <v>0</v>
          </cell>
          <cell r="DW2477" t="str">
            <v/>
          </cell>
          <cell r="DX2477">
            <v>0</v>
          </cell>
        </row>
        <row r="2478">
          <cell r="DT2478" t="str">
            <v/>
          </cell>
          <cell r="DU2478">
            <v>0</v>
          </cell>
          <cell r="DW2478" t="str">
            <v/>
          </cell>
          <cell r="DX2478">
            <v>0</v>
          </cell>
        </row>
        <row r="2479">
          <cell r="DT2479" t="str">
            <v/>
          </cell>
          <cell r="DU2479">
            <v>0</v>
          </cell>
          <cell r="DW2479" t="str">
            <v/>
          </cell>
          <cell r="DX2479">
            <v>0</v>
          </cell>
        </row>
        <row r="2480">
          <cell r="DT2480" t="str">
            <v/>
          </cell>
          <cell r="DU2480">
            <v>0</v>
          </cell>
          <cell r="DW2480" t="str">
            <v/>
          </cell>
          <cell r="DX2480">
            <v>0</v>
          </cell>
        </row>
        <row r="2481">
          <cell r="DT2481" t="str">
            <v/>
          </cell>
          <cell r="DU2481">
            <v>0</v>
          </cell>
          <cell r="DW2481" t="str">
            <v/>
          </cell>
          <cell r="DX2481">
            <v>0</v>
          </cell>
        </row>
        <row r="2482">
          <cell r="DT2482" t="str">
            <v/>
          </cell>
          <cell r="DU2482">
            <v>0</v>
          </cell>
          <cell r="DW2482" t="str">
            <v/>
          </cell>
          <cell r="DX2482">
            <v>0</v>
          </cell>
        </row>
        <row r="2483">
          <cell r="DT2483" t="str">
            <v/>
          </cell>
          <cell r="DU2483">
            <v>0</v>
          </cell>
          <cell r="DW2483" t="str">
            <v/>
          </cell>
          <cell r="DX2483">
            <v>0</v>
          </cell>
        </row>
        <row r="2484">
          <cell r="DT2484" t="str">
            <v/>
          </cell>
          <cell r="DU2484">
            <v>0</v>
          </cell>
          <cell r="DW2484" t="str">
            <v/>
          </cell>
          <cell r="DX2484">
            <v>0</v>
          </cell>
        </row>
        <row r="2485">
          <cell r="DT2485" t="str">
            <v/>
          </cell>
          <cell r="DU2485">
            <v>0</v>
          </cell>
          <cell r="DW2485" t="str">
            <v/>
          </cell>
          <cell r="DX2485">
            <v>0</v>
          </cell>
        </row>
        <row r="2486">
          <cell r="DT2486" t="str">
            <v/>
          </cell>
          <cell r="DU2486">
            <v>0</v>
          </cell>
          <cell r="DW2486" t="str">
            <v/>
          </cell>
          <cell r="DX2486">
            <v>0</v>
          </cell>
        </row>
        <row r="2487">
          <cell r="DT2487" t="str">
            <v/>
          </cell>
          <cell r="DU2487">
            <v>0</v>
          </cell>
          <cell r="DW2487" t="str">
            <v/>
          </cell>
          <cell r="DX2487">
            <v>0</v>
          </cell>
        </row>
        <row r="2488">
          <cell r="DT2488" t="str">
            <v/>
          </cell>
          <cell r="DU2488">
            <v>0</v>
          </cell>
          <cell r="DW2488" t="str">
            <v/>
          </cell>
          <cell r="DX2488">
            <v>0</v>
          </cell>
        </row>
        <row r="2489">
          <cell r="DT2489" t="str">
            <v/>
          </cell>
          <cell r="DU2489">
            <v>0</v>
          </cell>
          <cell r="DW2489" t="str">
            <v/>
          </cell>
          <cell r="DX2489">
            <v>0</v>
          </cell>
        </row>
        <row r="2490">
          <cell r="DT2490" t="str">
            <v/>
          </cell>
          <cell r="DU2490">
            <v>0</v>
          </cell>
          <cell r="DW2490" t="str">
            <v/>
          </cell>
          <cell r="DX2490">
            <v>0</v>
          </cell>
        </row>
        <row r="2491">
          <cell r="DT2491" t="str">
            <v/>
          </cell>
          <cell r="DU2491">
            <v>0</v>
          </cell>
          <cell r="DW2491" t="str">
            <v/>
          </cell>
          <cell r="DX2491">
            <v>0</v>
          </cell>
        </row>
        <row r="2492">
          <cell r="DT2492" t="str">
            <v/>
          </cell>
          <cell r="DU2492">
            <v>0</v>
          </cell>
          <cell r="DW2492" t="str">
            <v/>
          </cell>
          <cell r="DX2492">
            <v>0</v>
          </cell>
        </row>
        <row r="2493">
          <cell r="DT2493" t="str">
            <v/>
          </cell>
          <cell r="DU2493">
            <v>0</v>
          </cell>
          <cell r="DW2493" t="str">
            <v/>
          </cell>
          <cell r="DX2493">
            <v>0</v>
          </cell>
        </row>
        <row r="2494">
          <cell r="DT2494" t="str">
            <v/>
          </cell>
          <cell r="DU2494">
            <v>0</v>
          </cell>
          <cell r="DW2494" t="str">
            <v/>
          </cell>
          <cell r="DX2494">
            <v>0</v>
          </cell>
        </row>
        <row r="2495">
          <cell r="DT2495" t="str">
            <v/>
          </cell>
          <cell r="DU2495">
            <v>0</v>
          </cell>
          <cell r="DW2495" t="str">
            <v/>
          </cell>
          <cell r="DX2495">
            <v>0</v>
          </cell>
        </row>
        <row r="2496">
          <cell r="DT2496" t="str">
            <v/>
          </cell>
          <cell r="DU2496">
            <v>0</v>
          </cell>
          <cell r="DW2496" t="str">
            <v/>
          </cell>
          <cell r="DX2496">
            <v>0</v>
          </cell>
        </row>
        <row r="2497">
          <cell r="DT2497" t="str">
            <v/>
          </cell>
          <cell r="DU2497">
            <v>0</v>
          </cell>
          <cell r="DW2497" t="str">
            <v/>
          </cell>
          <cell r="DX2497">
            <v>0</v>
          </cell>
        </row>
        <row r="2498">
          <cell r="DT2498" t="str">
            <v/>
          </cell>
          <cell r="DU2498">
            <v>0</v>
          </cell>
          <cell r="DW2498" t="str">
            <v/>
          </cell>
          <cell r="DX2498">
            <v>0</v>
          </cell>
        </row>
        <row r="2499">
          <cell r="DT2499" t="str">
            <v/>
          </cell>
          <cell r="DU2499">
            <v>0</v>
          </cell>
          <cell r="DW2499" t="str">
            <v/>
          </cell>
          <cell r="DX2499">
            <v>0</v>
          </cell>
        </row>
        <row r="2500">
          <cell r="DT2500" t="str">
            <v/>
          </cell>
          <cell r="DU2500">
            <v>0</v>
          </cell>
          <cell r="DW2500" t="str">
            <v/>
          </cell>
          <cell r="DX2500">
            <v>0</v>
          </cell>
        </row>
        <row r="2501">
          <cell r="DT2501" t="str">
            <v/>
          </cell>
          <cell r="DU2501">
            <v>0</v>
          </cell>
          <cell r="DW2501" t="str">
            <v/>
          </cell>
          <cell r="DX2501">
            <v>0</v>
          </cell>
        </row>
        <row r="2502">
          <cell r="DT2502" t="str">
            <v/>
          </cell>
          <cell r="DU2502">
            <v>0</v>
          </cell>
          <cell r="DW2502" t="str">
            <v/>
          </cell>
          <cell r="DX2502">
            <v>0</v>
          </cell>
        </row>
        <row r="2503">
          <cell r="DT2503" t="str">
            <v/>
          </cell>
          <cell r="DU2503">
            <v>0</v>
          </cell>
          <cell r="DW2503" t="str">
            <v/>
          </cell>
          <cell r="DX2503">
            <v>0</v>
          </cell>
        </row>
        <row r="2504">
          <cell r="DT2504" t="str">
            <v/>
          </cell>
          <cell r="DU2504">
            <v>0</v>
          </cell>
          <cell r="DW2504" t="str">
            <v/>
          </cell>
          <cell r="DX2504">
            <v>0</v>
          </cell>
        </row>
        <row r="2505">
          <cell r="DT2505" t="str">
            <v/>
          </cell>
          <cell r="DU2505">
            <v>0</v>
          </cell>
          <cell r="DW2505" t="str">
            <v/>
          </cell>
          <cell r="DX2505">
            <v>0</v>
          </cell>
        </row>
        <row r="2506">
          <cell r="DT2506" t="str">
            <v/>
          </cell>
          <cell r="DU2506">
            <v>0</v>
          </cell>
          <cell r="DW2506" t="str">
            <v/>
          </cell>
          <cell r="DX2506">
            <v>0</v>
          </cell>
        </row>
        <row r="2507">
          <cell r="DT2507" t="str">
            <v/>
          </cell>
          <cell r="DU2507">
            <v>0</v>
          </cell>
          <cell r="DW2507" t="str">
            <v/>
          </cell>
          <cell r="DX2507">
            <v>0</v>
          </cell>
        </row>
        <row r="2508">
          <cell r="DT2508" t="str">
            <v/>
          </cell>
          <cell r="DU2508">
            <v>0</v>
          </cell>
          <cell r="DW2508" t="str">
            <v/>
          </cell>
          <cell r="DX2508">
            <v>0</v>
          </cell>
        </row>
        <row r="2509">
          <cell r="DT2509" t="str">
            <v/>
          </cell>
          <cell r="DU2509">
            <v>0</v>
          </cell>
          <cell r="DW2509" t="str">
            <v/>
          </cell>
          <cell r="DX2509">
            <v>0</v>
          </cell>
        </row>
        <row r="2510">
          <cell r="DT2510" t="str">
            <v/>
          </cell>
          <cell r="DU2510">
            <v>0</v>
          </cell>
          <cell r="DW2510" t="str">
            <v/>
          </cell>
          <cell r="DX2510">
            <v>0</v>
          </cell>
        </row>
        <row r="2511">
          <cell r="DT2511" t="str">
            <v/>
          </cell>
          <cell r="DU2511">
            <v>0</v>
          </cell>
          <cell r="DW2511" t="str">
            <v/>
          </cell>
          <cell r="DX2511">
            <v>0</v>
          </cell>
        </row>
        <row r="2512">
          <cell r="DT2512" t="str">
            <v/>
          </cell>
          <cell r="DU2512">
            <v>0</v>
          </cell>
          <cell r="DW2512" t="str">
            <v/>
          </cell>
          <cell r="DX2512">
            <v>0</v>
          </cell>
        </row>
        <row r="2513">
          <cell r="DT2513" t="str">
            <v/>
          </cell>
          <cell r="DU2513">
            <v>0</v>
          </cell>
          <cell r="DW2513" t="str">
            <v/>
          </cell>
          <cell r="DX2513">
            <v>0</v>
          </cell>
        </row>
        <row r="2514">
          <cell r="DT2514" t="str">
            <v/>
          </cell>
          <cell r="DU2514">
            <v>0</v>
          </cell>
          <cell r="DW2514" t="str">
            <v/>
          </cell>
          <cell r="DX2514">
            <v>0</v>
          </cell>
        </row>
        <row r="2515">
          <cell r="DT2515" t="str">
            <v/>
          </cell>
          <cell r="DU2515">
            <v>0</v>
          </cell>
          <cell r="DW2515" t="str">
            <v/>
          </cell>
          <cell r="DX2515">
            <v>0</v>
          </cell>
        </row>
        <row r="2516">
          <cell r="DT2516" t="str">
            <v/>
          </cell>
          <cell r="DU2516">
            <v>0</v>
          </cell>
          <cell r="DW2516" t="str">
            <v/>
          </cell>
          <cell r="DX2516">
            <v>0</v>
          </cell>
        </row>
        <row r="2517">
          <cell r="DT2517" t="str">
            <v/>
          </cell>
          <cell r="DU2517">
            <v>0</v>
          </cell>
          <cell r="DW2517" t="str">
            <v/>
          </cell>
          <cell r="DX2517">
            <v>0</v>
          </cell>
        </row>
        <row r="2518">
          <cell r="DT2518" t="str">
            <v/>
          </cell>
          <cell r="DU2518">
            <v>0</v>
          </cell>
          <cell r="DW2518" t="str">
            <v/>
          </cell>
          <cell r="DX2518">
            <v>0</v>
          </cell>
        </row>
        <row r="2519">
          <cell r="DT2519" t="str">
            <v/>
          </cell>
          <cell r="DU2519">
            <v>0</v>
          </cell>
          <cell r="DW2519" t="str">
            <v/>
          </cell>
          <cell r="DX2519">
            <v>0</v>
          </cell>
        </row>
        <row r="2520">
          <cell r="DT2520" t="str">
            <v/>
          </cell>
          <cell r="DU2520">
            <v>0</v>
          </cell>
          <cell r="DW2520" t="str">
            <v/>
          </cell>
          <cell r="DX2520">
            <v>0</v>
          </cell>
        </row>
        <row r="2521">
          <cell r="DT2521" t="str">
            <v/>
          </cell>
          <cell r="DU2521">
            <v>0</v>
          </cell>
          <cell r="DW2521" t="str">
            <v/>
          </cell>
          <cell r="DX2521">
            <v>0</v>
          </cell>
        </row>
        <row r="2522">
          <cell r="DT2522" t="str">
            <v/>
          </cell>
          <cell r="DU2522">
            <v>0</v>
          </cell>
          <cell r="DW2522" t="str">
            <v/>
          </cell>
          <cell r="DX2522">
            <v>0</v>
          </cell>
        </row>
        <row r="2523">
          <cell r="DT2523" t="str">
            <v/>
          </cell>
          <cell r="DU2523">
            <v>0</v>
          </cell>
          <cell r="DW2523" t="str">
            <v/>
          </cell>
          <cell r="DX2523">
            <v>0</v>
          </cell>
        </row>
        <row r="2524">
          <cell r="DT2524" t="str">
            <v/>
          </cell>
          <cell r="DU2524">
            <v>0</v>
          </cell>
          <cell r="DW2524" t="str">
            <v/>
          </cell>
          <cell r="DX2524">
            <v>0</v>
          </cell>
        </row>
        <row r="2525">
          <cell r="DT2525" t="str">
            <v/>
          </cell>
          <cell r="DU2525">
            <v>0</v>
          </cell>
          <cell r="DW2525" t="str">
            <v/>
          </cell>
          <cell r="DX2525">
            <v>0</v>
          </cell>
        </row>
        <row r="2526">
          <cell r="DT2526" t="str">
            <v/>
          </cell>
          <cell r="DU2526">
            <v>0</v>
          </cell>
          <cell r="DW2526" t="str">
            <v/>
          </cell>
          <cell r="DX2526">
            <v>0</v>
          </cell>
        </row>
        <row r="2527">
          <cell r="DT2527" t="str">
            <v/>
          </cell>
          <cell r="DU2527">
            <v>0</v>
          </cell>
          <cell r="DW2527" t="str">
            <v/>
          </cell>
          <cell r="DX2527">
            <v>0</v>
          </cell>
        </row>
        <row r="2528">
          <cell r="DT2528" t="str">
            <v/>
          </cell>
          <cell r="DU2528">
            <v>0</v>
          </cell>
          <cell r="DW2528" t="str">
            <v/>
          </cell>
          <cell r="DX2528">
            <v>0</v>
          </cell>
        </row>
        <row r="2529">
          <cell r="DT2529" t="str">
            <v/>
          </cell>
          <cell r="DU2529">
            <v>0</v>
          </cell>
          <cell r="DW2529" t="str">
            <v/>
          </cell>
          <cell r="DX2529">
            <v>0</v>
          </cell>
        </row>
        <row r="2530">
          <cell r="DT2530" t="str">
            <v/>
          </cell>
          <cell r="DU2530">
            <v>0</v>
          </cell>
          <cell r="DW2530" t="str">
            <v/>
          </cell>
          <cell r="DX2530">
            <v>0</v>
          </cell>
        </row>
        <row r="2531">
          <cell r="DT2531" t="str">
            <v/>
          </cell>
          <cell r="DU2531">
            <v>0</v>
          </cell>
          <cell r="DW2531" t="str">
            <v/>
          </cell>
          <cell r="DX2531">
            <v>0</v>
          </cell>
        </row>
        <row r="2532">
          <cell r="DT2532" t="str">
            <v/>
          </cell>
          <cell r="DU2532">
            <v>0</v>
          </cell>
          <cell r="DW2532" t="str">
            <v/>
          </cell>
          <cell r="DX2532">
            <v>0</v>
          </cell>
        </row>
        <row r="2533">
          <cell r="DT2533" t="str">
            <v/>
          </cell>
          <cell r="DU2533">
            <v>0</v>
          </cell>
          <cell r="DW2533" t="str">
            <v/>
          </cell>
          <cell r="DX2533">
            <v>0</v>
          </cell>
        </row>
        <row r="2534">
          <cell r="DT2534" t="str">
            <v/>
          </cell>
          <cell r="DU2534">
            <v>0</v>
          </cell>
          <cell r="DW2534" t="str">
            <v/>
          </cell>
          <cell r="DX2534">
            <v>0</v>
          </cell>
        </row>
        <row r="2535">
          <cell r="DT2535" t="str">
            <v/>
          </cell>
          <cell r="DU2535">
            <v>0</v>
          </cell>
          <cell r="DW2535" t="str">
            <v/>
          </cell>
          <cell r="DX2535">
            <v>0</v>
          </cell>
        </row>
        <row r="2536">
          <cell r="DT2536" t="str">
            <v/>
          </cell>
          <cell r="DU2536">
            <v>0</v>
          </cell>
          <cell r="DW2536" t="str">
            <v/>
          </cell>
          <cell r="DX2536">
            <v>0</v>
          </cell>
        </row>
        <row r="2537">
          <cell r="DT2537" t="str">
            <v/>
          </cell>
          <cell r="DU2537">
            <v>0</v>
          </cell>
          <cell r="DW2537" t="str">
            <v/>
          </cell>
          <cell r="DX2537">
            <v>0</v>
          </cell>
        </row>
        <row r="2538">
          <cell r="DT2538" t="str">
            <v/>
          </cell>
          <cell r="DU2538">
            <v>0</v>
          </cell>
          <cell r="DW2538" t="str">
            <v/>
          </cell>
          <cell r="DX2538">
            <v>0</v>
          </cell>
        </row>
        <row r="2539">
          <cell r="DT2539" t="str">
            <v/>
          </cell>
          <cell r="DU2539">
            <v>0</v>
          </cell>
          <cell r="DW2539" t="str">
            <v/>
          </cell>
          <cell r="DX2539">
            <v>0</v>
          </cell>
        </row>
        <row r="2540">
          <cell r="DT2540" t="str">
            <v/>
          </cell>
          <cell r="DU2540">
            <v>0</v>
          </cell>
          <cell r="DW2540" t="str">
            <v/>
          </cell>
          <cell r="DX2540">
            <v>0</v>
          </cell>
        </row>
        <row r="2541">
          <cell r="DT2541" t="str">
            <v/>
          </cell>
          <cell r="DU2541">
            <v>0</v>
          </cell>
          <cell r="DW2541" t="str">
            <v/>
          </cell>
          <cell r="DX2541">
            <v>0</v>
          </cell>
        </row>
        <row r="2542">
          <cell r="DT2542" t="str">
            <v/>
          </cell>
          <cell r="DU2542">
            <v>0</v>
          </cell>
          <cell r="DW2542" t="str">
            <v/>
          </cell>
          <cell r="DX2542">
            <v>0</v>
          </cell>
        </row>
        <row r="2543">
          <cell r="DT2543" t="str">
            <v/>
          </cell>
          <cell r="DU2543">
            <v>0</v>
          </cell>
          <cell r="DW2543" t="str">
            <v/>
          </cell>
          <cell r="DX2543">
            <v>0</v>
          </cell>
        </row>
        <row r="2544">
          <cell r="DT2544" t="str">
            <v/>
          </cell>
          <cell r="DU2544">
            <v>0</v>
          </cell>
          <cell r="DW2544" t="str">
            <v/>
          </cell>
          <cell r="DX2544">
            <v>0</v>
          </cell>
        </row>
        <row r="2545">
          <cell r="DT2545" t="str">
            <v/>
          </cell>
          <cell r="DU2545">
            <v>0</v>
          </cell>
          <cell r="DW2545" t="str">
            <v/>
          </cell>
          <cell r="DX2545">
            <v>0</v>
          </cell>
        </row>
        <row r="2546">
          <cell r="DT2546" t="str">
            <v/>
          </cell>
          <cell r="DU2546">
            <v>0</v>
          </cell>
          <cell r="DW2546" t="str">
            <v/>
          </cell>
          <cell r="DX2546">
            <v>0</v>
          </cell>
        </row>
        <row r="2547">
          <cell r="DT2547" t="str">
            <v/>
          </cell>
          <cell r="DU2547">
            <v>0</v>
          </cell>
          <cell r="DW2547" t="str">
            <v/>
          </cell>
          <cell r="DX2547">
            <v>0</v>
          </cell>
        </row>
        <row r="2548">
          <cell r="DT2548" t="str">
            <v/>
          </cell>
          <cell r="DU2548">
            <v>0</v>
          </cell>
          <cell r="DW2548" t="str">
            <v/>
          </cell>
          <cell r="DX2548">
            <v>0</v>
          </cell>
        </row>
        <row r="2549">
          <cell r="DT2549" t="str">
            <v/>
          </cell>
          <cell r="DU2549">
            <v>0</v>
          </cell>
          <cell r="DW2549" t="str">
            <v/>
          </cell>
          <cell r="DX2549">
            <v>0</v>
          </cell>
        </row>
        <row r="2550">
          <cell r="DT2550" t="str">
            <v/>
          </cell>
          <cell r="DU2550">
            <v>0</v>
          </cell>
          <cell r="DW2550" t="str">
            <v/>
          </cell>
          <cell r="DX2550">
            <v>0</v>
          </cell>
        </row>
        <row r="2551">
          <cell r="DT2551" t="str">
            <v/>
          </cell>
          <cell r="DU2551">
            <v>0</v>
          </cell>
          <cell r="DW2551" t="str">
            <v/>
          </cell>
          <cell r="DX2551">
            <v>0</v>
          </cell>
        </row>
        <row r="2552">
          <cell r="DT2552" t="str">
            <v/>
          </cell>
          <cell r="DU2552">
            <v>0</v>
          </cell>
          <cell r="DW2552" t="str">
            <v/>
          </cell>
          <cell r="DX2552">
            <v>0</v>
          </cell>
        </row>
        <row r="2553">
          <cell r="DT2553" t="str">
            <v/>
          </cell>
          <cell r="DU2553">
            <v>0</v>
          </cell>
          <cell r="DW2553" t="str">
            <v/>
          </cell>
          <cell r="DX2553">
            <v>0</v>
          </cell>
        </row>
        <row r="2554">
          <cell r="DT2554" t="str">
            <v/>
          </cell>
          <cell r="DU2554">
            <v>0</v>
          </cell>
          <cell r="DW2554" t="str">
            <v/>
          </cell>
          <cell r="DX2554">
            <v>0</v>
          </cell>
        </row>
        <row r="2555">
          <cell r="DT2555" t="str">
            <v/>
          </cell>
          <cell r="DU2555">
            <v>0</v>
          </cell>
          <cell r="DW2555" t="str">
            <v/>
          </cell>
          <cell r="DX2555">
            <v>0</v>
          </cell>
        </row>
        <row r="2556">
          <cell r="DT2556" t="str">
            <v/>
          </cell>
          <cell r="DU2556">
            <v>0</v>
          </cell>
          <cell r="DW2556" t="str">
            <v/>
          </cell>
          <cell r="DX2556">
            <v>0</v>
          </cell>
        </row>
        <row r="2557">
          <cell r="DT2557" t="str">
            <v/>
          </cell>
          <cell r="DU2557">
            <v>0</v>
          </cell>
          <cell r="DW2557" t="str">
            <v/>
          </cell>
          <cell r="DX2557">
            <v>0</v>
          </cell>
        </row>
        <row r="2558">
          <cell r="DT2558" t="str">
            <v/>
          </cell>
          <cell r="DU2558">
            <v>0</v>
          </cell>
          <cell r="DW2558" t="str">
            <v/>
          </cell>
          <cell r="DX2558">
            <v>0</v>
          </cell>
        </row>
        <row r="2559">
          <cell r="DT2559" t="str">
            <v/>
          </cell>
          <cell r="DU2559">
            <v>0</v>
          </cell>
          <cell r="DW2559" t="str">
            <v/>
          </cell>
          <cell r="DX2559">
            <v>0</v>
          </cell>
        </row>
        <row r="2560">
          <cell r="DT2560" t="str">
            <v/>
          </cell>
          <cell r="DU2560">
            <v>0</v>
          </cell>
          <cell r="DW2560" t="str">
            <v/>
          </cell>
          <cell r="DX2560">
            <v>0</v>
          </cell>
        </row>
        <row r="2561">
          <cell r="DT2561" t="str">
            <v/>
          </cell>
          <cell r="DU2561">
            <v>0</v>
          </cell>
          <cell r="DW2561" t="str">
            <v/>
          </cell>
          <cell r="DX2561">
            <v>0</v>
          </cell>
        </row>
        <row r="2562">
          <cell r="DT2562" t="str">
            <v/>
          </cell>
          <cell r="DU2562">
            <v>0</v>
          </cell>
          <cell r="DW2562" t="str">
            <v/>
          </cell>
          <cell r="DX2562">
            <v>0</v>
          </cell>
        </row>
        <row r="2563">
          <cell r="DT2563" t="str">
            <v/>
          </cell>
          <cell r="DU2563">
            <v>0</v>
          </cell>
          <cell r="DW2563" t="str">
            <v/>
          </cell>
          <cell r="DX2563">
            <v>0</v>
          </cell>
        </row>
        <row r="2564">
          <cell r="DT2564" t="str">
            <v/>
          </cell>
          <cell r="DU2564">
            <v>0</v>
          </cell>
          <cell r="DW2564" t="str">
            <v/>
          </cell>
          <cell r="DX2564">
            <v>0</v>
          </cell>
        </row>
        <row r="2565">
          <cell r="DT2565" t="str">
            <v/>
          </cell>
          <cell r="DU2565">
            <v>0</v>
          </cell>
          <cell r="DW2565" t="str">
            <v/>
          </cell>
          <cell r="DX2565">
            <v>0</v>
          </cell>
        </row>
        <row r="2566">
          <cell r="DT2566" t="str">
            <v/>
          </cell>
          <cell r="DU2566">
            <v>0</v>
          </cell>
          <cell r="DW2566" t="str">
            <v/>
          </cell>
          <cell r="DX2566">
            <v>0</v>
          </cell>
        </row>
        <row r="2567">
          <cell r="DT2567" t="str">
            <v/>
          </cell>
          <cell r="DU2567">
            <v>0</v>
          </cell>
          <cell r="DW2567" t="str">
            <v/>
          </cell>
          <cell r="DX2567">
            <v>0</v>
          </cell>
        </row>
        <row r="2568">
          <cell r="DT2568" t="str">
            <v/>
          </cell>
          <cell r="DU2568">
            <v>0</v>
          </cell>
          <cell r="DW2568" t="str">
            <v/>
          </cell>
          <cell r="DX2568">
            <v>0</v>
          </cell>
        </row>
        <row r="2569">
          <cell r="DT2569" t="str">
            <v/>
          </cell>
          <cell r="DU2569">
            <v>0</v>
          </cell>
          <cell r="DW2569" t="str">
            <v/>
          </cell>
          <cell r="DX2569">
            <v>0</v>
          </cell>
        </row>
        <row r="2570">
          <cell r="DT2570" t="str">
            <v/>
          </cell>
          <cell r="DU2570">
            <v>0</v>
          </cell>
          <cell r="DW2570" t="str">
            <v/>
          </cell>
          <cell r="DX2570">
            <v>0</v>
          </cell>
        </row>
        <row r="2571">
          <cell r="DT2571" t="str">
            <v/>
          </cell>
          <cell r="DU2571">
            <v>0</v>
          </cell>
          <cell r="DW2571" t="str">
            <v/>
          </cell>
          <cell r="DX2571">
            <v>0</v>
          </cell>
        </row>
        <row r="2572">
          <cell r="DT2572" t="str">
            <v/>
          </cell>
          <cell r="DU2572">
            <v>0</v>
          </cell>
          <cell r="DW2572" t="str">
            <v/>
          </cell>
          <cell r="DX2572">
            <v>0</v>
          </cell>
        </row>
        <row r="2573">
          <cell r="DT2573" t="str">
            <v/>
          </cell>
          <cell r="DU2573">
            <v>0</v>
          </cell>
          <cell r="DW2573" t="str">
            <v/>
          </cell>
          <cell r="DX2573">
            <v>0</v>
          </cell>
        </row>
        <row r="2574">
          <cell r="DT2574" t="str">
            <v/>
          </cell>
          <cell r="DU2574">
            <v>0</v>
          </cell>
          <cell r="DW2574" t="str">
            <v/>
          </cell>
          <cell r="DX2574">
            <v>0</v>
          </cell>
        </row>
        <row r="2575">
          <cell r="DT2575" t="str">
            <v/>
          </cell>
          <cell r="DU2575">
            <v>0</v>
          </cell>
          <cell r="DW2575" t="str">
            <v/>
          </cell>
          <cell r="DX2575">
            <v>0</v>
          </cell>
        </row>
        <row r="2576">
          <cell r="DT2576" t="str">
            <v/>
          </cell>
          <cell r="DU2576">
            <v>0</v>
          </cell>
          <cell r="DW2576" t="str">
            <v/>
          </cell>
          <cell r="DX2576">
            <v>0</v>
          </cell>
        </row>
        <row r="2577">
          <cell r="DT2577" t="str">
            <v/>
          </cell>
          <cell r="DU2577">
            <v>0</v>
          </cell>
          <cell r="DW2577" t="str">
            <v/>
          </cell>
          <cell r="DX2577">
            <v>0</v>
          </cell>
        </row>
        <row r="2578">
          <cell r="DT2578" t="str">
            <v/>
          </cell>
          <cell r="DU2578">
            <v>0</v>
          </cell>
          <cell r="DW2578" t="str">
            <v/>
          </cell>
          <cell r="DX2578">
            <v>0</v>
          </cell>
        </row>
        <row r="2579">
          <cell r="DT2579" t="str">
            <v/>
          </cell>
          <cell r="DU2579">
            <v>0</v>
          </cell>
          <cell r="DW2579" t="str">
            <v/>
          </cell>
          <cell r="DX2579">
            <v>0</v>
          </cell>
        </row>
        <row r="2580">
          <cell r="DT2580" t="str">
            <v/>
          </cell>
          <cell r="DU2580">
            <v>0</v>
          </cell>
          <cell r="DW2580" t="str">
            <v/>
          </cell>
          <cell r="DX2580">
            <v>0</v>
          </cell>
        </row>
        <row r="2581">
          <cell r="DT2581" t="str">
            <v/>
          </cell>
          <cell r="DU2581">
            <v>0</v>
          </cell>
          <cell r="DW2581" t="str">
            <v/>
          </cell>
          <cell r="DX2581">
            <v>0</v>
          </cell>
        </row>
        <row r="2582">
          <cell r="DT2582" t="str">
            <v/>
          </cell>
          <cell r="DU2582">
            <v>0</v>
          </cell>
          <cell r="DW2582" t="str">
            <v/>
          </cell>
          <cell r="DX2582">
            <v>0</v>
          </cell>
        </row>
        <row r="2583">
          <cell r="DT2583" t="str">
            <v/>
          </cell>
          <cell r="DU2583">
            <v>0</v>
          </cell>
          <cell r="DW2583" t="str">
            <v/>
          </cell>
          <cell r="DX2583">
            <v>0</v>
          </cell>
        </row>
        <row r="2584">
          <cell r="DT2584" t="str">
            <v/>
          </cell>
          <cell r="DU2584">
            <v>0</v>
          </cell>
          <cell r="DW2584" t="str">
            <v/>
          </cell>
          <cell r="DX2584">
            <v>0</v>
          </cell>
        </row>
        <row r="2585">
          <cell r="DT2585" t="str">
            <v/>
          </cell>
          <cell r="DU2585">
            <v>0</v>
          </cell>
          <cell r="DW2585" t="str">
            <v/>
          </cell>
          <cell r="DX2585">
            <v>0</v>
          </cell>
        </row>
        <row r="2586">
          <cell r="DT2586" t="str">
            <v/>
          </cell>
          <cell r="DU2586">
            <v>0</v>
          </cell>
          <cell r="DW2586" t="str">
            <v/>
          </cell>
          <cell r="DX2586">
            <v>0</v>
          </cell>
        </row>
        <row r="2587">
          <cell r="DT2587" t="str">
            <v/>
          </cell>
          <cell r="DU2587">
            <v>0</v>
          </cell>
          <cell r="DW2587" t="str">
            <v/>
          </cell>
          <cell r="DX2587">
            <v>0</v>
          </cell>
        </row>
        <row r="2588">
          <cell r="DT2588" t="str">
            <v/>
          </cell>
          <cell r="DU2588">
            <v>0</v>
          </cell>
          <cell r="DW2588" t="str">
            <v/>
          </cell>
          <cell r="DX2588">
            <v>0</v>
          </cell>
        </row>
        <row r="2589">
          <cell r="DT2589" t="str">
            <v/>
          </cell>
          <cell r="DU2589">
            <v>0</v>
          </cell>
          <cell r="DW2589" t="str">
            <v/>
          </cell>
          <cell r="DX2589">
            <v>0</v>
          </cell>
        </row>
        <row r="2590">
          <cell r="DT2590" t="str">
            <v/>
          </cell>
          <cell r="DU2590">
            <v>0</v>
          </cell>
          <cell r="DW2590" t="str">
            <v/>
          </cell>
          <cell r="DX2590">
            <v>0</v>
          </cell>
        </row>
        <row r="2591">
          <cell r="DT2591" t="str">
            <v/>
          </cell>
          <cell r="DU2591">
            <v>0</v>
          </cell>
          <cell r="DW2591" t="str">
            <v/>
          </cell>
          <cell r="DX2591">
            <v>0</v>
          </cell>
        </row>
        <row r="2592">
          <cell r="DT2592" t="str">
            <v/>
          </cell>
          <cell r="DU2592">
            <v>0</v>
          </cell>
          <cell r="DW2592" t="str">
            <v/>
          </cell>
          <cell r="DX2592">
            <v>0</v>
          </cell>
        </row>
        <row r="2593">
          <cell r="DT2593" t="str">
            <v/>
          </cell>
          <cell r="DU2593">
            <v>0</v>
          </cell>
          <cell r="DW2593" t="str">
            <v/>
          </cell>
          <cell r="DX2593">
            <v>0</v>
          </cell>
        </row>
        <row r="2594">
          <cell r="DT2594" t="str">
            <v/>
          </cell>
          <cell r="DU2594">
            <v>0</v>
          </cell>
          <cell r="DW2594" t="str">
            <v/>
          </cell>
          <cell r="DX2594">
            <v>0</v>
          </cell>
        </row>
        <row r="2595">
          <cell r="DT2595" t="str">
            <v/>
          </cell>
          <cell r="DU2595">
            <v>0</v>
          </cell>
          <cell r="DW2595" t="str">
            <v/>
          </cell>
          <cell r="DX2595">
            <v>0</v>
          </cell>
        </row>
        <row r="2596">
          <cell r="DT2596" t="str">
            <v/>
          </cell>
          <cell r="DU2596">
            <v>0</v>
          </cell>
          <cell r="DW2596" t="str">
            <v/>
          </cell>
          <cell r="DX2596">
            <v>0</v>
          </cell>
        </row>
        <row r="2597">
          <cell r="DT2597" t="str">
            <v/>
          </cell>
          <cell r="DU2597">
            <v>0</v>
          </cell>
          <cell r="DW2597" t="str">
            <v/>
          </cell>
          <cell r="DX2597">
            <v>0</v>
          </cell>
        </row>
        <row r="2598">
          <cell r="DT2598" t="str">
            <v/>
          </cell>
          <cell r="DU2598">
            <v>0</v>
          </cell>
          <cell r="DW2598" t="str">
            <v/>
          </cell>
          <cell r="DX2598">
            <v>0</v>
          </cell>
        </row>
        <row r="2599">
          <cell r="DT2599" t="str">
            <v/>
          </cell>
          <cell r="DU2599">
            <v>0</v>
          </cell>
          <cell r="DW2599" t="str">
            <v/>
          </cell>
          <cell r="DX2599">
            <v>0</v>
          </cell>
        </row>
        <row r="2600">
          <cell r="DT2600" t="str">
            <v/>
          </cell>
          <cell r="DU2600">
            <v>0</v>
          </cell>
          <cell r="DW2600" t="str">
            <v/>
          </cell>
          <cell r="DX2600">
            <v>0</v>
          </cell>
        </row>
        <row r="2601">
          <cell r="DT2601" t="str">
            <v/>
          </cell>
          <cell r="DU2601">
            <v>0</v>
          </cell>
          <cell r="DW2601" t="str">
            <v/>
          </cell>
          <cell r="DX2601">
            <v>0</v>
          </cell>
        </row>
        <row r="2602">
          <cell r="DT2602" t="str">
            <v/>
          </cell>
          <cell r="DU2602">
            <v>0</v>
          </cell>
          <cell r="DW2602" t="str">
            <v/>
          </cell>
          <cell r="DX2602">
            <v>0</v>
          </cell>
        </row>
        <row r="2603">
          <cell r="DT2603" t="str">
            <v/>
          </cell>
          <cell r="DU2603">
            <v>0</v>
          </cell>
          <cell r="DW2603" t="str">
            <v/>
          </cell>
          <cell r="DX2603">
            <v>0</v>
          </cell>
        </row>
        <row r="2604">
          <cell r="DT2604" t="str">
            <v/>
          </cell>
          <cell r="DU2604">
            <v>0</v>
          </cell>
          <cell r="DW2604" t="str">
            <v/>
          </cell>
          <cell r="DX2604">
            <v>0</v>
          </cell>
        </row>
        <row r="2605">
          <cell r="DT2605" t="str">
            <v/>
          </cell>
          <cell r="DU2605">
            <v>0</v>
          </cell>
          <cell r="DW2605" t="str">
            <v/>
          </cell>
          <cell r="DX2605">
            <v>0</v>
          </cell>
        </row>
        <row r="2606">
          <cell r="DT2606" t="str">
            <v/>
          </cell>
          <cell r="DU2606">
            <v>0</v>
          </cell>
          <cell r="DW2606" t="str">
            <v/>
          </cell>
          <cell r="DX2606">
            <v>0</v>
          </cell>
        </row>
        <row r="2607">
          <cell r="DT2607" t="str">
            <v/>
          </cell>
          <cell r="DU2607">
            <v>0</v>
          </cell>
          <cell r="DW2607" t="str">
            <v/>
          </cell>
          <cell r="DX2607">
            <v>0</v>
          </cell>
        </row>
        <row r="2608">
          <cell r="DT2608" t="str">
            <v/>
          </cell>
          <cell r="DU2608">
            <v>0</v>
          </cell>
          <cell r="DW2608" t="str">
            <v/>
          </cell>
          <cell r="DX2608">
            <v>0</v>
          </cell>
        </row>
        <row r="2609">
          <cell r="DT2609" t="str">
            <v/>
          </cell>
          <cell r="DU2609">
            <v>0</v>
          </cell>
          <cell r="DW2609" t="str">
            <v/>
          </cell>
          <cell r="DX2609">
            <v>0</v>
          </cell>
        </row>
        <row r="2610">
          <cell r="DT2610" t="str">
            <v/>
          </cell>
          <cell r="DU2610">
            <v>0</v>
          </cell>
          <cell r="DW2610" t="str">
            <v/>
          </cell>
          <cell r="DX2610">
            <v>0</v>
          </cell>
        </row>
        <row r="2611">
          <cell r="DT2611" t="str">
            <v/>
          </cell>
          <cell r="DU2611">
            <v>0</v>
          </cell>
          <cell r="DW2611" t="str">
            <v/>
          </cell>
          <cell r="DX2611">
            <v>0</v>
          </cell>
        </row>
        <row r="2612">
          <cell r="DT2612" t="str">
            <v/>
          </cell>
          <cell r="DU2612">
            <v>0</v>
          </cell>
          <cell r="DW2612" t="str">
            <v/>
          </cell>
          <cell r="DX2612">
            <v>0</v>
          </cell>
        </row>
        <row r="2613">
          <cell r="DT2613" t="str">
            <v/>
          </cell>
          <cell r="DU2613">
            <v>0</v>
          </cell>
          <cell r="DW2613" t="str">
            <v/>
          </cell>
          <cell r="DX2613">
            <v>0</v>
          </cell>
        </row>
        <row r="2614">
          <cell r="DT2614" t="str">
            <v/>
          </cell>
          <cell r="DU2614">
            <v>0</v>
          </cell>
          <cell r="DW2614" t="str">
            <v/>
          </cell>
          <cell r="DX2614">
            <v>0</v>
          </cell>
        </row>
        <row r="2615">
          <cell r="DT2615" t="str">
            <v/>
          </cell>
          <cell r="DU2615">
            <v>0</v>
          </cell>
          <cell r="DW2615" t="str">
            <v/>
          </cell>
          <cell r="DX2615">
            <v>0</v>
          </cell>
        </row>
        <row r="2616">
          <cell r="DT2616" t="str">
            <v/>
          </cell>
          <cell r="DU2616">
            <v>0</v>
          </cell>
          <cell r="DW2616" t="str">
            <v/>
          </cell>
          <cell r="DX2616">
            <v>0</v>
          </cell>
        </row>
        <row r="2617">
          <cell r="DT2617" t="str">
            <v/>
          </cell>
          <cell r="DU2617">
            <v>0</v>
          </cell>
          <cell r="DW2617" t="str">
            <v/>
          </cell>
          <cell r="DX2617">
            <v>0</v>
          </cell>
        </row>
        <row r="2618">
          <cell r="DT2618" t="str">
            <v/>
          </cell>
          <cell r="DU2618">
            <v>0</v>
          </cell>
          <cell r="DW2618" t="str">
            <v/>
          </cell>
          <cell r="DX2618">
            <v>0</v>
          </cell>
        </row>
        <row r="2619">
          <cell r="DT2619" t="str">
            <v/>
          </cell>
          <cell r="DU2619">
            <v>0</v>
          </cell>
          <cell r="DW2619" t="str">
            <v/>
          </cell>
          <cell r="DX2619">
            <v>0</v>
          </cell>
        </row>
        <row r="2620">
          <cell r="DT2620" t="str">
            <v/>
          </cell>
          <cell r="DU2620">
            <v>0</v>
          </cell>
          <cell r="DW2620" t="str">
            <v/>
          </cell>
          <cell r="DX2620">
            <v>0</v>
          </cell>
        </row>
        <row r="2621">
          <cell r="DT2621" t="str">
            <v/>
          </cell>
          <cell r="DU2621">
            <v>0</v>
          </cell>
          <cell r="DW2621" t="str">
            <v/>
          </cell>
          <cell r="DX2621">
            <v>0</v>
          </cell>
        </row>
        <row r="2622">
          <cell r="DT2622" t="str">
            <v/>
          </cell>
          <cell r="DU2622">
            <v>0</v>
          </cell>
          <cell r="DW2622" t="str">
            <v/>
          </cell>
          <cell r="DX2622">
            <v>0</v>
          </cell>
        </row>
        <row r="2623">
          <cell r="DT2623" t="str">
            <v/>
          </cell>
          <cell r="DU2623">
            <v>0</v>
          </cell>
          <cell r="DW2623" t="str">
            <v/>
          </cell>
          <cell r="DX2623">
            <v>0</v>
          </cell>
        </row>
        <row r="2624">
          <cell r="DT2624" t="str">
            <v/>
          </cell>
          <cell r="DU2624">
            <v>0</v>
          </cell>
          <cell r="DW2624" t="str">
            <v/>
          </cell>
          <cell r="DX2624">
            <v>0</v>
          </cell>
        </row>
        <row r="2625">
          <cell r="DT2625" t="str">
            <v/>
          </cell>
          <cell r="DU2625">
            <v>0</v>
          </cell>
          <cell r="DW2625" t="str">
            <v/>
          </cell>
          <cell r="DX2625">
            <v>0</v>
          </cell>
        </row>
        <row r="2626">
          <cell r="DT2626" t="str">
            <v/>
          </cell>
          <cell r="DU2626">
            <v>0</v>
          </cell>
          <cell r="DW2626" t="str">
            <v/>
          </cell>
          <cell r="DX2626">
            <v>0</v>
          </cell>
        </row>
        <row r="2627">
          <cell r="DT2627" t="str">
            <v/>
          </cell>
          <cell r="DU2627">
            <v>0</v>
          </cell>
          <cell r="DW2627" t="str">
            <v/>
          </cell>
          <cell r="DX2627">
            <v>0</v>
          </cell>
        </row>
        <row r="2628">
          <cell r="DT2628" t="str">
            <v/>
          </cell>
          <cell r="DU2628">
            <v>0</v>
          </cell>
          <cell r="DW2628" t="str">
            <v/>
          </cell>
          <cell r="DX2628">
            <v>0</v>
          </cell>
        </row>
        <row r="2629">
          <cell r="DT2629" t="str">
            <v/>
          </cell>
          <cell r="DU2629">
            <v>0</v>
          </cell>
          <cell r="DW2629" t="str">
            <v/>
          </cell>
          <cell r="DX2629">
            <v>0</v>
          </cell>
        </row>
        <row r="2630">
          <cell r="DT2630" t="str">
            <v/>
          </cell>
          <cell r="DU2630">
            <v>0</v>
          </cell>
          <cell r="DW2630" t="str">
            <v/>
          </cell>
          <cell r="DX2630">
            <v>0</v>
          </cell>
        </row>
        <row r="2631">
          <cell r="DT2631" t="str">
            <v/>
          </cell>
          <cell r="DU2631">
            <v>0</v>
          </cell>
          <cell r="DW2631" t="str">
            <v/>
          </cell>
          <cell r="DX2631">
            <v>0</v>
          </cell>
        </row>
        <row r="2632">
          <cell r="DT2632" t="str">
            <v/>
          </cell>
          <cell r="DU2632">
            <v>0</v>
          </cell>
          <cell r="DW2632" t="str">
            <v/>
          </cell>
          <cell r="DX2632">
            <v>0</v>
          </cell>
        </row>
        <row r="2633">
          <cell r="DT2633" t="str">
            <v/>
          </cell>
          <cell r="DU2633">
            <v>0</v>
          </cell>
          <cell r="DW2633" t="str">
            <v/>
          </cell>
          <cell r="DX2633">
            <v>0</v>
          </cell>
        </row>
        <row r="2634">
          <cell r="DT2634" t="str">
            <v/>
          </cell>
          <cell r="DU2634">
            <v>0</v>
          </cell>
          <cell r="DW2634" t="str">
            <v/>
          </cell>
          <cell r="DX2634">
            <v>0</v>
          </cell>
        </row>
        <row r="2635">
          <cell r="DT2635" t="str">
            <v/>
          </cell>
          <cell r="DU2635">
            <v>0</v>
          </cell>
          <cell r="DW2635" t="str">
            <v/>
          </cell>
          <cell r="DX2635">
            <v>0</v>
          </cell>
        </row>
        <row r="2636">
          <cell r="DT2636" t="str">
            <v/>
          </cell>
          <cell r="DU2636">
            <v>0</v>
          </cell>
          <cell r="DW2636" t="str">
            <v/>
          </cell>
          <cell r="DX2636">
            <v>0</v>
          </cell>
        </row>
        <row r="2637">
          <cell r="DT2637" t="str">
            <v/>
          </cell>
          <cell r="DU2637">
            <v>0</v>
          </cell>
          <cell r="DW2637" t="str">
            <v/>
          </cell>
          <cell r="DX2637">
            <v>0</v>
          </cell>
        </row>
        <row r="2638">
          <cell r="DT2638" t="str">
            <v/>
          </cell>
          <cell r="DU2638">
            <v>0</v>
          </cell>
          <cell r="DW2638" t="str">
            <v/>
          </cell>
          <cell r="DX2638">
            <v>0</v>
          </cell>
        </row>
        <row r="2639">
          <cell r="DT2639" t="str">
            <v/>
          </cell>
          <cell r="DU2639">
            <v>0</v>
          </cell>
          <cell r="DW2639" t="str">
            <v/>
          </cell>
          <cell r="DX2639">
            <v>0</v>
          </cell>
        </row>
        <row r="2640">
          <cell r="DT2640" t="str">
            <v/>
          </cell>
          <cell r="DU2640">
            <v>0</v>
          </cell>
          <cell r="DW2640" t="str">
            <v/>
          </cell>
          <cell r="DX2640">
            <v>0</v>
          </cell>
        </row>
        <row r="2641">
          <cell r="DT2641" t="str">
            <v/>
          </cell>
          <cell r="DU2641">
            <v>0</v>
          </cell>
          <cell r="DW2641" t="str">
            <v/>
          </cell>
          <cell r="DX2641">
            <v>0</v>
          </cell>
        </row>
        <row r="2642">
          <cell r="DT2642" t="str">
            <v/>
          </cell>
          <cell r="DU2642">
            <v>0</v>
          </cell>
          <cell r="DW2642" t="str">
            <v/>
          </cell>
          <cell r="DX2642">
            <v>0</v>
          </cell>
        </row>
        <row r="2643">
          <cell r="DT2643" t="str">
            <v/>
          </cell>
          <cell r="DU2643">
            <v>0</v>
          </cell>
          <cell r="DW2643" t="str">
            <v/>
          </cell>
          <cell r="DX2643">
            <v>0</v>
          </cell>
        </row>
        <row r="2644">
          <cell r="DT2644" t="str">
            <v/>
          </cell>
          <cell r="DU2644">
            <v>0</v>
          </cell>
          <cell r="DW2644" t="str">
            <v/>
          </cell>
          <cell r="DX2644">
            <v>0</v>
          </cell>
        </row>
        <row r="2645">
          <cell r="DT2645" t="str">
            <v/>
          </cell>
          <cell r="DU2645">
            <v>0</v>
          </cell>
          <cell r="DW2645" t="str">
            <v/>
          </cell>
          <cell r="DX2645">
            <v>0</v>
          </cell>
        </row>
        <row r="2646">
          <cell r="DT2646" t="str">
            <v/>
          </cell>
          <cell r="DU2646">
            <v>0</v>
          </cell>
          <cell r="DW2646" t="str">
            <v/>
          </cell>
          <cell r="DX2646">
            <v>0</v>
          </cell>
        </row>
        <row r="2647">
          <cell r="DT2647" t="str">
            <v/>
          </cell>
          <cell r="DU2647">
            <v>0</v>
          </cell>
          <cell r="DW2647" t="str">
            <v/>
          </cell>
          <cell r="DX2647">
            <v>0</v>
          </cell>
        </row>
        <row r="2648">
          <cell r="DT2648" t="str">
            <v/>
          </cell>
          <cell r="DU2648">
            <v>0</v>
          </cell>
          <cell r="DW2648" t="str">
            <v/>
          </cell>
          <cell r="DX2648">
            <v>0</v>
          </cell>
        </row>
        <row r="2649">
          <cell r="DT2649" t="str">
            <v/>
          </cell>
          <cell r="DU2649">
            <v>0</v>
          </cell>
          <cell r="DW2649" t="str">
            <v/>
          </cell>
          <cell r="DX2649">
            <v>0</v>
          </cell>
        </row>
        <row r="2650">
          <cell r="DT2650" t="str">
            <v/>
          </cell>
          <cell r="DU2650">
            <v>0</v>
          </cell>
          <cell r="DW2650" t="str">
            <v/>
          </cell>
          <cell r="DX2650">
            <v>0</v>
          </cell>
        </row>
        <row r="2651">
          <cell r="DT2651" t="str">
            <v/>
          </cell>
          <cell r="DU2651">
            <v>0</v>
          </cell>
          <cell r="DW2651" t="str">
            <v/>
          </cell>
          <cell r="DX2651">
            <v>0</v>
          </cell>
        </row>
        <row r="2652">
          <cell r="DT2652" t="str">
            <v/>
          </cell>
          <cell r="DU2652">
            <v>0</v>
          </cell>
          <cell r="DW2652" t="str">
            <v/>
          </cell>
          <cell r="DX2652">
            <v>0</v>
          </cell>
        </row>
        <row r="2653">
          <cell r="DT2653" t="str">
            <v/>
          </cell>
          <cell r="DU2653">
            <v>0</v>
          </cell>
          <cell r="DW2653" t="str">
            <v/>
          </cell>
          <cell r="DX2653">
            <v>0</v>
          </cell>
        </row>
        <row r="2654">
          <cell r="DT2654" t="str">
            <v/>
          </cell>
          <cell r="DU2654">
            <v>0</v>
          </cell>
          <cell r="DW2654" t="str">
            <v/>
          </cell>
          <cell r="DX2654">
            <v>0</v>
          </cell>
        </row>
        <row r="2655">
          <cell r="DT2655" t="str">
            <v/>
          </cell>
          <cell r="DU2655">
            <v>0</v>
          </cell>
          <cell r="DW2655" t="str">
            <v/>
          </cell>
          <cell r="DX2655">
            <v>0</v>
          </cell>
        </row>
        <row r="2656">
          <cell r="DT2656" t="str">
            <v/>
          </cell>
          <cell r="DU2656">
            <v>0</v>
          </cell>
          <cell r="DW2656" t="str">
            <v/>
          </cell>
          <cell r="DX2656">
            <v>0</v>
          </cell>
        </row>
        <row r="2657">
          <cell r="DT2657" t="str">
            <v/>
          </cell>
          <cell r="DU2657">
            <v>0</v>
          </cell>
          <cell r="DW2657" t="str">
            <v/>
          </cell>
          <cell r="DX2657">
            <v>0</v>
          </cell>
        </row>
        <row r="2658">
          <cell r="DT2658" t="str">
            <v/>
          </cell>
          <cell r="DU2658">
            <v>0</v>
          </cell>
          <cell r="DW2658" t="str">
            <v/>
          </cell>
          <cell r="DX2658">
            <v>0</v>
          </cell>
        </row>
        <row r="2659">
          <cell r="DT2659" t="str">
            <v/>
          </cell>
          <cell r="DU2659">
            <v>0</v>
          </cell>
          <cell r="DW2659" t="str">
            <v/>
          </cell>
          <cell r="DX2659">
            <v>0</v>
          </cell>
        </row>
        <row r="2660">
          <cell r="DT2660" t="str">
            <v/>
          </cell>
          <cell r="DU2660">
            <v>0</v>
          </cell>
          <cell r="DW2660" t="str">
            <v/>
          </cell>
          <cell r="DX2660">
            <v>0</v>
          </cell>
        </row>
        <row r="2661">
          <cell r="DT2661" t="str">
            <v/>
          </cell>
          <cell r="DU2661">
            <v>0</v>
          </cell>
          <cell r="DW2661" t="str">
            <v/>
          </cell>
          <cell r="DX2661">
            <v>0</v>
          </cell>
        </row>
        <row r="2662">
          <cell r="DT2662" t="str">
            <v/>
          </cell>
          <cell r="DU2662">
            <v>0</v>
          </cell>
          <cell r="DW2662" t="str">
            <v/>
          </cell>
          <cell r="DX2662">
            <v>0</v>
          </cell>
        </row>
        <row r="2663">
          <cell r="DT2663" t="str">
            <v/>
          </cell>
          <cell r="DU2663">
            <v>0</v>
          </cell>
          <cell r="DW2663" t="str">
            <v/>
          </cell>
          <cell r="DX2663">
            <v>0</v>
          </cell>
        </row>
        <row r="2664">
          <cell r="DT2664" t="str">
            <v/>
          </cell>
          <cell r="DU2664">
            <v>0</v>
          </cell>
          <cell r="DW2664" t="str">
            <v/>
          </cell>
          <cell r="DX2664">
            <v>0</v>
          </cell>
        </row>
        <row r="2665">
          <cell r="DT2665" t="str">
            <v/>
          </cell>
          <cell r="DU2665">
            <v>0</v>
          </cell>
          <cell r="DW2665" t="str">
            <v/>
          </cell>
          <cell r="DX2665">
            <v>0</v>
          </cell>
        </row>
        <row r="2666">
          <cell r="DT2666" t="str">
            <v/>
          </cell>
          <cell r="DU2666">
            <v>0</v>
          </cell>
          <cell r="DW2666" t="str">
            <v/>
          </cell>
          <cell r="DX2666">
            <v>0</v>
          </cell>
        </row>
        <row r="2667">
          <cell r="DT2667" t="str">
            <v/>
          </cell>
          <cell r="DU2667">
            <v>0</v>
          </cell>
          <cell r="DW2667" t="str">
            <v/>
          </cell>
          <cell r="DX2667">
            <v>0</v>
          </cell>
        </row>
        <row r="2668">
          <cell r="DT2668" t="str">
            <v/>
          </cell>
          <cell r="DU2668">
            <v>0</v>
          </cell>
          <cell r="DW2668" t="str">
            <v/>
          </cell>
          <cell r="DX2668">
            <v>0</v>
          </cell>
        </row>
        <row r="2669">
          <cell r="DT2669" t="str">
            <v/>
          </cell>
          <cell r="DU2669">
            <v>0</v>
          </cell>
          <cell r="DW2669" t="str">
            <v/>
          </cell>
          <cell r="DX2669">
            <v>0</v>
          </cell>
        </row>
        <row r="2670">
          <cell r="DT2670" t="str">
            <v/>
          </cell>
          <cell r="DU2670">
            <v>0</v>
          </cell>
          <cell r="DW2670" t="str">
            <v/>
          </cell>
          <cell r="DX2670">
            <v>0</v>
          </cell>
        </row>
        <row r="2671">
          <cell r="DT2671" t="str">
            <v/>
          </cell>
          <cell r="DU2671">
            <v>0</v>
          </cell>
          <cell r="DW2671" t="str">
            <v/>
          </cell>
          <cell r="DX2671">
            <v>0</v>
          </cell>
        </row>
        <row r="2672">
          <cell r="DT2672" t="str">
            <v/>
          </cell>
          <cell r="DU2672">
            <v>0</v>
          </cell>
          <cell r="DW2672" t="str">
            <v/>
          </cell>
          <cell r="DX2672">
            <v>0</v>
          </cell>
        </row>
        <row r="2673">
          <cell r="DT2673" t="str">
            <v/>
          </cell>
          <cell r="DU2673">
            <v>0</v>
          </cell>
          <cell r="DW2673" t="str">
            <v/>
          </cell>
          <cell r="DX2673">
            <v>0</v>
          </cell>
        </row>
        <row r="2674">
          <cell r="DT2674" t="str">
            <v/>
          </cell>
          <cell r="DU2674">
            <v>0</v>
          </cell>
          <cell r="DW2674" t="str">
            <v/>
          </cell>
          <cell r="DX2674">
            <v>0</v>
          </cell>
        </row>
        <row r="2675">
          <cell r="DT2675" t="str">
            <v/>
          </cell>
          <cell r="DU2675">
            <v>0</v>
          </cell>
          <cell r="DW2675" t="str">
            <v/>
          </cell>
          <cell r="DX2675">
            <v>0</v>
          </cell>
        </row>
        <row r="2676">
          <cell r="DT2676" t="str">
            <v/>
          </cell>
          <cell r="DU2676">
            <v>0</v>
          </cell>
          <cell r="DW2676" t="str">
            <v/>
          </cell>
          <cell r="DX2676">
            <v>0</v>
          </cell>
        </row>
        <row r="2677">
          <cell r="DT2677" t="str">
            <v/>
          </cell>
          <cell r="DU2677">
            <v>0</v>
          </cell>
          <cell r="DW2677" t="str">
            <v/>
          </cell>
          <cell r="DX2677">
            <v>0</v>
          </cell>
        </row>
        <row r="2678">
          <cell r="DT2678" t="str">
            <v/>
          </cell>
          <cell r="DU2678">
            <v>0</v>
          </cell>
          <cell r="DW2678" t="str">
            <v/>
          </cell>
          <cell r="DX2678">
            <v>0</v>
          </cell>
        </row>
        <row r="2679">
          <cell r="DT2679" t="str">
            <v/>
          </cell>
          <cell r="DU2679">
            <v>0</v>
          </cell>
          <cell r="DW2679" t="str">
            <v/>
          </cell>
          <cell r="DX2679">
            <v>0</v>
          </cell>
        </row>
        <row r="2680">
          <cell r="DT2680" t="str">
            <v/>
          </cell>
          <cell r="DU2680">
            <v>0</v>
          </cell>
          <cell r="DW2680" t="str">
            <v/>
          </cell>
          <cell r="DX2680">
            <v>0</v>
          </cell>
        </row>
        <row r="2681">
          <cell r="DT2681" t="str">
            <v/>
          </cell>
          <cell r="DU2681">
            <v>0</v>
          </cell>
          <cell r="DW2681" t="str">
            <v/>
          </cell>
          <cell r="DX2681">
            <v>0</v>
          </cell>
        </row>
        <row r="2682">
          <cell r="DT2682" t="str">
            <v/>
          </cell>
          <cell r="DU2682">
            <v>0</v>
          </cell>
          <cell r="DW2682" t="str">
            <v/>
          </cell>
          <cell r="DX2682">
            <v>0</v>
          </cell>
        </row>
        <row r="2683">
          <cell r="DT2683" t="str">
            <v/>
          </cell>
          <cell r="DU2683">
            <v>0</v>
          </cell>
          <cell r="DW2683" t="str">
            <v/>
          </cell>
          <cell r="DX2683">
            <v>0</v>
          </cell>
        </row>
        <row r="2684">
          <cell r="DT2684" t="str">
            <v/>
          </cell>
          <cell r="DU2684">
            <v>0</v>
          </cell>
          <cell r="DW2684" t="str">
            <v/>
          </cell>
          <cell r="DX2684">
            <v>0</v>
          </cell>
        </row>
        <row r="2685">
          <cell r="DT2685" t="str">
            <v/>
          </cell>
          <cell r="DU2685">
            <v>0</v>
          </cell>
          <cell r="DW2685" t="str">
            <v/>
          </cell>
          <cell r="DX2685">
            <v>0</v>
          </cell>
        </row>
        <row r="2686">
          <cell r="DT2686" t="str">
            <v/>
          </cell>
          <cell r="DU2686">
            <v>0</v>
          </cell>
          <cell r="DW2686" t="str">
            <v/>
          </cell>
          <cell r="DX2686">
            <v>0</v>
          </cell>
        </row>
        <row r="2687">
          <cell r="DT2687" t="str">
            <v/>
          </cell>
          <cell r="DU2687">
            <v>0</v>
          </cell>
          <cell r="DW2687" t="str">
            <v/>
          </cell>
          <cell r="DX2687">
            <v>0</v>
          </cell>
        </row>
        <row r="2688">
          <cell r="DT2688" t="str">
            <v/>
          </cell>
          <cell r="DU2688">
            <v>0</v>
          </cell>
          <cell r="DW2688" t="str">
            <v/>
          </cell>
          <cell r="DX2688">
            <v>0</v>
          </cell>
        </row>
        <row r="2689">
          <cell r="DT2689" t="str">
            <v/>
          </cell>
          <cell r="DU2689">
            <v>0</v>
          </cell>
          <cell r="DW2689" t="str">
            <v/>
          </cell>
          <cell r="DX2689">
            <v>0</v>
          </cell>
        </row>
        <row r="2690">
          <cell r="DT2690" t="str">
            <v/>
          </cell>
          <cell r="DU2690">
            <v>0</v>
          </cell>
          <cell r="DW2690" t="str">
            <v/>
          </cell>
          <cell r="DX2690">
            <v>0</v>
          </cell>
        </row>
        <row r="2691">
          <cell r="DT2691" t="str">
            <v/>
          </cell>
          <cell r="DU2691">
            <v>0</v>
          </cell>
          <cell r="DW2691" t="str">
            <v/>
          </cell>
          <cell r="DX2691">
            <v>0</v>
          </cell>
        </row>
        <row r="2692">
          <cell r="DT2692" t="str">
            <v/>
          </cell>
          <cell r="DU2692">
            <v>0</v>
          </cell>
          <cell r="DW2692" t="str">
            <v/>
          </cell>
          <cell r="DX2692">
            <v>0</v>
          </cell>
        </row>
        <row r="2693">
          <cell r="DT2693" t="str">
            <v/>
          </cell>
          <cell r="DU2693">
            <v>0</v>
          </cell>
          <cell r="DW2693" t="str">
            <v/>
          </cell>
          <cell r="DX2693">
            <v>0</v>
          </cell>
        </row>
        <row r="2694">
          <cell r="DT2694" t="str">
            <v/>
          </cell>
          <cell r="DU2694">
            <v>0</v>
          </cell>
          <cell r="DW2694" t="str">
            <v/>
          </cell>
          <cell r="DX2694">
            <v>0</v>
          </cell>
        </row>
        <row r="2695">
          <cell r="DT2695" t="str">
            <v/>
          </cell>
          <cell r="DU2695">
            <v>0</v>
          </cell>
          <cell r="DW2695" t="str">
            <v/>
          </cell>
          <cell r="DX2695">
            <v>0</v>
          </cell>
        </row>
        <row r="2696">
          <cell r="DT2696" t="str">
            <v/>
          </cell>
          <cell r="DU2696">
            <v>0</v>
          </cell>
          <cell r="DW2696" t="str">
            <v/>
          </cell>
          <cell r="DX2696">
            <v>0</v>
          </cell>
        </row>
        <row r="2697">
          <cell r="DT2697" t="str">
            <v/>
          </cell>
          <cell r="DU2697">
            <v>0</v>
          </cell>
          <cell r="DW2697" t="str">
            <v/>
          </cell>
          <cell r="DX2697">
            <v>0</v>
          </cell>
        </row>
        <row r="2698">
          <cell r="DT2698" t="str">
            <v/>
          </cell>
          <cell r="DU2698">
            <v>0</v>
          </cell>
          <cell r="DW2698" t="str">
            <v/>
          </cell>
          <cell r="DX2698">
            <v>0</v>
          </cell>
        </row>
        <row r="2699">
          <cell r="DT2699" t="str">
            <v/>
          </cell>
          <cell r="DU2699">
            <v>0</v>
          </cell>
          <cell r="DW2699" t="str">
            <v/>
          </cell>
          <cell r="DX2699">
            <v>0</v>
          </cell>
        </row>
        <row r="2700">
          <cell r="DT2700" t="str">
            <v/>
          </cell>
          <cell r="DU2700">
            <v>0</v>
          </cell>
          <cell r="DW2700" t="str">
            <v/>
          </cell>
          <cell r="DX2700">
            <v>0</v>
          </cell>
        </row>
        <row r="2701">
          <cell r="DT2701" t="str">
            <v/>
          </cell>
          <cell r="DU2701">
            <v>0</v>
          </cell>
          <cell r="DW2701" t="str">
            <v/>
          </cell>
          <cell r="DX2701">
            <v>0</v>
          </cell>
        </row>
        <row r="2702">
          <cell r="DT2702" t="str">
            <v/>
          </cell>
          <cell r="DU2702">
            <v>0</v>
          </cell>
          <cell r="DW2702" t="str">
            <v/>
          </cell>
          <cell r="DX2702">
            <v>0</v>
          </cell>
        </row>
        <row r="2703">
          <cell r="DT2703" t="str">
            <v/>
          </cell>
          <cell r="DU2703">
            <v>0</v>
          </cell>
          <cell r="DW2703" t="str">
            <v/>
          </cell>
          <cell r="DX2703">
            <v>0</v>
          </cell>
        </row>
        <row r="2704">
          <cell r="DT2704" t="str">
            <v/>
          </cell>
          <cell r="DU2704">
            <v>0</v>
          </cell>
          <cell r="DW2704" t="str">
            <v/>
          </cell>
          <cell r="DX2704">
            <v>0</v>
          </cell>
        </row>
        <row r="2705">
          <cell r="DT2705" t="str">
            <v/>
          </cell>
          <cell r="DU2705">
            <v>0</v>
          </cell>
          <cell r="DW2705" t="str">
            <v/>
          </cell>
          <cell r="DX2705">
            <v>0</v>
          </cell>
        </row>
        <row r="2706">
          <cell r="DT2706" t="str">
            <v/>
          </cell>
          <cell r="DU2706">
            <v>0</v>
          </cell>
          <cell r="DW2706" t="str">
            <v/>
          </cell>
          <cell r="DX2706">
            <v>0</v>
          </cell>
        </row>
        <row r="2707">
          <cell r="DT2707" t="str">
            <v/>
          </cell>
          <cell r="DU2707">
            <v>0</v>
          </cell>
          <cell r="DW2707" t="str">
            <v/>
          </cell>
          <cell r="DX2707">
            <v>0</v>
          </cell>
        </row>
        <row r="2708">
          <cell r="DT2708" t="str">
            <v/>
          </cell>
          <cell r="DU2708">
            <v>0</v>
          </cell>
          <cell r="DW2708" t="str">
            <v/>
          </cell>
          <cell r="DX2708">
            <v>0</v>
          </cell>
        </row>
        <row r="2709">
          <cell r="DT2709" t="str">
            <v/>
          </cell>
          <cell r="DU2709">
            <v>0</v>
          </cell>
          <cell r="DW2709" t="str">
            <v/>
          </cell>
          <cell r="DX2709">
            <v>0</v>
          </cell>
        </row>
        <row r="2710">
          <cell r="DT2710" t="str">
            <v/>
          </cell>
          <cell r="DU2710">
            <v>0</v>
          </cell>
          <cell r="DW2710" t="str">
            <v/>
          </cell>
          <cell r="DX2710">
            <v>0</v>
          </cell>
        </row>
        <row r="2711">
          <cell r="DT2711" t="str">
            <v/>
          </cell>
          <cell r="DU2711">
            <v>0</v>
          </cell>
          <cell r="DW2711" t="str">
            <v/>
          </cell>
          <cell r="DX2711">
            <v>0</v>
          </cell>
        </row>
        <row r="2712">
          <cell r="DT2712" t="str">
            <v/>
          </cell>
          <cell r="DU2712">
            <v>0</v>
          </cell>
          <cell r="DW2712" t="str">
            <v/>
          </cell>
          <cell r="DX2712">
            <v>0</v>
          </cell>
        </row>
        <row r="2713">
          <cell r="DT2713" t="str">
            <v/>
          </cell>
          <cell r="DU2713">
            <v>0</v>
          </cell>
          <cell r="DW2713" t="str">
            <v/>
          </cell>
          <cell r="DX2713">
            <v>0</v>
          </cell>
        </row>
        <row r="2714">
          <cell r="DT2714" t="str">
            <v/>
          </cell>
          <cell r="DU2714">
            <v>0</v>
          </cell>
          <cell r="DW2714" t="str">
            <v/>
          </cell>
          <cell r="DX2714">
            <v>0</v>
          </cell>
        </row>
        <row r="2715">
          <cell r="DT2715" t="str">
            <v/>
          </cell>
          <cell r="DU2715">
            <v>0</v>
          </cell>
          <cell r="DW2715" t="str">
            <v/>
          </cell>
          <cell r="DX2715">
            <v>0</v>
          </cell>
        </row>
        <row r="2716">
          <cell r="DT2716" t="str">
            <v/>
          </cell>
          <cell r="DU2716">
            <v>0</v>
          </cell>
          <cell r="DW2716" t="str">
            <v/>
          </cell>
          <cell r="DX2716">
            <v>0</v>
          </cell>
        </row>
        <row r="2717">
          <cell r="DT2717" t="str">
            <v/>
          </cell>
          <cell r="DU2717">
            <v>0</v>
          </cell>
          <cell r="DW2717" t="str">
            <v/>
          </cell>
          <cell r="DX2717">
            <v>0</v>
          </cell>
        </row>
        <row r="2718">
          <cell r="DT2718" t="str">
            <v/>
          </cell>
          <cell r="DU2718">
            <v>0</v>
          </cell>
          <cell r="DW2718" t="str">
            <v/>
          </cell>
          <cell r="DX2718">
            <v>0</v>
          </cell>
        </row>
        <row r="2719">
          <cell r="DT2719" t="str">
            <v/>
          </cell>
          <cell r="DU2719">
            <v>0</v>
          </cell>
          <cell r="DW2719" t="str">
            <v/>
          </cell>
          <cell r="DX2719">
            <v>0</v>
          </cell>
        </row>
        <row r="2720">
          <cell r="DT2720" t="str">
            <v/>
          </cell>
          <cell r="DU2720">
            <v>0</v>
          </cell>
          <cell r="DW2720" t="str">
            <v/>
          </cell>
          <cell r="DX2720">
            <v>0</v>
          </cell>
        </row>
        <row r="2721">
          <cell r="DT2721" t="str">
            <v/>
          </cell>
          <cell r="DU2721">
            <v>0</v>
          </cell>
          <cell r="DW2721" t="str">
            <v/>
          </cell>
          <cell r="DX2721">
            <v>0</v>
          </cell>
        </row>
        <row r="2722">
          <cell r="DT2722" t="str">
            <v/>
          </cell>
          <cell r="DU2722">
            <v>0</v>
          </cell>
          <cell r="DW2722" t="str">
            <v/>
          </cell>
          <cell r="DX2722">
            <v>0</v>
          </cell>
        </row>
        <row r="2723">
          <cell r="DT2723" t="str">
            <v/>
          </cell>
          <cell r="DU2723">
            <v>0</v>
          </cell>
          <cell r="DW2723" t="str">
            <v/>
          </cell>
          <cell r="DX2723">
            <v>0</v>
          </cell>
        </row>
        <row r="2724">
          <cell r="DT2724" t="str">
            <v/>
          </cell>
          <cell r="DU2724">
            <v>0</v>
          </cell>
          <cell r="DW2724" t="str">
            <v/>
          </cell>
          <cell r="DX2724">
            <v>0</v>
          </cell>
        </row>
        <row r="2725">
          <cell r="DT2725" t="str">
            <v/>
          </cell>
          <cell r="DU2725">
            <v>0</v>
          </cell>
          <cell r="DW2725" t="str">
            <v/>
          </cell>
          <cell r="DX2725">
            <v>0</v>
          </cell>
        </row>
        <row r="2726">
          <cell r="DT2726" t="str">
            <v/>
          </cell>
          <cell r="DU2726">
            <v>0</v>
          </cell>
          <cell r="DW2726" t="str">
            <v/>
          </cell>
          <cell r="DX2726">
            <v>0</v>
          </cell>
        </row>
        <row r="2727">
          <cell r="DT2727" t="str">
            <v/>
          </cell>
          <cell r="DU2727">
            <v>0</v>
          </cell>
          <cell r="DW2727" t="str">
            <v/>
          </cell>
          <cell r="DX2727">
            <v>0</v>
          </cell>
        </row>
        <row r="2728">
          <cell r="DT2728" t="str">
            <v/>
          </cell>
          <cell r="DU2728">
            <v>0</v>
          </cell>
          <cell r="DW2728" t="str">
            <v/>
          </cell>
          <cell r="DX2728">
            <v>0</v>
          </cell>
        </row>
        <row r="2729">
          <cell r="DT2729" t="str">
            <v/>
          </cell>
          <cell r="DU2729">
            <v>0</v>
          </cell>
          <cell r="DW2729" t="str">
            <v/>
          </cell>
          <cell r="DX2729">
            <v>0</v>
          </cell>
        </row>
        <row r="2730">
          <cell r="DT2730" t="str">
            <v/>
          </cell>
          <cell r="DU2730">
            <v>0</v>
          </cell>
          <cell r="DW2730" t="str">
            <v/>
          </cell>
          <cell r="DX2730">
            <v>0</v>
          </cell>
        </row>
        <row r="2731">
          <cell r="DT2731" t="str">
            <v/>
          </cell>
          <cell r="DU2731">
            <v>0</v>
          </cell>
          <cell r="DW2731" t="str">
            <v/>
          </cell>
          <cell r="DX2731">
            <v>0</v>
          </cell>
        </row>
        <row r="2732">
          <cell r="DT2732" t="str">
            <v/>
          </cell>
          <cell r="DU2732">
            <v>0</v>
          </cell>
          <cell r="DW2732" t="str">
            <v/>
          </cell>
          <cell r="DX2732">
            <v>0</v>
          </cell>
        </row>
        <row r="2733">
          <cell r="DT2733" t="str">
            <v/>
          </cell>
          <cell r="DU2733">
            <v>0</v>
          </cell>
          <cell r="DW2733" t="str">
            <v/>
          </cell>
          <cell r="DX2733">
            <v>0</v>
          </cell>
        </row>
        <row r="2734">
          <cell r="DT2734" t="str">
            <v/>
          </cell>
          <cell r="DU2734">
            <v>0</v>
          </cell>
          <cell r="DW2734" t="str">
            <v/>
          </cell>
          <cell r="DX2734">
            <v>0</v>
          </cell>
        </row>
        <row r="2735">
          <cell r="DT2735" t="str">
            <v/>
          </cell>
          <cell r="DU2735">
            <v>0</v>
          </cell>
          <cell r="DW2735" t="str">
            <v/>
          </cell>
          <cell r="DX2735">
            <v>0</v>
          </cell>
        </row>
        <row r="2736">
          <cell r="DT2736" t="str">
            <v/>
          </cell>
          <cell r="DU2736">
            <v>0</v>
          </cell>
          <cell r="DW2736" t="str">
            <v/>
          </cell>
          <cell r="DX2736">
            <v>0</v>
          </cell>
        </row>
        <row r="2737">
          <cell r="DT2737" t="str">
            <v/>
          </cell>
          <cell r="DU2737">
            <v>0</v>
          </cell>
          <cell r="DW2737" t="str">
            <v/>
          </cell>
          <cell r="DX2737">
            <v>0</v>
          </cell>
        </row>
        <row r="2738">
          <cell r="DT2738" t="str">
            <v/>
          </cell>
          <cell r="DU2738">
            <v>0</v>
          </cell>
          <cell r="DW2738" t="str">
            <v/>
          </cell>
          <cell r="DX2738">
            <v>0</v>
          </cell>
        </row>
        <row r="2739">
          <cell r="DT2739" t="str">
            <v/>
          </cell>
          <cell r="DU2739">
            <v>0</v>
          </cell>
          <cell r="DW2739" t="str">
            <v/>
          </cell>
          <cell r="DX2739">
            <v>0</v>
          </cell>
        </row>
        <row r="2740">
          <cell r="DT2740" t="str">
            <v/>
          </cell>
          <cell r="DU2740">
            <v>0</v>
          </cell>
          <cell r="DW2740" t="str">
            <v/>
          </cell>
          <cell r="DX2740">
            <v>0</v>
          </cell>
        </row>
        <row r="2741">
          <cell r="DT2741" t="str">
            <v/>
          </cell>
          <cell r="DU2741">
            <v>0</v>
          </cell>
          <cell r="DW2741" t="str">
            <v/>
          </cell>
          <cell r="DX2741">
            <v>0</v>
          </cell>
        </row>
        <row r="2742">
          <cell r="DT2742" t="str">
            <v/>
          </cell>
          <cell r="DU2742">
            <v>0</v>
          </cell>
          <cell r="DW2742" t="str">
            <v/>
          </cell>
          <cell r="DX2742">
            <v>0</v>
          </cell>
        </row>
        <row r="2743">
          <cell r="DT2743" t="str">
            <v/>
          </cell>
          <cell r="DU2743">
            <v>0</v>
          </cell>
          <cell r="DW2743" t="str">
            <v/>
          </cell>
          <cell r="DX2743">
            <v>0</v>
          </cell>
        </row>
        <row r="2744">
          <cell r="DT2744" t="str">
            <v/>
          </cell>
          <cell r="DU2744">
            <v>0</v>
          </cell>
          <cell r="DW2744" t="str">
            <v/>
          </cell>
          <cell r="DX2744">
            <v>0</v>
          </cell>
        </row>
        <row r="2745">
          <cell r="DT2745" t="str">
            <v/>
          </cell>
          <cell r="DU2745">
            <v>0</v>
          </cell>
          <cell r="DW2745" t="str">
            <v/>
          </cell>
          <cell r="DX2745">
            <v>0</v>
          </cell>
        </row>
        <row r="2746">
          <cell r="DT2746" t="str">
            <v/>
          </cell>
          <cell r="DU2746">
            <v>0</v>
          </cell>
          <cell r="DW2746" t="str">
            <v/>
          </cell>
          <cell r="DX2746">
            <v>0</v>
          </cell>
        </row>
        <row r="2747">
          <cell r="DT2747" t="str">
            <v/>
          </cell>
          <cell r="DU2747">
            <v>0</v>
          </cell>
          <cell r="DW2747" t="str">
            <v/>
          </cell>
          <cell r="DX2747">
            <v>0</v>
          </cell>
        </row>
        <row r="2748">
          <cell r="DT2748" t="str">
            <v/>
          </cell>
          <cell r="DU2748">
            <v>0</v>
          </cell>
          <cell r="DW2748" t="str">
            <v/>
          </cell>
          <cell r="DX2748">
            <v>0</v>
          </cell>
        </row>
        <row r="2749">
          <cell r="DT2749" t="str">
            <v/>
          </cell>
          <cell r="DU2749">
            <v>0</v>
          </cell>
          <cell r="DW2749" t="str">
            <v/>
          </cell>
          <cell r="DX2749">
            <v>0</v>
          </cell>
        </row>
        <row r="2750">
          <cell r="DT2750" t="str">
            <v/>
          </cell>
          <cell r="DU2750">
            <v>0</v>
          </cell>
          <cell r="DW2750" t="str">
            <v/>
          </cell>
          <cell r="DX2750">
            <v>0</v>
          </cell>
        </row>
        <row r="2751">
          <cell r="DT2751" t="str">
            <v/>
          </cell>
          <cell r="DU2751">
            <v>0</v>
          </cell>
          <cell r="DW2751" t="str">
            <v/>
          </cell>
          <cell r="DX2751">
            <v>0</v>
          </cell>
        </row>
        <row r="2752">
          <cell r="DT2752" t="str">
            <v/>
          </cell>
          <cell r="DU2752">
            <v>0</v>
          </cell>
          <cell r="DW2752" t="str">
            <v/>
          </cell>
          <cell r="DX2752">
            <v>0</v>
          </cell>
        </row>
        <row r="2753">
          <cell r="DT2753" t="str">
            <v/>
          </cell>
          <cell r="DU2753">
            <v>0</v>
          </cell>
          <cell r="DW2753" t="str">
            <v/>
          </cell>
          <cell r="DX2753">
            <v>0</v>
          </cell>
        </row>
        <row r="2754">
          <cell r="DT2754" t="str">
            <v/>
          </cell>
          <cell r="DU2754">
            <v>0</v>
          </cell>
          <cell r="DW2754" t="str">
            <v/>
          </cell>
          <cell r="DX2754">
            <v>0</v>
          </cell>
        </row>
        <row r="2755">
          <cell r="DT2755" t="str">
            <v/>
          </cell>
          <cell r="DU2755">
            <v>0</v>
          </cell>
          <cell r="DW2755" t="str">
            <v/>
          </cell>
          <cell r="DX2755">
            <v>0</v>
          </cell>
        </row>
        <row r="2756">
          <cell r="DT2756" t="str">
            <v/>
          </cell>
          <cell r="DU2756">
            <v>0</v>
          </cell>
          <cell r="DW2756" t="str">
            <v/>
          </cell>
          <cell r="DX2756">
            <v>0</v>
          </cell>
        </row>
        <row r="2757">
          <cell r="DT2757" t="str">
            <v/>
          </cell>
          <cell r="DU2757">
            <v>0</v>
          </cell>
          <cell r="DW2757" t="str">
            <v/>
          </cell>
          <cell r="DX2757">
            <v>0</v>
          </cell>
        </row>
        <row r="2758">
          <cell r="DT2758" t="str">
            <v/>
          </cell>
          <cell r="DU2758">
            <v>0</v>
          </cell>
          <cell r="DW2758" t="str">
            <v/>
          </cell>
          <cell r="DX2758">
            <v>0</v>
          </cell>
        </row>
        <row r="2759">
          <cell r="DT2759" t="str">
            <v/>
          </cell>
          <cell r="DU2759">
            <v>0</v>
          </cell>
          <cell r="DW2759" t="str">
            <v/>
          </cell>
          <cell r="DX2759">
            <v>0</v>
          </cell>
        </row>
        <row r="2760">
          <cell r="DT2760" t="str">
            <v/>
          </cell>
          <cell r="DU2760">
            <v>0</v>
          </cell>
          <cell r="DW2760" t="str">
            <v/>
          </cell>
          <cell r="DX2760">
            <v>0</v>
          </cell>
        </row>
        <row r="2761">
          <cell r="DT2761" t="str">
            <v/>
          </cell>
          <cell r="DU2761">
            <v>0</v>
          </cell>
          <cell r="DW2761" t="str">
            <v/>
          </cell>
          <cell r="DX2761">
            <v>0</v>
          </cell>
        </row>
        <row r="2762">
          <cell r="DT2762" t="str">
            <v/>
          </cell>
          <cell r="DU2762">
            <v>0</v>
          </cell>
          <cell r="DW2762" t="str">
            <v/>
          </cell>
          <cell r="DX2762">
            <v>0</v>
          </cell>
        </row>
        <row r="2763">
          <cell r="DT2763" t="str">
            <v/>
          </cell>
          <cell r="DU2763">
            <v>0</v>
          </cell>
          <cell r="DW2763" t="str">
            <v/>
          </cell>
          <cell r="DX2763">
            <v>0</v>
          </cell>
        </row>
        <row r="2764">
          <cell r="DT2764" t="str">
            <v/>
          </cell>
          <cell r="DU2764">
            <v>0</v>
          </cell>
          <cell r="DW2764" t="str">
            <v/>
          </cell>
          <cell r="DX2764">
            <v>0</v>
          </cell>
        </row>
        <row r="2765">
          <cell r="DT2765" t="str">
            <v/>
          </cell>
          <cell r="DU2765">
            <v>0</v>
          </cell>
          <cell r="DW2765" t="str">
            <v/>
          </cell>
          <cell r="DX2765">
            <v>0</v>
          </cell>
        </row>
        <row r="2766">
          <cell r="DT2766" t="str">
            <v/>
          </cell>
          <cell r="DU2766">
            <v>0</v>
          </cell>
          <cell r="DW2766" t="str">
            <v/>
          </cell>
          <cell r="DX2766">
            <v>0</v>
          </cell>
        </row>
        <row r="2767">
          <cell r="DT2767" t="str">
            <v/>
          </cell>
          <cell r="DU2767">
            <v>0</v>
          </cell>
          <cell r="DW2767" t="str">
            <v/>
          </cell>
          <cell r="DX2767">
            <v>0</v>
          </cell>
        </row>
        <row r="2768">
          <cell r="DT2768" t="str">
            <v/>
          </cell>
          <cell r="DU2768">
            <v>0</v>
          </cell>
          <cell r="DW2768" t="str">
            <v/>
          </cell>
          <cell r="DX2768">
            <v>0</v>
          </cell>
        </row>
        <row r="2769">
          <cell r="DT2769" t="str">
            <v/>
          </cell>
          <cell r="DU2769">
            <v>0</v>
          </cell>
          <cell r="DW2769" t="str">
            <v/>
          </cell>
          <cell r="DX2769">
            <v>0</v>
          </cell>
        </row>
        <row r="2770">
          <cell r="DT2770" t="str">
            <v/>
          </cell>
          <cell r="DU2770">
            <v>0</v>
          </cell>
          <cell r="DW2770" t="str">
            <v/>
          </cell>
          <cell r="DX2770">
            <v>0</v>
          </cell>
        </row>
        <row r="2771">
          <cell r="DT2771" t="str">
            <v/>
          </cell>
          <cell r="DU2771">
            <v>0</v>
          </cell>
          <cell r="DW2771" t="str">
            <v/>
          </cell>
          <cell r="DX2771">
            <v>0</v>
          </cell>
        </row>
        <row r="2772">
          <cell r="DT2772" t="str">
            <v/>
          </cell>
          <cell r="DU2772">
            <v>0</v>
          </cell>
          <cell r="DW2772" t="str">
            <v/>
          </cell>
          <cell r="DX2772">
            <v>0</v>
          </cell>
        </row>
        <row r="2773">
          <cell r="DT2773" t="str">
            <v/>
          </cell>
          <cell r="DU2773">
            <v>0</v>
          </cell>
          <cell r="DW2773" t="str">
            <v/>
          </cell>
          <cell r="DX2773">
            <v>0</v>
          </cell>
        </row>
        <row r="2774">
          <cell r="DT2774" t="str">
            <v/>
          </cell>
          <cell r="DU2774">
            <v>0</v>
          </cell>
          <cell r="DW2774" t="str">
            <v/>
          </cell>
          <cell r="DX2774">
            <v>0</v>
          </cell>
        </row>
        <row r="2775">
          <cell r="DT2775" t="str">
            <v/>
          </cell>
          <cell r="DU2775">
            <v>0</v>
          </cell>
          <cell r="DW2775" t="str">
            <v/>
          </cell>
          <cell r="DX2775">
            <v>0</v>
          </cell>
        </row>
        <row r="2776">
          <cell r="DT2776" t="str">
            <v/>
          </cell>
          <cell r="DU2776">
            <v>0</v>
          </cell>
          <cell r="DW2776" t="str">
            <v/>
          </cell>
          <cell r="DX2776">
            <v>0</v>
          </cell>
        </row>
        <row r="2777">
          <cell r="DT2777" t="str">
            <v/>
          </cell>
          <cell r="DU2777">
            <v>0</v>
          </cell>
          <cell r="DW2777" t="str">
            <v/>
          </cell>
          <cell r="DX2777">
            <v>0</v>
          </cell>
        </row>
        <row r="2778">
          <cell r="DT2778" t="str">
            <v/>
          </cell>
          <cell r="DU2778">
            <v>0</v>
          </cell>
          <cell r="DW2778" t="str">
            <v/>
          </cell>
          <cell r="DX2778">
            <v>0</v>
          </cell>
        </row>
        <row r="2779">
          <cell r="DT2779" t="str">
            <v/>
          </cell>
          <cell r="DU2779">
            <v>0</v>
          </cell>
          <cell r="DW2779" t="str">
            <v/>
          </cell>
          <cell r="DX2779">
            <v>0</v>
          </cell>
        </row>
        <row r="2780">
          <cell r="DT2780" t="str">
            <v/>
          </cell>
          <cell r="DU2780">
            <v>0</v>
          </cell>
          <cell r="DW2780" t="str">
            <v/>
          </cell>
          <cell r="DX2780">
            <v>0</v>
          </cell>
        </row>
        <row r="2781">
          <cell r="DT2781" t="str">
            <v/>
          </cell>
          <cell r="DU2781">
            <v>0</v>
          </cell>
          <cell r="DW2781" t="str">
            <v/>
          </cell>
          <cell r="DX2781">
            <v>0</v>
          </cell>
        </row>
        <row r="2782">
          <cell r="DT2782" t="str">
            <v/>
          </cell>
          <cell r="DU2782">
            <v>0</v>
          </cell>
          <cell r="DW2782" t="str">
            <v/>
          </cell>
          <cell r="DX2782">
            <v>0</v>
          </cell>
        </row>
        <row r="2783">
          <cell r="DT2783" t="str">
            <v/>
          </cell>
          <cell r="DU2783">
            <v>0</v>
          </cell>
          <cell r="DW2783" t="str">
            <v/>
          </cell>
          <cell r="DX2783">
            <v>0</v>
          </cell>
        </row>
        <row r="2784">
          <cell r="DT2784" t="str">
            <v/>
          </cell>
          <cell r="DU2784">
            <v>0</v>
          </cell>
          <cell r="DW2784" t="str">
            <v/>
          </cell>
          <cell r="DX2784">
            <v>0</v>
          </cell>
        </row>
        <row r="2785">
          <cell r="DT2785" t="str">
            <v/>
          </cell>
          <cell r="DU2785">
            <v>0</v>
          </cell>
          <cell r="DW2785" t="str">
            <v/>
          </cell>
          <cell r="DX2785">
            <v>0</v>
          </cell>
        </row>
        <row r="2786">
          <cell r="DT2786" t="str">
            <v/>
          </cell>
          <cell r="DU2786">
            <v>0</v>
          </cell>
          <cell r="DW2786" t="str">
            <v/>
          </cell>
          <cell r="DX2786">
            <v>0</v>
          </cell>
        </row>
        <row r="2787">
          <cell r="DT2787" t="str">
            <v/>
          </cell>
          <cell r="DU2787">
            <v>0</v>
          </cell>
          <cell r="DW2787" t="str">
            <v/>
          </cell>
          <cell r="DX2787">
            <v>0</v>
          </cell>
        </row>
        <row r="2788">
          <cell r="DT2788" t="str">
            <v/>
          </cell>
          <cell r="DU2788">
            <v>0</v>
          </cell>
          <cell r="DW2788" t="str">
            <v/>
          </cell>
          <cell r="DX2788">
            <v>0</v>
          </cell>
        </row>
        <row r="2789">
          <cell r="DT2789" t="str">
            <v/>
          </cell>
          <cell r="DU2789">
            <v>0</v>
          </cell>
          <cell r="DW2789" t="str">
            <v/>
          </cell>
          <cell r="DX2789">
            <v>0</v>
          </cell>
        </row>
        <row r="2790">
          <cell r="DT2790" t="str">
            <v/>
          </cell>
          <cell r="DU2790">
            <v>0</v>
          </cell>
          <cell r="DW2790" t="str">
            <v/>
          </cell>
          <cell r="DX2790">
            <v>0</v>
          </cell>
        </row>
        <row r="2791">
          <cell r="DT2791" t="str">
            <v/>
          </cell>
          <cell r="DU2791">
            <v>0</v>
          </cell>
          <cell r="DW2791" t="str">
            <v/>
          </cell>
          <cell r="DX2791">
            <v>0</v>
          </cell>
        </row>
        <row r="2792">
          <cell r="DT2792" t="str">
            <v/>
          </cell>
          <cell r="DU2792">
            <v>0</v>
          </cell>
          <cell r="DW2792" t="str">
            <v/>
          </cell>
          <cell r="DX2792">
            <v>0</v>
          </cell>
        </row>
        <row r="2793">
          <cell r="DT2793" t="str">
            <v/>
          </cell>
          <cell r="DU2793">
            <v>0</v>
          </cell>
          <cell r="DW2793" t="str">
            <v/>
          </cell>
          <cell r="DX2793">
            <v>0</v>
          </cell>
        </row>
        <row r="2794">
          <cell r="DT2794" t="str">
            <v/>
          </cell>
          <cell r="DU2794">
            <v>0</v>
          </cell>
          <cell r="DW2794" t="str">
            <v/>
          </cell>
          <cell r="DX2794">
            <v>0</v>
          </cell>
        </row>
        <row r="2795">
          <cell r="DT2795" t="str">
            <v/>
          </cell>
          <cell r="DU2795">
            <v>0</v>
          </cell>
          <cell r="DW2795" t="str">
            <v/>
          </cell>
          <cell r="DX2795">
            <v>0</v>
          </cell>
        </row>
        <row r="2796">
          <cell r="DT2796" t="str">
            <v/>
          </cell>
          <cell r="DU2796">
            <v>0</v>
          </cell>
          <cell r="DW2796" t="str">
            <v/>
          </cell>
          <cell r="DX2796">
            <v>0</v>
          </cell>
        </row>
        <row r="2797">
          <cell r="DT2797" t="str">
            <v/>
          </cell>
          <cell r="DU2797">
            <v>0</v>
          </cell>
          <cell r="DW2797" t="str">
            <v/>
          </cell>
          <cell r="DX2797">
            <v>0</v>
          </cell>
        </row>
        <row r="2798">
          <cell r="DT2798" t="str">
            <v/>
          </cell>
          <cell r="DU2798">
            <v>0</v>
          </cell>
          <cell r="DW2798" t="str">
            <v/>
          </cell>
          <cell r="DX2798">
            <v>0</v>
          </cell>
        </row>
        <row r="2799">
          <cell r="DT2799" t="str">
            <v/>
          </cell>
          <cell r="DU2799">
            <v>0</v>
          </cell>
          <cell r="DW2799" t="str">
            <v/>
          </cell>
          <cell r="DX2799">
            <v>0</v>
          </cell>
        </row>
        <row r="2800">
          <cell r="DT2800" t="str">
            <v/>
          </cell>
          <cell r="DU2800">
            <v>0</v>
          </cell>
          <cell r="DW2800" t="str">
            <v/>
          </cell>
          <cell r="DX2800">
            <v>0</v>
          </cell>
        </row>
        <row r="2801">
          <cell r="DT2801" t="str">
            <v/>
          </cell>
          <cell r="DU2801">
            <v>0</v>
          </cell>
          <cell r="DW2801" t="str">
            <v/>
          </cell>
          <cell r="DX2801">
            <v>0</v>
          </cell>
        </row>
        <row r="2802">
          <cell r="DT2802" t="str">
            <v/>
          </cell>
          <cell r="DU2802">
            <v>0</v>
          </cell>
          <cell r="DW2802" t="str">
            <v/>
          </cell>
          <cell r="DX2802">
            <v>0</v>
          </cell>
        </row>
        <row r="2803">
          <cell r="DT2803" t="str">
            <v/>
          </cell>
          <cell r="DU2803">
            <v>0</v>
          </cell>
          <cell r="DW2803" t="str">
            <v/>
          </cell>
          <cell r="DX2803">
            <v>0</v>
          </cell>
        </row>
        <row r="2804">
          <cell r="DT2804" t="str">
            <v/>
          </cell>
          <cell r="DU2804">
            <v>0</v>
          </cell>
          <cell r="DW2804" t="str">
            <v/>
          </cell>
          <cell r="DX2804">
            <v>0</v>
          </cell>
        </row>
        <row r="2805">
          <cell r="DT2805" t="str">
            <v/>
          </cell>
          <cell r="DU2805">
            <v>0</v>
          </cell>
          <cell r="DW2805" t="str">
            <v/>
          </cell>
          <cell r="DX2805">
            <v>0</v>
          </cell>
        </row>
        <row r="2806">
          <cell r="DT2806" t="str">
            <v/>
          </cell>
          <cell r="DU2806">
            <v>0</v>
          </cell>
          <cell r="DW2806" t="str">
            <v/>
          </cell>
          <cell r="DX2806">
            <v>0</v>
          </cell>
        </row>
        <row r="2807">
          <cell r="DT2807" t="str">
            <v/>
          </cell>
          <cell r="DU2807">
            <v>0</v>
          </cell>
          <cell r="DW2807" t="str">
            <v/>
          </cell>
          <cell r="DX2807">
            <v>0</v>
          </cell>
        </row>
        <row r="2808">
          <cell r="DT2808" t="str">
            <v/>
          </cell>
          <cell r="DU2808">
            <v>0</v>
          </cell>
          <cell r="DW2808" t="str">
            <v/>
          </cell>
          <cell r="DX2808">
            <v>0</v>
          </cell>
        </row>
        <row r="2809">
          <cell r="DT2809" t="str">
            <v/>
          </cell>
          <cell r="DU2809">
            <v>0</v>
          </cell>
          <cell r="DW2809" t="str">
            <v/>
          </cell>
          <cell r="DX2809">
            <v>0</v>
          </cell>
        </row>
        <row r="2810">
          <cell r="DT2810" t="str">
            <v/>
          </cell>
          <cell r="DU2810">
            <v>0</v>
          </cell>
          <cell r="DW2810" t="str">
            <v/>
          </cell>
          <cell r="DX2810">
            <v>0</v>
          </cell>
        </row>
        <row r="2811">
          <cell r="DT2811" t="str">
            <v/>
          </cell>
          <cell r="DU2811">
            <v>0</v>
          </cell>
          <cell r="DW2811" t="str">
            <v/>
          </cell>
          <cell r="DX2811">
            <v>0</v>
          </cell>
        </row>
        <row r="2812">
          <cell r="DT2812" t="str">
            <v/>
          </cell>
          <cell r="DU2812">
            <v>0</v>
          </cell>
          <cell r="DW2812" t="str">
            <v/>
          </cell>
          <cell r="DX2812">
            <v>0</v>
          </cell>
        </row>
        <row r="2813">
          <cell r="DT2813" t="str">
            <v/>
          </cell>
          <cell r="DU2813">
            <v>0</v>
          </cell>
          <cell r="DW2813" t="str">
            <v/>
          </cell>
          <cell r="DX2813">
            <v>0</v>
          </cell>
        </row>
        <row r="2814">
          <cell r="DT2814" t="str">
            <v/>
          </cell>
          <cell r="DU2814">
            <v>0</v>
          </cell>
          <cell r="DW2814" t="str">
            <v/>
          </cell>
          <cell r="DX2814">
            <v>0</v>
          </cell>
        </row>
        <row r="2815">
          <cell r="DT2815" t="str">
            <v/>
          </cell>
          <cell r="DU2815">
            <v>0</v>
          </cell>
          <cell r="DW2815" t="str">
            <v/>
          </cell>
          <cell r="DX2815">
            <v>0</v>
          </cell>
        </row>
        <row r="2816">
          <cell r="DT2816" t="str">
            <v/>
          </cell>
          <cell r="DU2816">
            <v>0</v>
          </cell>
          <cell r="DW2816" t="str">
            <v/>
          </cell>
          <cell r="DX2816">
            <v>0</v>
          </cell>
        </row>
        <row r="2817">
          <cell r="DT2817" t="str">
            <v/>
          </cell>
          <cell r="DU2817">
            <v>0</v>
          </cell>
          <cell r="DW2817" t="str">
            <v/>
          </cell>
          <cell r="DX2817">
            <v>0</v>
          </cell>
        </row>
        <row r="2818">
          <cell r="DT2818" t="str">
            <v/>
          </cell>
          <cell r="DU2818">
            <v>0</v>
          </cell>
          <cell r="DW2818" t="str">
            <v/>
          </cell>
          <cell r="DX2818">
            <v>0</v>
          </cell>
        </row>
        <row r="2819">
          <cell r="DT2819" t="str">
            <v/>
          </cell>
          <cell r="DU2819">
            <v>0</v>
          </cell>
          <cell r="DW2819" t="str">
            <v/>
          </cell>
          <cell r="DX2819">
            <v>0</v>
          </cell>
        </row>
        <row r="2820">
          <cell r="DT2820" t="str">
            <v/>
          </cell>
          <cell r="DU2820">
            <v>0</v>
          </cell>
          <cell r="DW2820" t="str">
            <v/>
          </cell>
          <cell r="DX2820">
            <v>0</v>
          </cell>
        </row>
        <row r="2821">
          <cell r="DT2821" t="str">
            <v/>
          </cell>
          <cell r="DU2821">
            <v>0</v>
          </cell>
          <cell r="DW2821" t="str">
            <v/>
          </cell>
          <cell r="DX2821">
            <v>0</v>
          </cell>
        </row>
        <row r="2822">
          <cell r="DT2822" t="str">
            <v/>
          </cell>
          <cell r="DU2822">
            <v>0</v>
          </cell>
          <cell r="DW2822" t="str">
            <v/>
          </cell>
          <cell r="DX2822">
            <v>0</v>
          </cell>
        </row>
        <row r="2823">
          <cell r="DT2823" t="str">
            <v/>
          </cell>
          <cell r="DU2823">
            <v>0</v>
          </cell>
          <cell r="DW2823" t="str">
            <v/>
          </cell>
          <cell r="DX2823">
            <v>0</v>
          </cell>
        </row>
        <row r="2824">
          <cell r="DT2824" t="str">
            <v/>
          </cell>
          <cell r="DU2824">
            <v>0</v>
          </cell>
          <cell r="DW2824" t="str">
            <v/>
          </cell>
          <cell r="DX2824">
            <v>0</v>
          </cell>
        </row>
        <row r="2825">
          <cell r="DT2825" t="str">
            <v/>
          </cell>
          <cell r="DU2825">
            <v>0</v>
          </cell>
          <cell r="DW2825" t="str">
            <v/>
          </cell>
          <cell r="DX2825">
            <v>0</v>
          </cell>
        </row>
        <row r="2826">
          <cell r="DT2826" t="str">
            <v/>
          </cell>
          <cell r="DU2826">
            <v>0</v>
          </cell>
          <cell r="DW2826" t="str">
            <v/>
          </cell>
          <cell r="DX2826">
            <v>0</v>
          </cell>
        </row>
        <row r="2827">
          <cell r="DT2827" t="str">
            <v/>
          </cell>
          <cell r="DU2827">
            <v>0</v>
          </cell>
          <cell r="DW2827" t="str">
            <v/>
          </cell>
          <cell r="DX2827">
            <v>0</v>
          </cell>
        </row>
        <row r="2828">
          <cell r="DT2828" t="str">
            <v/>
          </cell>
          <cell r="DU2828">
            <v>0</v>
          </cell>
          <cell r="DW2828" t="str">
            <v/>
          </cell>
          <cell r="DX2828">
            <v>0</v>
          </cell>
        </row>
        <row r="2829">
          <cell r="DT2829" t="str">
            <v/>
          </cell>
          <cell r="DU2829">
            <v>0</v>
          </cell>
          <cell r="DW2829" t="str">
            <v/>
          </cell>
          <cell r="DX2829">
            <v>0</v>
          </cell>
        </row>
        <row r="2830">
          <cell r="DT2830" t="str">
            <v/>
          </cell>
          <cell r="DU2830">
            <v>0</v>
          </cell>
          <cell r="DW2830" t="str">
            <v/>
          </cell>
          <cell r="DX2830">
            <v>0</v>
          </cell>
        </row>
        <row r="2831">
          <cell r="DT2831" t="str">
            <v/>
          </cell>
          <cell r="DU2831">
            <v>0</v>
          </cell>
          <cell r="DW2831" t="str">
            <v/>
          </cell>
          <cell r="DX2831">
            <v>0</v>
          </cell>
        </row>
        <row r="2832">
          <cell r="DT2832" t="str">
            <v/>
          </cell>
          <cell r="DU2832">
            <v>0</v>
          </cell>
          <cell r="DW2832" t="str">
            <v/>
          </cell>
          <cell r="DX2832">
            <v>0</v>
          </cell>
        </row>
        <row r="2833">
          <cell r="DT2833" t="str">
            <v/>
          </cell>
          <cell r="DU2833">
            <v>0</v>
          </cell>
          <cell r="DW2833" t="str">
            <v/>
          </cell>
          <cell r="DX2833">
            <v>0</v>
          </cell>
        </row>
        <row r="2834">
          <cell r="DT2834" t="str">
            <v/>
          </cell>
          <cell r="DU2834">
            <v>0</v>
          </cell>
          <cell r="DW2834" t="str">
            <v/>
          </cell>
          <cell r="DX2834">
            <v>0</v>
          </cell>
        </row>
        <row r="2835">
          <cell r="DT2835" t="str">
            <v/>
          </cell>
          <cell r="DU2835">
            <v>0</v>
          </cell>
          <cell r="DW2835" t="str">
            <v/>
          </cell>
          <cell r="DX2835">
            <v>0</v>
          </cell>
        </row>
        <row r="2836">
          <cell r="DT2836" t="str">
            <v/>
          </cell>
          <cell r="DU2836">
            <v>0</v>
          </cell>
          <cell r="DW2836" t="str">
            <v/>
          </cell>
          <cell r="DX2836">
            <v>0</v>
          </cell>
        </row>
        <row r="2837">
          <cell r="DT2837" t="str">
            <v/>
          </cell>
          <cell r="DU2837">
            <v>0</v>
          </cell>
          <cell r="DW2837" t="str">
            <v/>
          </cell>
          <cell r="DX2837">
            <v>0</v>
          </cell>
        </row>
        <row r="2838">
          <cell r="DT2838" t="str">
            <v/>
          </cell>
          <cell r="DU2838">
            <v>0</v>
          </cell>
          <cell r="DW2838" t="str">
            <v/>
          </cell>
          <cell r="DX2838">
            <v>0</v>
          </cell>
        </row>
        <row r="2839">
          <cell r="DT2839" t="str">
            <v/>
          </cell>
          <cell r="DU2839">
            <v>0</v>
          </cell>
          <cell r="DW2839" t="str">
            <v/>
          </cell>
          <cell r="DX2839">
            <v>0</v>
          </cell>
        </row>
        <row r="2840">
          <cell r="DT2840" t="str">
            <v/>
          </cell>
          <cell r="DU2840">
            <v>0</v>
          </cell>
          <cell r="DW2840" t="str">
            <v/>
          </cell>
          <cell r="DX2840">
            <v>0</v>
          </cell>
        </row>
        <row r="2841">
          <cell r="DT2841" t="str">
            <v/>
          </cell>
          <cell r="DU2841">
            <v>0</v>
          </cell>
          <cell r="DW2841" t="str">
            <v/>
          </cell>
          <cell r="DX2841">
            <v>0</v>
          </cell>
        </row>
        <row r="2842">
          <cell r="DT2842" t="str">
            <v/>
          </cell>
          <cell r="DU2842">
            <v>0</v>
          </cell>
          <cell r="DW2842" t="str">
            <v/>
          </cell>
          <cell r="DX2842">
            <v>0</v>
          </cell>
        </row>
        <row r="2843">
          <cell r="DT2843" t="str">
            <v/>
          </cell>
          <cell r="DU2843">
            <v>0</v>
          </cell>
          <cell r="DW2843" t="str">
            <v/>
          </cell>
          <cell r="DX2843">
            <v>0</v>
          </cell>
        </row>
        <row r="2844">
          <cell r="DT2844" t="str">
            <v/>
          </cell>
          <cell r="DU2844">
            <v>0</v>
          </cell>
          <cell r="DW2844" t="str">
            <v/>
          </cell>
          <cell r="DX2844">
            <v>0</v>
          </cell>
        </row>
        <row r="2845">
          <cell r="DT2845" t="str">
            <v/>
          </cell>
          <cell r="DU2845">
            <v>0</v>
          </cell>
          <cell r="DW2845" t="str">
            <v/>
          </cell>
          <cell r="DX2845">
            <v>0</v>
          </cell>
        </row>
        <row r="2846">
          <cell r="DT2846" t="str">
            <v/>
          </cell>
          <cell r="DU2846">
            <v>0</v>
          </cell>
          <cell r="DW2846" t="str">
            <v/>
          </cell>
          <cell r="DX2846">
            <v>0</v>
          </cell>
        </row>
        <row r="2847">
          <cell r="DT2847" t="str">
            <v/>
          </cell>
          <cell r="DU2847">
            <v>0</v>
          </cell>
          <cell r="DW2847" t="str">
            <v/>
          </cell>
          <cell r="DX2847">
            <v>0</v>
          </cell>
        </row>
        <row r="2848">
          <cell r="DT2848" t="str">
            <v/>
          </cell>
          <cell r="DU2848">
            <v>0</v>
          </cell>
          <cell r="DW2848" t="str">
            <v/>
          </cell>
          <cell r="DX2848">
            <v>0</v>
          </cell>
        </row>
        <row r="2849">
          <cell r="DT2849" t="str">
            <v/>
          </cell>
          <cell r="DU2849">
            <v>0</v>
          </cell>
          <cell r="DW2849" t="str">
            <v/>
          </cell>
          <cell r="DX2849">
            <v>0</v>
          </cell>
        </row>
        <row r="2850">
          <cell r="DT2850" t="str">
            <v/>
          </cell>
          <cell r="DU2850">
            <v>0</v>
          </cell>
          <cell r="DW2850" t="str">
            <v/>
          </cell>
          <cell r="DX2850">
            <v>0</v>
          </cell>
        </row>
        <row r="2851">
          <cell r="DT2851" t="str">
            <v/>
          </cell>
          <cell r="DU2851">
            <v>0</v>
          </cell>
          <cell r="DW2851" t="str">
            <v/>
          </cell>
          <cell r="DX2851">
            <v>0</v>
          </cell>
        </row>
        <row r="2852">
          <cell r="DT2852" t="str">
            <v/>
          </cell>
          <cell r="DU2852">
            <v>0</v>
          </cell>
          <cell r="DW2852" t="str">
            <v/>
          </cell>
          <cell r="DX2852">
            <v>0</v>
          </cell>
        </row>
        <row r="2853">
          <cell r="DT2853" t="str">
            <v/>
          </cell>
          <cell r="DU2853">
            <v>0</v>
          </cell>
          <cell r="DW2853" t="str">
            <v/>
          </cell>
          <cell r="DX2853">
            <v>0</v>
          </cell>
        </row>
        <row r="2854">
          <cell r="DT2854" t="str">
            <v/>
          </cell>
          <cell r="DU2854">
            <v>0</v>
          </cell>
          <cell r="DW2854" t="str">
            <v/>
          </cell>
          <cell r="DX2854">
            <v>0</v>
          </cell>
        </row>
        <row r="2855">
          <cell r="DT2855" t="str">
            <v/>
          </cell>
          <cell r="DU2855">
            <v>0</v>
          </cell>
          <cell r="DW2855" t="str">
            <v/>
          </cell>
          <cell r="DX2855">
            <v>0</v>
          </cell>
        </row>
        <row r="2856">
          <cell r="DT2856" t="str">
            <v/>
          </cell>
          <cell r="DU2856">
            <v>0</v>
          </cell>
          <cell r="DW2856" t="str">
            <v/>
          </cell>
          <cell r="DX2856">
            <v>0</v>
          </cell>
        </row>
        <row r="2857">
          <cell r="DT2857" t="str">
            <v/>
          </cell>
          <cell r="DU2857">
            <v>0</v>
          </cell>
          <cell r="DW2857" t="str">
            <v/>
          </cell>
          <cell r="DX2857">
            <v>0</v>
          </cell>
        </row>
        <row r="2858">
          <cell r="DT2858" t="str">
            <v/>
          </cell>
          <cell r="DU2858">
            <v>0</v>
          </cell>
          <cell r="DW2858" t="str">
            <v/>
          </cell>
          <cell r="DX2858">
            <v>0</v>
          </cell>
        </row>
        <row r="2859">
          <cell r="DT2859" t="str">
            <v/>
          </cell>
          <cell r="DU2859">
            <v>0</v>
          </cell>
          <cell r="DW2859" t="str">
            <v/>
          </cell>
          <cell r="DX2859">
            <v>0</v>
          </cell>
        </row>
        <row r="2860">
          <cell r="DT2860" t="str">
            <v/>
          </cell>
          <cell r="DU2860">
            <v>0</v>
          </cell>
          <cell r="DW2860" t="str">
            <v/>
          </cell>
          <cell r="DX2860">
            <v>0</v>
          </cell>
        </row>
        <row r="2861">
          <cell r="DT2861" t="str">
            <v/>
          </cell>
          <cell r="DU2861">
            <v>0</v>
          </cell>
          <cell r="DW2861" t="str">
            <v/>
          </cell>
          <cell r="DX2861">
            <v>0</v>
          </cell>
        </row>
        <row r="2862">
          <cell r="DT2862" t="str">
            <v/>
          </cell>
          <cell r="DU2862">
            <v>0</v>
          </cell>
          <cell r="DW2862" t="str">
            <v/>
          </cell>
          <cell r="DX2862">
            <v>0</v>
          </cell>
        </row>
        <row r="2863">
          <cell r="DT2863" t="str">
            <v/>
          </cell>
          <cell r="DU2863">
            <v>0</v>
          </cell>
          <cell r="DW2863" t="str">
            <v/>
          </cell>
          <cell r="DX2863">
            <v>0</v>
          </cell>
        </row>
        <row r="2864">
          <cell r="DT2864" t="str">
            <v/>
          </cell>
          <cell r="DU2864">
            <v>0</v>
          </cell>
          <cell r="DW2864" t="str">
            <v/>
          </cell>
          <cell r="DX2864">
            <v>0</v>
          </cell>
        </row>
        <row r="2865">
          <cell r="DT2865" t="str">
            <v/>
          </cell>
          <cell r="DU2865">
            <v>0</v>
          </cell>
          <cell r="DW2865" t="str">
            <v/>
          </cell>
          <cell r="DX2865">
            <v>0</v>
          </cell>
        </row>
        <row r="2866">
          <cell r="DT2866" t="str">
            <v/>
          </cell>
          <cell r="DU2866">
            <v>0</v>
          </cell>
          <cell r="DW2866" t="str">
            <v/>
          </cell>
          <cell r="DX2866">
            <v>0</v>
          </cell>
        </row>
        <row r="2867">
          <cell r="DT2867" t="str">
            <v/>
          </cell>
          <cell r="DU2867">
            <v>0</v>
          </cell>
          <cell r="DW2867" t="str">
            <v/>
          </cell>
          <cell r="DX2867">
            <v>0</v>
          </cell>
        </row>
        <row r="2868">
          <cell r="DT2868" t="str">
            <v/>
          </cell>
          <cell r="DU2868">
            <v>0</v>
          </cell>
          <cell r="DW2868" t="str">
            <v/>
          </cell>
          <cell r="DX2868">
            <v>0</v>
          </cell>
        </row>
        <row r="2869">
          <cell r="DT2869" t="str">
            <v/>
          </cell>
          <cell r="DU2869">
            <v>0</v>
          </cell>
          <cell r="DW2869" t="str">
            <v/>
          </cell>
          <cell r="DX2869">
            <v>0</v>
          </cell>
        </row>
        <row r="2870">
          <cell r="DT2870" t="str">
            <v/>
          </cell>
          <cell r="DU2870">
            <v>0</v>
          </cell>
          <cell r="DW2870" t="str">
            <v/>
          </cell>
          <cell r="DX2870">
            <v>0</v>
          </cell>
        </row>
        <row r="2871">
          <cell r="DT2871" t="str">
            <v/>
          </cell>
          <cell r="DU2871">
            <v>0</v>
          </cell>
          <cell r="DW2871" t="str">
            <v/>
          </cell>
          <cell r="DX2871">
            <v>0</v>
          </cell>
        </row>
        <row r="2872">
          <cell r="DT2872" t="str">
            <v/>
          </cell>
          <cell r="DU2872">
            <v>0</v>
          </cell>
          <cell r="DW2872" t="str">
            <v/>
          </cell>
          <cell r="DX2872">
            <v>0</v>
          </cell>
        </row>
        <row r="2873">
          <cell r="DT2873" t="str">
            <v/>
          </cell>
          <cell r="DU2873">
            <v>0</v>
          </cell>
          <cell r="DW2873" t="str">
            <v/>
          </cell>
          <cell r="DX2873">
            <v>0</v>
          </cell>
        </row>
        <row r="2874">
          <cell r="DT2874" t="str">
            <v/>
          </cell>
          <cell r="DU2874">
            <v>0</v>
          </cell>
          <cell r="DW2874" t="str">
            <v/>
          </cell>
          <cell r="DX2874">
            <v>0</v>
          </cell>
        </row>
        <row r="2875">
          <cell r="DT2875" t="str">
            <v/>
          </cell>
          <cell r="DU2875">
            <v>0</v>
          </cell>
          <cell r="DW2875" t="str">
            <v/>
          </cell>
          <cell r="DX2875">
            <v>0</v>
          </cell>
        </row>
        <row r="2876">
          <cell r="DT2876" t="str">
            <v/>
          </cell>
          <cell r="DU2876">
            <v>0</v>
          </cell>
          <cell r="DW2876" t="str">
            <v/>
          </cell>
          <cell r="DX2876">
            <v>0</v>
          </cell>
        </row>
        <row r="2877">
          <cell r="DT2877" t="str">
            <v/>
          </cell>
          <cell r="DU2877">
            <v>0</v>
          </cell>
          <cell r="DW2877" t="str">
            <v/>
          </cell>
          <cell r="DX2877">
            <v>0</v>
          </cell>
        </row>
        <row r="2878">
          <cell r="DT2878" t="str">
            <v/>
          </cell>
          <cell r="DU2878">
            <v>0</v>
          </cell>
          <cell r="DW2878" t="str">
            <v/>
          </cell>
          <cell r="DX2878">
            <v>0</v>
          </cell>
        </row>
        <row r="2879">
          <cell r="DT2879" t="str">
            <v/>
          </cell>
          <cell r="DU2879">
            <v>0</v>
          </cell>
          <cell r="DW2879" t="str">
            <v/>
          </cell>
          <cell r="DX2879">
            <v>0</v>
          </cell>
        </row>
        <row r="2880">
          <cell r="DT2880" t="str">
            <v/>
          </cell>
          <cell r="DU2880">
            <v>0</v>
          </cell>
          <cell r="DW2880" t="str">
            <v/>
          </cell>
          <cell r="DX2880">
            <v>0</v>
          </cell>
        </row>
        <row r="2881">
          <cell r="DT2881" t="str">
            <v/>
          </cell>
          <cell r="DU2881">
            <v>0</v>
          </cell>
          <cell r="DW2881" t="str">
            <v/>
          </cell>
          <cell r="DX2881">
            <v>0</v>
          </cell>
        </row>
        <row r="2882">
          <cell r="DT2882" t="str">
            <v/>
          </cell>
          <cell r="DU2882">
            <v>0</v>
          </cell>
          <cell r="DW2882" t="str">
            <v/>
          </cell>
          <cell r="DX2882">
            <v>0</v>
          </cell>
        </row>
        <row r="2883">
          <cell r="DT2883" t="str">
            <v/>
          </cell>
          <cell r="DU2883">
            <v>0</v>
          </cell>
          <cell r="DW2883" t="str">
            <v/>
          </cell>
          <cell r="DX2883">
            <v>0</v>
          </cell>
        </row>
        <row r="2884">
          <cell r="DT2884" t="str">
            <v/>
          </cell>
          <cell r="DU2884">
            <v>0</v>
          </cell>
          <cell r="DW2884" t="str">
            <v/>
          </cell>
          <cell r="DX2884">
            <v>0</v>
          </cell>
        </row>
        <row r="2885">
          <cell r="DT2885" t="str">
            <v/>
          </cell>
          <cell r="DU2885">
            <v>0</v>
          </cell>
          <cell r="DW2885" t="str">
            <v/>
          </cell>
          <cell r="DX2885">
            <v>0</v>
          </cell>
        </row>
        <row r="2886">
          <cell r="DT2886" t="str">
            <v/>
          </cell>
          <cell r="DU2886">
            <v>0</v>
          </cell>
          <cell r="DW2886" t="str">
            <v/>
          </cell>
          <cell r="DX2886">
            <v>0</v>
          </cell>
        </row>
        <row r="2887">
          <cell r="DT2887" t="str">
            <v/>
          </cell>
          <cell r="DU2887">
            <v>0</v>
          </cell>
          <cell r="DW2887" t="str">
            <v/>
          </cell>
          <cell r="DX2887">
            <v>0</v>
          </cell>
        </row>
        <row r="2888">
          <cell r="DT2888" t="str">
            <v/>
          </cell>
          <cell r="DU2888">
            <v>0</v>
          </cell>
          <cell r="DW2888" t="str">
            <v/>
          </cell>
          <cell r="DX2888">
            <v>0</v>
          </cell>
        </row>
        <row r="2889">
          <cell r="DT2889" t="str">
            <v/>
          </cell>
          <cell r="DU2889">
            <v>0</v>
          </cell>
          <cell r="DW2889" t="str">
            <v/>
          </cell>
          <cell r="DX2889">
            <v>0</v>
          </cell>
        </row>
        <row r="2890">
          <cell r="DT2890" t="str">
            <v/>
          </cell>
          <cell r="DU2890">
            <v>0</v>
          </cell>
          <cell r="DW2890" t="str">
            <v/>
          </cell>
          <cell r="DX2890">
            <v>0</v>
          </cell>
        </row>
        <row r="2891">
          <cell r="DT2891" t="str">
            <v/>
          </cell>
          <cell r="DU2891">
            <v>0</v>
          </cell>
          <cell r="DW2891" t="str">
            <v/>
          </cell>
          <cell r="DX2891">
            <v>0</v>
          </cell>
        </row>
        <row r="2892">
          <cell r="DT2892" t="str">
            <v/>
          </cell>
          <cell r="DU2892">
            <v>0</v>
          </cell>
          <cell r="DW2892" t="str">
            <v/>
          </cell>
          <cell r="DX2892">
            <v>0</v>
          </cell>
        </row>
        <row r="2893">
          <cell r="DT2893" t="str">
            <v/>
          </cell>
          <cell r="DU2893">
            <v>0</v>
          </cell>
          <cell r="DW2893" t="str">
            <v/>
          </cell>
          <cell r="DX2893">
            <v>0</v>
          </cell>
        </row>
        <row r="2894">
          <cell r="DT2894" t="str">
            <v/>
          </cell>
          <cell r="DU2894">
            <v>0</v>
          </cell>
          <cell r="DW2894" t="str">
            <v/>
          </cell>
          <cell r="DX2894">
            <v>0</v>
          </cell>
        </row>
        <row r="2895">
          <cell r="DT2895" t="str">
            <v/>
          </cell>
          <cell r="DU2895">
            <v>0</v>
          </cell>
          <cell r="DW2895" t="str">
            <v/>
          </cell>
          <cell r="DX2895">
            <v>0</v>
          </cell>
        </row>
        <row r="2896">
          <cell r="DT2896" t="str">
            <v/>
          </cell>
          <cell r="DU2896">
            <v>0</v>
          </cell>
          <cell r="DW2896" t="str">
            <v/>
          </cell>
          <cell r="DX2896">
            <v>0</v>
          </cell>
        </row>
        <row r="2897">
          <cell r="DT2897" t="str">
            <v/>
          </cell>
          <cell r="DU2897">
            <v>0</v>
          </cell>
          <cell r="DW2897" t="str">
            <v/>
          </cell>
          <cell r="DX2897">
            <v>0</v>
          </cell>
        </row>
        <row r="2898">
          <cell r="DT2898" t="str">
            <v/>
          </cell>
          <cell r="DU2898">
            <v>0</v>
          </cell>
          <cell r="DW2898" t="str">
            <v/>
          </cell>
          <cell r="DX2898">
            <v>0</v>
          </cell>
        </row>
        <row r="2899">
          <cell r="DT2899" t="str">
            <v/>
          </cell>
          <cell r="DU2899">
            <v>0</v>
          </cell>
          <cell r="DW2899" t="str">
            <v/>
          </cell>
          <cell r="DX2899">
            <v>0</v>
          </cell>
        </row>
        <row r="2900">
          <cell r="DT2900" t="str">
            <v/>
          </cell>
          <cell r="DU2900">
            <v>0</v>
          </cell>
          <cell r="DW2900" t="str">
            <v/>
          </cell>
          <cell r="DX2900">
            <v>0</v>
          </cell>
        </row>
        <row r="2901">
          <cell r="DT2901" t="str">
            <v/>
          </cell>
          <cell r="DU2901">
            <v>0</v>
          </cell>
          <cell r="DW2901" t="str">
            <v/>
          </cell>
          <cell r="DX2901">
            <v>0</v>
          </cell>
        </row>
        <row r="2902">
          <cell r="DT2902" t="str">
            <v/>
          </cell>
          <cell r="DU2902">
            <v>0</v>
          </cell>
          <cell r="DW2902" t="str">
            <v/>
          </cell>
          <cell r="DX2902">
            <v>0</v>
          </cell>
        </row>
        <row r="2903">
          <cell r="DT2903" t="str">
            <v/>
          </cell>
          <cell r="DU2903">
            <v>0</v>
          </cell>
          <cell r="DW2903" t="str">
            <v/>
          </cell>
          <cell r="DX2903">
            <v>0</v>
          </cell>
        </row>
        <row r="2904">
          <cell r="DT2904" t="str">
            <v/>
          </cell>
          <cell r="DU2904">
            <v>0</v>
          </cell>
          <cell r="DW2904" t="str">
            <v/>
          </cell>
          <cell r="DX2904">
            <v>0</v>
          </cell>
        </row>
        <row r="2905">
          <cell r="DT2905" t="str">
            <v/>
          </cell>
          <cell r="DU2905">
            <v>0</v>
          </cell>
          <cell r="DW2905" t="str">
            <v/>
          </cell>
          <cell r="DX2905">
            <v>0</v>
          </cell>
        </row>
        <row r="2906">
          <cell r="DT2906" t="str">
            <v/>
          </cell>
          <cell r="DU2906">
            <v>0</v>
          </cell>
          <cell r="DW2906" t="str">
            <v/>
          </cell>
          <cell r="DX2906">
            <v>0</v>
          </cell>
        </row>
        <row r="2907">
          <cell r="DT2907" t="str">
            <v/>
          </cell>
          <cell r="DU2907">
            <v>0</v>
          </cell>
          <cell r="DW2907" t="str">
            <v/>
          </cell>
          <cell r="DX2907">
            <v>0</v>
          </cell>
        </row>
        <row r="2908">
          <cell r="DT2908" t="str">
            <v/>
          </cell>
          <cell r="DU2908">
            <v>0</v>
          </cell>
          <cell r="DW2908" t="str">
            <v/>
          </cell>
          <cell r="DX2908">
            <v>0</v>
          </cell>
        </row>
        <row r="2909">
          <cell r="DT2909" t="str">
            <v/>
          </cell>
          <cell r="DU2909">
            <v>0</v>
          </cell>
          <cell r="DW2909" t="str">
            <v/>
          </cell>
          <cell r="DX2909">
            <v>0</v>
          </cell>
        </row>
        <row r="2910">
          <cell r="DT2910" t="str">
            <v/>
          </cell>
          <cell r="DU2910">
            <v>0</v>
          </cell>
          <cell r="DW2910" t="str">
            <v/>
          </cell>
          <cell r="DX2910">
            <v>0</v>
          </cell>
        </row>
        <row r="2911">
          <cell r="DT2911" t="str">
            <v/>
          </cell>
          <cell r="DU2911">
            <v>0</v>
          </cell>
          <cell r="DW2911" t="str">
            <v/>
          </cell>
          <cell r="DX2911">
            <v>0</v>
          </cell>
        </row>
        <row r="2912">
          <cell r="DT2912" t="str">
            <v/>
          </cell>
          <cell r="DU2912">
            <v>0</v>
          </cell>
          <cell r="DW2912" t="str">
            <v/>
          </cell>
          <cell r="DX2912">
            <v>0</v>
          </cell>
        </row>
        <row r="2913">
          <cell r="DT2913" t="str">
            <v/>
          </cell>
          <cell r="DU2913">
            <v>0</v>
          </cell>
          <cell r="DW2913" t="str">
            <v/>
          </cell>
          <cell r="DX2913">
            <v>0</v>
          </cell>
        </row>
        <row r="2914">
          <cell r="DT2914" t="str">
            <v/>
          </cell>
          <cell r="DU2914">
            <v>0</v>
          </cell>
          <cell r="DW2914" t="str">
            <v/>
          </cell>
          <cell r="DX2914">
            <v>0</v>
          </cell>
        </row>
        <row r="2915">
          <cell r="DT2915" t="str">
            <v/>
          </cell>
          <cell r="DU2915">
            <v>0</v>
          </cell>
          <cell r="DW2915" t="str">
            <v/>
          </cell>
          <cell r="DX2915">
            <v>0</v>
          </cell>
        </row>
        <row r="2916">
          <cell r="DT2916" t="str">
            <v/>
          </cell>
          <cell r="DU2916">
            <v>0</v>
          </cell>
          <cell r="DW2916" t="str">
            <v/>
          </cell>
          <cell r="DX2916">
            <v>0</v>
          </cell>
        </row>
        <row r="2917">
          <cell r="DT2917" t="str">
            <v/>
          </cell>
          <cell r="DU2917">
            <v>0</v>
          </cell>
          <cell r="DW2917" t="str">
            <v/>
          </cell>
          <cell r="DX2917">
            <v>0</v>
          </cell>
        </row>
        <row r="2918">
          <cell r="DT2918" t="str">
            <v/>
          </cell>
          <cell r="DU2918">
            <v>0</v>
          </cell>
          <cell r="DW2918" t="str">
            <v/>
          </cell>
          <cell r="DX2918">
            <v>0</v>
          </cell>
        </row>
        <row r="2919">
          <cell r="DT2919" t="str">
            <v/>
          </cell>
          <cell r="DU2919">
            <v>0</v>
          </cell>
          <cell r="DW2919" t="str">
            <v/>
          </cell>
          <cell r="DX2919">
            <v>0</v>
          </cell>
        </row>
        <row r="2920">
          <cell r="DT2920" t="str">
            <v/>
          </cell>
          <cell r="DU2920">
            <v>0</v>
          </cell>
          <cell r="DW2920" t="str">
            <v/>
          </cell>
          <cell r="DX2920">
            <v>0</v>
          </cell>
        </row>
        <row r="2921">
          <cell r="DT2921" t="str">
            <v/>
          </cell>
          <cell r="DU2921">
            <v>0</v>
          </cell>
          <cell r="DW2921" t="str">
            <v/>
          </cell>
          <cell r="DX2921">
            <v>0</v>
          </cell>
        </row>
        <row r="2922">
          <cell r="DT2922" t="str">
            <v/>
          </cell>
          <cell r="DU2922">
            <v>0</v>
          </cell>
          <cell r="DW2922" t="str">
            <v/>
          </cell>
          <cell r="DX2922">
            <v>0</v>
          </cell>
        </row>
        <row r="2923">
          <cell r="DT2923" t="str">
            <v/>
          </cell>
          <cell r="DU2923">
            <v>0</v>
          </cell>
          <cell r="DW2923" t="str">
            <v/>
          </cell>
          <cell r="DX2923">
            <v>0</v>
          </cell>
        </row>
        <row r="2924">
          <cell r="DT2924" t="str">
            <v/>
          </cell>
          <cell r="DU2924">
            <v>0</v>
          </cell>
          <cell r="DW2924" t="str">
            <v/>
          </cell>
          <cell r="DX2924">
            <v>0</v>
          </cell>
        </row>
        <row r="2925">
          <cell r="DT2925" t="str">
            <v/>
          </cell>
          <cell r="DU2925">
            <v>0</v>
          </cell>
          <cell r="DW2925" t="str">
            <v/>
          </cell>
          <cell r="DX2925">
            <v>0</v>
          </cell>
        </row>
        <row r="2926">
          <cell r="DT2926" t="str">
            <v/>
          </cell>
          <cell r="DU2926">
            <v>0</v>
          </cell>
          <cell r="DW2926" t="str">
            <v/>
          </cell>
          <cell r="DX2926">
            <v>0</v>
          </cell>
        </row>
        <row r="2927">
          <cell r="DT2927" t="str">
            <v/>
          </cell>
          <cell r="DU2927">
            <v>0</v>
          </cell>
          <cell r="DW2927" t="str">
            <v/>
          </cell>
          <cell r="DX2927">
            <v>0</v>
          </cell>
        </row>
        <row r="2928">
          <cell r="DT2928" t="str">
            <v/>
          </cell>
          <cell r="DU2928">
            <v>0</v>
          </cell>
          <cell r="DW2928" t="str">
            <v/>
          </cell>
          <cell r="DX2928">
            <v>0</v>
          </cell>
        </row>
        <row r="2929">
          <cell r="DT2929" t="str">
            <v/>
          </cell>
          <cell r="DU2929">
            <v>0</v>
          </cell>
          <cell r="DW2929" t="str">
            <v/>
          </cell>
          <cell r="DX2929">
            <v>0</v>
          </cell>
        </row>
        <row r="2930">
          <cell r="DT2930" t="str">
            <v/>
          </cell>
          <cell r="DU2930">
            <v>0</v>
          </cell>
          <cell r="DW2930" t="str">
            <v/>
          </cell>
          <cell r="DX2930">
            <v>0</v>
          </cell>
        </row>
        <row r="2931">
          <cell r="DT2931" t="str">
            <v/>
          </cell>
          <cell r="DU2931">
            <v>0</v>
          </cell>
          <cell r="DW2931" t="str">
            <v/>
          </cell>
          <cell r="DX2931">
            <v>0</v>
          </cell>
        </row>
        <row r="2932">
          <cell r="DT2932" t="str">
            <v/>
          </cell>
          <cell r="DU2932">
            <v>0</v>
          </cell>
          <cell r="DW2932" t="str">
            <v/>
          </cell>
          <cell r="DX2932">
            <v>0</v>
          </cell>
        </row>
        <row r="2933">
          <cell r="DT2933" t="str">
            <v/>
          </cell>
          <cell r="DU2933">
            <v>0</v>
          </cell>
          <cell r="DW2933" t="str">
            <v/>
          </cell>
          <cell r="DX2933">
            <v>0</v>
          </cell>
        </row>
        <row r="2934">
          <cell r="DT2934" t="str">
            <v/>
          </cell>
          <cell r="DU2934">
            <v>0</v>
          </cell>
          <cell r="DW2934" t="str">
            <v/>
          </cell>
          <cell r="DX2934">
            <v>0</v>
          </cell>
        </row>
        <row r="2935">
          <cell r="DT2935" t="str">
            <v/>
          </cell>
          <cell r="DU2935">
            <v>0</v>
          </cell>
          <cell r="DW2935" t="str">
            <v/>
          </cell>
          <cell r="DX2935">
            <v>0</v>
          </cell>
        </row>
        <row r="2936">
          <cell r="DT2936" t="str">
            <v/>
          </cell>
          <cell r="DU2936">
            <v>0</v>
          </cell>
          <cell r="DW2936" t="str">
            <v/>
          </cell>
          <cell r="DX2936">
            <v>0</v>
          </cell>
        </row>
        <row r="2937">
          <cell r="DT2937" t="str">
            <v/>
          </cell>
          <cell r="DU2937">
            <v>0</v>
          </cell>
          <cell r="DW2937" t="str">
            <v/>
          </cell>
          <cell r="DX2937">
            <v>0</v>
          </cell>
        </row>
        <row r="2938">
          <cell r="DT2938" t="str">
            <v/>
          </cell>
          <cell r="DU2938">
            <v>0</v>
          </cell>
          <cell r="DW2938" t="str">
            <v/>
          </cell>
          <cell r="DX2938">
            <v>0</v>
          </cell>
        </row>
        <row r="2939">
          <cell r="DT2939" t="str">
            <v/>
          </cell>
          <cell r="DU2939">
            <v>0</v>
          </cell>
          <cell r="DW2939" t="str">
            <v/>
          </cell>
          <cell r="DX2939">
            <v>0</v>
          </cell>
        </row>
        <row r="2940">
          <cell r="DT2940" t="str">
            <v/>
          </cell>
          <cell r="DU2940">
            <v>0</v>
          </cell>
          <cell r="DW2940" t="str">
            <v/>
          </cell>
          <cell r="DX2940">
            <v>0</v>
          </cell>
        </row>
        <row r="2941">
          <cell r="DT2941" t="str">
            <v/>
          </cell>
          <cell r="DU2941">
            <v>0</v>
          </cell>
          <cell r="DW2941" t="str">
            <v/>
          </cell>
          <cell r="DX2941">
            <v>0</v>
          </cell>
        </row>
        <row r="2942">
          <cell r="DT2942" t="str">
            <v/>
          </cell>
          <cell r="DU2942">
            <v>0</v>
          </cell>
          <cell r="DW2942" t="str">
            <v/>
          </cell>
          <cell r="DX2942">
            <v>0</v>
          </cell>
        </row>
        <row r="2943">
          <cell r="DT2943" t="str">
            <v/>
          </cell>
          <cell r="DU2943">
            <v>0</v>
          </cell>
          <cell r="DW2943" t="str">
            <v/>
          </cell>
          <cell r="DX2943">
            <v>0</v>
          </cell>
        </row>
        <row r="2944">
          <cell r="DT2944" t="str">
            <v/>
          </cell>
          <cell r="DU2944">
            <v>0</v>
          </cell>
          <cell r="DW2944" t="str">
            <v/>
          </cell>
          <cell r="DX2944">
            <v>0</v>
          </cell>
        </row>
        <row r="2945">
          <cell r="DT2945" t="str">
            <v/>
          </cell>
          <cell r="DU2945">
            <v>0</v>
          </cell>
          <cell r="DW2945" t="str">
            <v/>
          </cell>
          <cell r="DX2945">
            <v>0</v>
          </cell>
        </row>
        <row r="2946">
          <cell r="DT2946" t="str">
            <v/>
          </cell>
          <cell r="DU2946">
            <v>0</v>
          </cell>
          <cell r="DW2946" t="str">
            <v/>
          </cell>
          <cell r="DX2946">
            <v>0</v>
          </cell>
        </row>
        <row r="2947">
          <cell r="DT2947" t="str">
            <v/>
          </cell>
          <cell r="DU2947">
            <v>0</v>
          </cell>
          <cell r="DW2947" t="str">
            <v/>
          </cell>
          <cell r="DX2947">
            <v>0</v>
          </cell>
        </row>
        <row r="2948">
          <cell r="DT2948" t="str">
            <v/>
          </cell>
          <cell r="DU2948">
            <v>0</v>
          </cell>
          <cell r="DW2948" t="str">
            <v/>
          </cell>
          <cell r="DX2948">
            <v>0</v>
          </cell>
        </row>
        <row r="2949">
          <cell r="DT2949" t="str">
            <v/>
          </cell>
          <cell r="DU2949">
            <v>0</v>
          </cell>
          <cell r="DW2949" t="str">
            <v/>
          </cell>
          <cell r="DX2949">
            <v>0</v>
          </cell>
        </row>
        <row r="2950">
          <cell r="DT2950" t="str">
            <v/>
          </cell>
          <cell r="DU2950">
            <v>0</v>
          </cell>
          <cell r="DW2950" t="str">
            <v/>
          </cell>
          <cell r="DX2950">
            <v>0</v>
          </cell>
        </row>
        <row r="2951">
          <cell r="DT2951" t="str">
            <v/>
          </cell>
          <cell r="DU2951">
            <v>0</v>
          </cell>
          <cell r="DW2951" t="str">
            <v/>
          </cell>
          <cell r="DX2951">
            <v>0</v>
          </cell>
        </row>
        <row r="2952">
          <cell r="DT2952" t="str">
            <v/>
          </cell>
          <cell r="DU2952">
            <v>0</v>
          </cell>
          <cell r="DW2952" t="str">
            <v/>
          </cell>
          <cell r="DX2952">
            <v>0</v>
          </cell>
        </row>
        <row r="2953">
          <cell r="DT2953" t="str">
            <v/>
          </cell>
          <cell r="DU2953">
            <v>0</v>
          </cell>
          <cell r="DW2953" t="str">
            <v/>
          </cell>
          <cell r="DX2953">
            <v>0</v>
          </cell>
        </row>
        <row r="2954">
          <cell r="DT2954" t="str">
            <v/>
          </cell>
          <cell r="DU2954">
            <v>0</v>
          </cell>
          <cell r="DW2954" t="str">
            <v/>
          </cell>
          <cell r="DX2954">
            <v>0</v>
          </cell>
        </row>
        <row r="2955">
          <cell r="DT2955" t="str">
            <v/>
          </cell>
          <cell r="DU2955">
            <v>0</v>
          </cell>
          <cell r="DW2955" t="str">
            <v/>
          </cell>
          <cell r="DX2955">
            <v>0</v>
          </cell>
        </row>
        <row r="2956">
          <cell r="DT2956" t="str">
            <v/>
          </cell>
          <cell r="DU2956">
            <v>0</v>
          </cell>
          <cell r="DW2956" t="str">
            <v/>
          </cell>
          <cell r="DX2956">
            <v>0</v>
          </cell>
        </row>
        <row r="2957">
          <cell r="DT2957" t="str">
            <v/>
          </cell>
          <cell r="DU2957">
            <v>0</v>
          </cell>
          <cell r="DW2957" t="str">
            <v/>
          </cell>
          <cell r="DX2957">
            <v>0</v>
          </cell>
        </row>
        <row r="2958">
          <cell r="DT2958" t="str">
            <v/>
          </cell>
          <cell r="DU2958">
            <v>0</v>
          </cell>
          <cell r="DW2958" t="str">
            <v/>
          </cell>
          <cell r="DX2958">
            <v>0</v>
          </cell>
        </row>
        <row r="2959">
          <cell r="DT2959" t="str">
            <v/>
          </cell>
          <cell r="DU2959">
            <v>0</v>
          </cell>
          <cell r="DW2959" t="str">
            <v/>
          </cell>
          <cell r="DX2959">
            <v>0</v>
          </cell>
        </row>
        <row r="2960">
          <cell r="DT2960" t="str">
            <v/>
          </cell>
          <cell r="DU2960">
            <v>0</v>
          </cell>
          <cell r="DW2960" t="str">
            <v/>
          </cell>
          <cell r="DX2960">
            <v>0</v>
          </cell>
        </row>
        <row r="2961">
          <cell r="DT2961" t="str">
            <v/>
          </cell>
          <cell r="DU2961">
            <v>0</v>
          </cell>
          <cell r="DW2961" t="str">
            <v/>
          </cell>
          <cell r="DX2961">
            <v>0</v>
          </cell>
        </row>
        <row r="2962">
          <cell r="DT2962" t="str">
            <v/>
          </cell>
          <cell r="DU2962">
            <v>0</v>
          </cell>
          <cell r="DW2962" t="str">
            <v/>
          </cell>
          <cell r="DX2962">
            <v>0</v>
          </cell>
        </row>
        <row r="2963">
          <cell r="DT2963" t="str">
            <v/>
          </cell>
          <cell r="DU2963">
            <v>0</v>
          </cell>
          <cell r="DW2963" t="str">
            <v/>
          </cell>
          <cell r="DX2963">
            <v>0</v>
          </cell>
        </row>
        <row r="2964">
          <cell r="DT2964" t="str">
            <v/>
          </cell>
          <cell r="DU2964">
            <v>0</v>
          </cell>
          <cell r="DW2964" t="str">
            <v/>
          </cell>
          <cell r="DX2964">
            <v>0</v>
          </cell>
        </row>
        <row r="2965">
          <cell r="DT2965" t="str">
            <v/>
          </cell>
          <cell r="DU2965">
            <v>0</v>
          </cell>
          <cell r="DW2965" t="str">
            <v/>
          </cell>
          <cell r="DX2965">
            <v>0</v>
          </cell>
        </row>
        <row r="2966">
          <cell r="DT2966" t="str">
            <v/>
          </cell>
          <cell r="DU2966">
            <v>0</v>
          </cell>
          <cell r="DW2966" t="str">
            <v/>
          </cell>
          <cell r="DX2966">
            <v>0</v>
          </cell>
        </row>
        <row r="2967">
          <cell r="DT2967" t="str">
            <v/>
          </cell>
          <cell r="DU2967">
            <v>0</v>
          </cell>
          <cell r="DW2967" t="str">
            <v/>
          </cell>
          <cell r="DX2967">
            <v>0</v>
          </cell>
        </row>
        <row r="2968">
          <cell r="DT2968" t="str">
            <v/>
          </cell>
          <cell r="DU2968">
            <v>0</v>
          </cell>
          <cell r="DW2968" t="str">
            <v/>
          </cell>
          <cell r="DX2968">
            <v>0</v>
          </cell>
        </row>
        <row r="2969">
          <cell r="DT2969" t="str">
            <v/>
          </cell>
          <cell r="DU2969">
            <v>0</v>
          </cell>
          <cell r="DW2969" t="str">
            <v/>
          </cell>
          <cell r="DX2969">
            <v>0</v>
          </cell>
        </row>
        <row r="2970">
          <cell r="DT2970" t="str">
            <v/>
          </cell>
          <cell r="DU2970">
            <v>0</v>
          </cell>
          <cell r="DW2970" t="str">
            <v/>
          </cell>
          <cell r="DX2970">
            <v>0</v>
          </cell>
        </row>
        <row r="2971">
          <cell r="DT2971" t="str">
            <v/>
          </cell>
          <cell r="DU2971">
            <v>0</v>
          </cell>
          <cell r="DW2971" t="str">
            <v/>
          </cell>
          <cell r="DX2971">
            <v>0</v>
          </cell>
        </row>
        <row r="2972">
          <cell r="DT2972" t="str">
            <v/>
          </cell>
          <cell r="DU2972">
            <v>0</v>
          </cell>
          <cell r="DW2972" t="str">
            <v/>
          </cell>
          <cell r="DX2972">
            <v>0</v>
          </cell>
        </row>
        <row r="2973">
          <cell r="DT2973" t="str">
            <v/>
          </cell>
          <cell r="DU2973">
            <v>0</v>
          </cell>
          <cell r="DW2973" t="str">
            <v/>
          </cell>
          <cell r="DX2973">
            <v>0</v>
          </cell>
        </row>
        <row r="2974">
          <cell r="DT2974" t="str">
            <v/>
          </cell>
          <cell r="DU2974">
            <v>0</v>
          </cell>
          <cell r="DW2974" t="str">
            <v/>
          </cell>
          <cell r="DX2974">
            <v>0</v>
          </cell>
        </row>
        <row r="2975">
          <cell r="DT2975" t="str">
            <v/>
          </cell>
          <cell r="DU2975">
            <v>0</v>
          </cell>
          <cell r="DW2975" t="str">
            <v/>
          </cell>
          <cell r="DX2975">
            <v>0</v>
          </cell>
        </row>
        <row r="2976">
          <cell r="DT2976" t="str">
            <v/>
          </cell>
          <cell r="DU2976">
            <v>0</v>
          </cell>
          <cell r="DW2976" t="str">
            <v/>
          </cell>
          <cell r="DX2976">
            <v>0</v>
          </cell>
        </row>
        <row r="2977">
          <cell r="DT2977" t="str">
            <v/>
          </cell>
          <cell r="DU2977">
            <v>0</v>
          </cell>
          <cell r="DW2977" t="str">
            <v/>
          </cell>
          <cell r="DX2977">
            <v>0</v>
          </cell>
        </row>
        <row r="2978">
          <cell r="DT2978" t="str">
            <v/>
          </cell>
          <cell r="DU2978">
            <v>0</v>
          </cell>
          <cell r="DW2978" t="str">
            <v/>
          </cell>
          <cell r="DX2978">
            <v>0</v>
          </cell>
        </row>
        <row r="2979">
          <cell r="DT2979" t="str">
            <v/>
          </cell>
          <cell r="DU2979">
            <v>0</v>
          </cell>
          <cell r="DW2979" t="str">
            <v/>
          </cell>
          <cell r="DX2979">
            <v>0</v>
          </cell>
        </row>
        <row r="2980">
          <cell r="DT2980" t="str">
            <v/>
          </cell>
          <cell r="DU2980">
            <v>0</v>
          </cell>
          <cell r="DW2980" t="str">
            <v/>
          </cell>
          <cell r="DX2980">
            <v>0</v>
          </cell>
        </row>
        <row r="2981">
          <cell r="DT2981" t="str">
            <v/>
          </cell>
          <cell r="DU2981">
            <v>0</v>
          </cell>
          <cell r="DW2981" t="str">
            <v/>
          </cell>
          <cell r="DX2981">
            <v>0</v>
          </cell>
        </row>
        <row r="2982">
          <cell r="DT2982" t="str">
            <v/>
          </cell>
          <cell r="DU2982">
            <v>0</v>
          </cell>
          <cell r="DW2982" t="str">
            <v/>
          </cell>
          <cell r="DX2982">
            <v>0</v>
          </cell>
        </row>
        <row r="2983">
          <cell r="DT2983" t="str">
            <v/>
          </cell>
          <cell r="DU2983">
            <v>0</v>
          </cell>
          <cell r="DW2983" t="str">
            <v/>
          </cell>
          <cell r="DX2983">
            <v>0</v>
          </cell>
        </row>
        <row r="2984">
          <cell r="DT2984" t="str">
            <v/>
          </cell>
          <cell r="DU2984">
            <v>0</v>
          </cell>
          <cell r="DW2984" t="str">
            <v/>
          </cell>
          <cell r="DX2984">
            <v>0</v>
          </cell>
        </row>
        <row r="2985">
          <cell r="DT2985" t="str">
            <v/>
          </cell>
          <cell r="DU2985">
            <v>0</v>
          </cell>
          <cell r="DW2985" t="str">
            <v/>
          </cell>
          <cell r="DX2985">
            <v>0</v>
          </cell>
        </row>
        <row r="2986">
          <cell r="DT2986" t="str">
            <v/>
          </cell>
          <cell r="DU2986">
            <v>0</v>
          </cell>
          <cell r="DW2986" t="str">
            <v/>
          </cell>
          <cell r="DX2986">
            <v>0</v>
          </cell>
        </row>
        <row r="2987">
          <cell r="DT2987" t="str">
            <v/>
          </cell>
          <cell r="DU2987">
            <v>0</v>
          </cell>
          <cell r="DW2987" t="str">
            <v/>
          </cell>
          <cell r="DX2987">
            <v>0</v>
          </cell>
        </row>
        <row r="2988">
          <cell r="DT2988" t="str">
            <v/>
          </cell>
          <cell r="DU2988">
            <v>0</v>
          </cell>
          <cell r="DW2988" t="str">
            <v/>
          </cell>
          <cell r="DX2988">
            <v>0</v>
          </cell>
        </row>
        <row r="2989">
          <cell r="DT2989" t="str">
            <v/>
          </cell>
          <cell r="DU2989">
            <v>0</v>
          </cell>
          <cell r="DW2989" t="str">
            <v/>
          </cell>
          <cell r="DX2989">
            <v>0</v>
          </cell>
        </row>
        <row r="2990">
          <cell r="DT2990" t="str">
            <v/>
          </cell>
          <cell r="DU2990">
            <v>0</v>
          </cell>
          <cell r="DW2990" t="str">
            <v/>
          </cell>
          <cell r="DX2990">
            <v>0</v>
          </cell>
        </row>
        <row r="2991">
          <cell r="DT2991" t="str">
            <v/>
          </cell>
          <cell r="DU2991">
            <v>0</v>
          </cell>
          <cell r="DW2991" t="str">
            <v/>
          </cell>
          <cell r="DX2991">
            <v>0</v>
          </cell>
        </row>
        <row r="2992">
          <cell r="DT2992" t="str">
            <v/>
          </cell>
          <cell r="DU2992">
            <v>0</v>
          </cell>
          <cell r="DW2992" t="str">
            <v/>
          </cell>
          <cell r="DX2992">
            <v>0</v>
          </cell>
        </row>
        <row r="2993">
          <cell r="DT2993" t="str">
            <v/>
          </cell>
          <cell r="DU2993">
            <v>0</v>
          </cell>
          <cell r="DW2993" t="str">
            <v/>
          </cell>
          <cell r="DX2993">
            <v>0</v>
          </cell>
        </row>
        <row r="2994">
          <cell r="DT2994" t="str">
            <v/>
          </cell>
          <cell r="DU2994">
            <v>0</v>
          </cell>
          <cell r="DW2994" t="str">
            <v/>
          </cell>
          <cell r="DX2994">
            <v>0</v>
          </cell>
        </row>
        <row r="2995">
          <cell r="DT2995" t="str">
            <v/>
          </cell>
          <cell r="DU2995">
            <v>0</v>
          </cell>
          <cell r="DW2995" t="str">
            <v/>
          </cell>
          <cell r="DX2995">
            <v>0</v>
          </cell>
        </row>
        <row r="2996">
          <cell r="DT2996" t="str">
            <v/>
          </cell>
          <cell r="DU2996">
            <v>0</v>
          </cell>
          <cell r="DW2996" t="str">
            <v/>
          </cell>
          <cell r="DX2996">
            <v>0</v>
          </cell>
        </row>
        <row r="2997">
          <cell r="DT2997" t="str">
            <v/>
          </cell>
          <cell r="DU2997">
            <v>0</v>
          </cell>
          <cell r="DW2997" t="str">
            <v/>
          </cell>
          <cell r="DX2997">
            <v>0</v>
          </cell>
        </row>
        <row r="2998">
          <cell r="DT2998" t="str">
            <v/>
          </cell>
          <cell r="DU2998">
            <v>0</v>
          </cell>
          <cell r="DW2998" t="str">
            <v/>
          </cell>
          <cell r="DX2998">
            <v>0</v>
          </cell>
        </row>
        <row r="2999">
          <cell r="DT2999" t="str">
            <v/>
          </cell>
          <cell r="DU2999">
            <v>0</v>
          </cell>
          <cell r="DW2999" t="str">
            <v/>
          </cell>
          <cell r="DX2999">
            <v>0</v>
          </cell>
        </row>
        <row r="3000">
          <cell r="DT3000" t="str">
            <v/>
          </cell>
          <cell r="DU3000">
            <v>0</v>
          </cell>
          <cell r="DW3000" t="str">
            <v/>
          </cell>
          <cell r="DX3000">
            <v>0</v>
          </cell>
        </row>
        <row r="3001">
          <cell r="DT3001" t="str">
            <v/>
          </cell>
          <cell r="DU3001">
            <v>0</v>
          </cell>
          <cell r="DW3001" t="str">
            <v/>
          </cell>
          <cell r="DX3001">
            <v>0</v>
          </cell>
        </row>
        <row r="3002">
          <cell r="DT3002" t="str">
            <v/>
          </cell>
          <cell r="DU3002">
            <v>0</v>
          </cell>
          <cell r="DW3002" t="str">
            <v/>
          </cell>
          <cell r="DX3002">
            <v>0</v>
          </cell>
        </row>
        <row r="3003">
          <cell r="DT3003" t="str">
            <v/>
          </cell>
          <cell r="DU3003">
            <v>0</v>
          </cell>
          <cell r="DW3003" t="str">
            <v/>
          </cell>
          <cell r="DX3003">
            <v>0</v>
          </cell>
        </row>
        <row r="3004">
          <cell r="DT3004" t="str">
            <v/>
          </cell>
          <cell r="DU3004">
            <v>0</v>
          </cell>
          <cell r="DW3004" t="str">
            <v/>
          </cell>
          <cell r="DX3004">
            <v>0</v>
          </cell>
        </row>
        <row r="3005">
          <cell r="DT3005" t="str">
            <v/>
          </cell>
          <cell r="DU3005">
            <v>0</v>
          </cell>
          <cell r="DW3005" t="str">
            <v/>
          </cell>
          <cell r="DX3005">
            <v>0</v>
          </cell>
        </row>
        <row r="3006">
          <cell r="DT3006" t="str">
            <v/>
          </cell>
          <cell r="DU3006">
            <v>0</v>
          </cell>
          <cell r="DW3006" t="str">
            <v/>
          </cell>
          <cell r="DX3006">
            <v>0</v>
          </cell>
        </row>
        <row r="3007">
          <cell r="DT3007" t="str">
            <v/>
          </cell>
          <cell r="DU3007">
            <v>0</v>
          </cell>
          <cell r="DW3007" t="str">
            <v/>
          </cell>
          <cell r="DX3007">
            <v>0</v>
          </cell>
        </row>
        <row r="3008">
          <cell r="DT3008" t="str">
            <v/>
          </cell>
          <cell r="DU3008">
            <v>0</v>
          </cell>
          <cell r="DW3008" t="str">
            <v/>
          </cell>
          <cell r="DX3008">
            <v>0</v>
          </cell>
        </row>
        <row r="3009">
          <cell r="DT3009" t="str">
            <v/>
          </cell>
          <cell r="DU3009">
            <v>0</v>
          </cell>
          <cell r="DW3009" t="str">
            <v/>
          </cell>
          <cell r="DX3009">
            <v>0</v>
          </cell>
        </row>
        <row r="3010">
          <cell r="DT3010" t="str">
            <v/>
          </cell>
          <cell r="DU3010">
            <v>0</v>
          </cell>
          <cell r="DW3010" t="str">
            <v/>
          </cell>
          <cell r="DX3010">
            <v>0</v>
          </cell>
        </row>
        <row r="3011">
          <cell r="DT3011" t="str">
            <v/>
          </cell>
          <cell r="DU3011">
            <v>0</v>
          </cell>
          <cell r="DW3011" t="str">
            <v/>
          </cell>
          <cell r="DX3011">
            <v>0</v>
          </cell>
        </row>
        <row r="3012">
          <cell r="DT3012" t="str">
            <v/>
          </cell>
          <cell r="DU3012">
            <v>0</v>
          </cell>
          <cell r="DW3012" t="str">
            <v/>
          </cell>
          <cell r="DX3012">
            <v>0</v>
          </cell>
        </row>
        <row r="3013">
          <cell r="DT3013" t="str">
            <v/>
          </cell>
          <cell r="DU3013">
            <v>0</v>
          </cell>
          <cell r="DW3013" t="str">
            <v/>
          </cell>
          <cell r="DX3013">
            <v>0</v>
          </cell>
        </row>
        <row r="3014">
          <cell r="DT3014" t="str">
            <v/>
          </cell>
          <cell r="DU3014">
            <v>0</v>
          </cell>
          <cell r="DW3014" t="str">
            <v/>
          </cell>
          <cell r="DX3014">
            <v>0</v>
          </cell>
        </row>
        <row r="3015">
          <cell r="DT3015" t="str">
            <v/>
          </cell>
          <cell r="DU3015">
            <v>0</v>
          </cell>
          <cell r="DW3015" t="str">
            <v/>
          </cell>
          <cell r="DX3015">
            <v>0</v>
          </cell>
        </row>
        <row r="3016">
          <cell r="DT3016" t="str">
            <v/>
          </cell>
          <cell r="DU3016">
            <v>0</v>
          </cell>
          <cell r="DW3016" t="str">
            <v/>
          </cell>
          <cell r="DX3016">
            <v>0</v>
          </cell>
        </row>
        <row r="3017">
          <cell r="DT3017" t="str">
            <v/>
          </cell>
          <cell r="DU3017">
            <v>0</v>
          </cell>
          <cell r="DW3017" t="str">
            <v/>
          </cell>
          <cell r="DX3017">
            <v>0</v>
          </cell>
        </row>
        <row r="3018">
          <cell r="DT3018" t="str">
            <v/>
          </cell>
          <cell r="DU3018">
            <v>0</v>
          </cell>
          <cell r="DW3018" t="str">
            <v/>
          </cell>
          <cell r="DX3018">
            <v>0</v>
          </cell>
        </row>
        <row r="3019">
          <cell r="DT3019" t="str">
            <v/>
          </cell>
          <cell r="DU3019">
            <v>0</v>
          </cell>
          <cell r="DW3019" t="str">
            <v/>
          </cell>
          <cell r="DX3019">
            <v>0</v>
          </cell>
        </row>
        <row r="3020">
          <cell r="DT3020" t="str">
            <v/>
          </cell>
          <cell r="DU3020">
            <v>0</v>
          </cell>
          <cell r="DW3020" t="str">
            <v/>
          </cell>
          <cell r="DX3020">
            <v>0</v>
          </cell>
        </row>
        <row r="3021">
          <cell r="DT3021" t="str">
            <v/>
          </cell>
          <cell r="DU3021">
            <v>0</v>
          </cell>
          <cell r="DW3021" t="str">
            <v/>
          </cell>
          <cell r="DX3021">
            <v>0</v>
          </cell>
        </row>
        <row r="3022">
          <cell r="DT3022" t="str">
            <v/>
          </cell>
          <cell r="DU3022">
            <v>0</v>
          </cell>
          <cell r="DW3022" t="str">
            <v/>
          </cell>
          <cell r="DX3022">
            <v>0</v>
          </cell>
        </row>
        <row r="3023">
          <cell r="DT3023" t="str">
            <v/>
          </cell>
          <cell r="DU3023">
            <v>0</v>
          </cell>
          <cell r="DW3023" t="str">
            <v/>
          </cell>
          <cell r="DX3023">
            <v>0</v>
          </cell>
        </row>
        <row r="3024">
          <cell r="DT3024" t="str">
            <v/>
          </cell>
          <cell r="DU3024">
            <v>0</v>
          </cell>
          <cell r="DW3024" t="str">
            <v/>
          </cell>
          <cell r="DX3024">
            <v>0</v>
          </cell>
        </row>
        <row r="3025">
          <cell r="DT3025" t="str">
            <v/>
          </cell>
          <cell r="DU3025">
            <v>0</v>
          </cell>
          <cell r="DW3025" t="str">
            <v/>
          </cell>
          <cell r="DX3025">
            <v>0</v>
          </cell>
        </row>
        <row r="3026">
          <cell r="DT3026" t="str">
            <v/>
          </cell>
          <cell r="DU3026">
            <v>0</v>
          </cell>
          <cell r="DW3026" t="str">
            <v/>
          </cell>
          <cell r="DX3026">
            <v>0</v>
          </cell>
        </row>
        <row r="3027">
          <cell r="DT3027" t="str">
            <v/>
          </cell>
          <cell r="DU3027">
            <v>0</v>
          </cell>
          <cell r="DW3027" t="str">
            <v/>
          </cell>
          <cell r="DX3027">
            <v>0</v>
          </cell>
        </row>
        <row r="3028">
          <cell r="DT3028" t="str">
            <v/>
          </cell>
          <cell r="DU3028">
            <v>0</v>
          </cell>
          <cell r="DW3028" t="str">
            <v/>
          </cell>
          <cell r="DX3028">
            <v>0</v>
          </cell>
        </row>
        <row r="3029">
          <cell r="DT3029" t="str">
            <v/>
          </cell>
          <cell r="DU3029">
            <v>0</v>
          </cell>
          <cell r="DW3029" t="str">
            <v/>
          </cell>
          <cell r="DX3029">
            <v>0</v>
          </cell>
        </row>
        <row r="3030">
          <cell r="DT3030" t="str">
            <v/>
          </cell>
          <cell r="DU3030">
            <v>0</v>
          </cell>
          <cell r="DW3030" t="str">
            <v/>
          </cell>
          <cell r="DX3030">
            <v>0</v>
          </cell>
        </row>
        <row r="3031">
          <cell r="DT3031" t="str">
            <v/>
          </cell>
          <cell r="DU3031">
            <v>0</v>
          </cell>
          <cell r="DW3031" t="str">
            <v/>
          </cell>
          <cell r="DX3031">
            <v>0</v>
          </cell>
        </row>
        <row r="3032">
          <cell r="DT3032" t="str">
            <v/>
          </cell>
          <cell r="DU3032">
            <v>0</v>
          </cell>
          <cell r="DW3032" t="str">
            <v/>
          </cell>
          <cell r="DX3032">
            <v>0</v>
          </cell>
        </row>
        <row r="3033">
          <cell r="DT3033" t="str">
            <v/>
          </cell>
          <cell r="DU3033">
            <v>0</v>
          </cell>
          <cell r="DW3033" t="str">
            <v/>
          </cell>
          <cell r="DX3033">
            <v>0</v>
          </cell>
        </row>
        <row r="3034">
          <cell r="DT3034" t="str">
            <v/>
          </cell>
          <cell r="DU3034">
            <v>0</v>
          </cell>
          <cell r="DW3034" t="str">
            <v/>
          </cell>
          <cell r="DX3034">
            <v>0</v>
          </cell>
        </row>
        <row r="3035">
          <cell r="DT3035" t="str">
            <v/>
          </cell>
          <cell r="DU3035">
            <v>0</v>
          </cell>
          <cell r="DW3035" t="str">
            <v/>
          </cell>
          <cell r="DX3035">
            <v>0</v>
          </cell>
        </row>
        <row r="3036">
          <cell r="DT3036" t="str">
            <v/>
          </cell>
          <cell r="DU3036">
            <v>0</v>
          </cell>
          <cell r="DW3036" t="str">
            <v/>
          </cell>
          <cell r="DX3036">
            <v>0</v>
          </cell>
        </row>
        <row r="3037">
          <cell r="DT3037" t="str">
            <v/>
          </cell>
          <cell r="DU3037">
            <v>0</v>
          </cell>
          <cell r="DW3037" t="str">
            <v/>
          </cell>
          <cell r="DX3037">
            <v>0</v>
          </cell>
        </row>
        <row r="3038">
          <cell r="DT3038" t="str">
            <v/>
          </cell>
          <cell r="DU3038">
            <v>0</v>
          </cell>
          <cell r="DW3038" t="str">
            <v/>
          </cell>
          <cell r="DX3038">
            <v>0</v>
          </cell>
        </row>
        <row r="3039">
          <cell r="DT3039" t="str">
            <v/>
          </cell>
          <cell r="DU3039">
            <v>0</v>
          </cell>
          <cell r="DW3039" t="str">
            <v/>
          </cell>
          <cell r="DX3039">
            <v>0</v>
          </cell>
        </row>
        <row r="3040">
          <cell r="DT3040" t="str">
            <v/>
          </cell>
          <cell r="DU3040">
            <v>0</v>
          </cell>
          <cell r="DW3040" t="str">
            <v/>
          </cell>
          <cell r="DX3040">
            <v>0</v>
          </cell>
        </row>
        <row r="3041">
          <cell r="DT3041" t="str">
            <v/>
          </cell>
          <cell r="DU3041">
            <v>0</v>
          </cell>
          <cell r="DW3041" t="str">
            <v/>
          </cell>
          <cell r="DX3041">
            <v>0</v>
          </cell>
        </row>
        <row r="3042">
          <cell r="DT3042" t="str">
            <v/>
          </cell>
          <cell r="DU3042">
            <v>0</v>
          </cell>
          <cell r="DW3042" t="str">
            <v/>
          </cell>
          <cell r="DX3042">
            <v>0</v>
          </cell>
        </row>
        <row r="3043">
          <cell r="DT3043" t="str">
            <v/>
          </cell>
          <cell r="DU3043">
            <v>0</v>
          </cell>
          <cell r="DW3043" t="str">
            <v/>
          </cell>
          <cell r="DX3043">
            <v>0</v>
          </cell>
        </row>
        <row r="3044">
          <cell r="DT3044" t="str">
            <v/>
          </cell>
          <cell r="DU3044">
            <v>0</v>
          </cell>
          <cell r="DW3044" t="str">
            <v/>
          </cell>
          <cell r="DX3044">
            <v>0</v>
          </cell>
        </row>
        <row r="3045">
          <cell r="DT3045" t="str">
            <v/>
          </cell>
          <cell r="DU3045">
            <v>0</v>
          </cell>
          <cell r="DW3045" t="str">
            <v/>
          </cell>
          <cell r="DX3045">
            <v>0</v>
          </cell>
        </row>
        <row r="3046">
          <cell r="DT3046" t="str">
            <v/>
          </cell>
          <cell r="DU3046">
            <v>0</v>
          </cell>
          <cell r="DW3046" t="str">
            <v/>
          </cell>
          <cell r="DX3046">
            <v>0</v>
          </cell>
        </row>
        <row r="3047">
          <cell r="DT3047" t="str">
            <v/>
          </cell>
          <cell r="DU3047">
            <v>0</v>
          </cell>
          <cell r="DW3047" t="str">
            <v/>
          </cell>
          <cell r="DX3047">
            <v>0</v>
          </cell>
        </row>
        <row r="3048">
          <cell r="DT3048" t="str">
            <v/>
          </cell>
          <cell r="DU3048">
            <v>0</v>
          </cell>
          <cell r="DW3048" t="str">
            <v/>
          </cell>
          <cell r="DX3048">
            <v>0</v>
          </cell>
        </row>
        <row r="3049">
          <cell r="DT3049" t="str">
            <v/>
          </cell>
          <cell r="DU3049">
            <v>0</v>
          </cell>
          <cell r="DW3049" t="str">
            <v/>
          </cell>
          <cell r="DX3049">
            <v>0</v>
          </cell>
        </row>
        <row r="3050">
          <cell r="DT3050" t="str">
            <v/>
          </cell>
          <cell r="DU3050">
            <v>0</v>
          </cell>
          <cell r="DW3050" t="str">
            <v/>
          </cell>
          <cell r="DX3050">
            <v>0</v>
          </cell>
        </row>
        <row r="3051">
          <cell r="DT3051" t="str">
            <v/>
          </cell>
          <cell r="DU3051">
            <v>0</v>
          </cell>
          <cell r="DW3051" t="str">
            <v/>
          </cell>
          <cell r="DX3051">
            <v>0</v>
          </cell>
        </row>
        <row r="3052">
          <cell r="DT3052" t="str">
            <v/>
          </cell>
          <cell r="DU3052">
            <v>0</v>
          </cell>
          <cell r="DW3052" t="str">
            <v/>
          </cell>
          <cell r="DX3052">
            <v>0</v>
          </cell>
        </row>
        <row r="3053">
          <cell r="DT3053" t="str">
            <v/>
          </cell>
          <cell r="DU3053">
            <v>0</v>
          </cell>
          <cell r="DW3053" t="str">
            <v/>
          </cell>
          <cell r="DX3053">
            <v>0</v>
          </cell>
        </row>
        <row r="3054">
          <cell r="DT3054" t="str">
            <v/>
          </cell>
          <cell r="DU3054">
            <v>0</v>
          </cell>
          <cell r="DW3054" t="str">
            <v/>
          </cell>
          <cell r="DX3054">
            <v>0</v>
          </cell>
        </row>
        <row r="3055">
          <cell r="DT3055" t="str">
            <v/>
          </cell>
          <cell r="DU3055">
            <v>0</v>
          </cell>
          <cell r="DW3055" t="str">
            <v/>
          </cell>
          <cell r="DX3055">
            <v>0</v>
          </cell>
        </row>
        <row r="3056">
          <cell r="DT3056" t="str">
            <v/>
          </cell>
          <cell r="DU3056">
            <v>0</v>
          </cell>
          <cell r="DW3056" t="str">
            <v/>
          </cell>
          <cell r="DX3056">
            <v>0</v>
          </cell>
        </row>
        <row r="3057">
          <cell r="DT3057" t="str">
            <v/>
          </cell>
          <cell r="DU3057">
            <v>0</v>
          </cell>
          <cell r="DW3057" t="str">
            <v/>
          </cell>
          <cell r="DX3057">
            <v>0</v>
          </cell>
        </row>
        <row r="3058">
          <cell r="DT3058" t="str">
            <v/>
          </cell>
          <cell r="DU3058">
            <v>0</v>
          </cell>
          <cell r="DW3058" t="str">
            <v/>
          </cell>
          <cell r="DX3058">
            <v>0</v>
          </cell>
        </row>
        <row r="3059">
          <cell r="DT3059" t="str">
            <v/>
          </cell>
          <cell r="DU3059">
            <v>0</v>
          </cell>
          <cell r="DW3059" t="str">
            <v/>
          </cell>
          <cell r="DX3059">
            <v>0</v>
          </cell>
        </row>
        <row r="3060">
          <cell r="DT3060" t="str">
            <v/>
          </cell>
          <cell r="DU3060">
            <v>0</v>
          </cell>
          <cell r="DW3060" t="str">
            <v/>
          </cell>
          <cell r="DX3060">
            <v>0</v>
          </cell>
        </row>
        <row r="3061">
          <cell r="DT3061" t="str">
            <v/>
          </cell>
          <cell r="DU3061">
            <v>0</v>
          </cell>
          <cell r="DW3061" t="str">
            <v/>
          </cell>
          <cell r="DX3061">
            <v>0</v>
          </cell>
        </row>
        <row r="3062">
          <cell r="DT3062" t="str">
            <v/>
          </cell>
          <cell r="DU3062">
            <v>0</v>
          </cell>
          <cell r="DW3062" t="str">
            <v/>
          </cell>
          <cell r="DX3062">
            <v>0</v>
          </cell>
        </row>
        <row r="3063">
          <cell r="DT3063" t="str">
            <v/>
          </cell>
          <cell r="DU3063">
            <v>0</v>
          </cell>
          <cell r="DW3063" t="str">
            <v/>
          </cell>
          <cell r="DX3063">
            <v>0</v>
          </cell>
        </row>
        <row r="3064">
          <cell r="DT3064" t="str">
            <v/>
          </cell>
          <cell r="DU3064">
            <v>0</v>
          </cell>
          <cell r="DW3064" t="str">
            <v/>
          </cell>
          <cell r="DX3064">
            <v>0</v>
          </cell>
        </row>
        <row r="3065">
          <cell r="DT3065" t="str">
            <v/>
          </cell>
          <cell r="DU3065">
            <v>0</v>
          </cell>
          <cell r="DW3065" t="str">
            <v/>
          </cell>
          <cell r="DX3065">
            <v>0</v>
          </cell>
        </row>
        <row r="3066">
          <cell r="DT3066" t="str">
            <v/>
          </cell>
          <cell r="DU3066">
            <v>0</v>
          </cell>
          <cell r="DW3066" t="str">
            <v/>
          </cell>
          <cell r="DX3066">
            <v>0</v>
          </cell>
        </row>
        <row r="3067">
          <cell r="DT3067" t="str">
            <v/>
          </cell>
          <cell r="DU3067">
            <v>0</v>
          </cell>
          <cell r="DW3067" t="str">
            <v/>
          </cell>
          <cell r="DX3067">
            <v>0</v>
          </cell>
        </row>
        <row r="3068">
          <cell r="DT3068" t="str">
            <v/>
          </cell>
          <cell r="DU3068">
            <v>0</v>
          </cell>
          <cell r="DW3068" t="str">
            <v/>
          </cell>
          <cell r="DX3068">
            <v>0</v>
          </cell>
        </row>
        <row r="3069">
          <cell r="DT3069" t="str">
            <v/>
          </cell>
          <cell r="DU3069">
            <v>0</v>
          </cell>
          <cell r="DW3069" t="str">
            <v/>
          </cell>
          <cell r="DX3069">
            <v>0</v>
          </cell>
        </row>
        <row r="3070">
          <cell r="DT3070" t="str">
            <v/>
          </cell>
          <cell r="DU3070">
            <v>0</v>
          </cell>
          <cell r="DW3070" t="str">
            <v/>
          </cell>
          <cell r="DX3070">
            <v>0</v>
          </cell>
        </row>
        <row r="3071">
          <cell r="DT3071" t="str">
            <v/>
          </cell>
          <cell r="DU3071">
            <v>0</v>
          </cell>
          <cell r="DW3071" t="str">
            <v/>
          </cell>
          <cell r="DX3071">
            <v>0</v>
          </cell>
        </row>
        <row r="3072">
          <cell r="DT3072" t="str">
            <v/>
          </cell>
          <cell r="DU3072">
            <v>0</v>
          </cell>
          <cell r="DW3072" t="str">
            <v/>
          </cell>
          <cell r="DX3072">
            <v>0</v>
          </cell>
        </row>
        <row r="3073">
          <cell r="DT3073" t="str">
            <v/>
          </cell>
          <cell r="DU3073">
            <v>0</v>
          </cell>
          <cell r="DW3073" t="str">
            <v/>
          </cell>
          <cell r="DX3073">
            <v>0</v>
          </cell>
        </row>
        <row r="3074">
          <cell r="DT3074" t="str">
            <v/>
          </cell>
          <cell r="DU3074">
            <v>0</v>
          </cell>
          <cell r="DW3074" t="str">
            <v/>
          </cell>
          <cell r="DX3074">
            <v>0</v>
          </cell>
        </row>
        <row r="3075">
          <cell r="DT3075" t="str">
            <v/>
          </cell>
          <cell r="DU3075">
            <v>0</v>
          </cell>
          <cell r="DW3075" t="str">
            <v/>
          </cell>
          <cell r="DX3075">
            <v>0</v>
          </cell>
        </row>
        <row r="3076">
          <cell r="DT3076" t="str">
            <v/>
          </cell>
          <cell r="DU3076">
            <v>0</v>
          </cell>
          <cell r="DW3076" t="str">
            <v/>
          </cell>
          <cell r="DX3076">
            <v>0</v>
          </cell>
        </row>
        <row r="3077">
          <cell r="DT3077" t="str">
            <v/>
          </cell>
          <cell r="DU3077">
            <v>0</v>
          </cell>
          <cell r="DW3077" t="str">
            <v/>
          </cell>
          <cell r="DX3077">
            <v>0</v>
          </cell>
        </row>
        <row r="3078">
          <cell r="DT3078" t="str">
            <v/>
          </cell>
          <cell r="DU3078">
            <v>0</v>
          </cell>
          <cell r="DW3078" t="str">
            <v/>
          </cell>
          <cell r="DX3078">
            <v>0</v>
          </cell>
        </row>
        <row r="3079">
          <cell r="DT3079" t="str">
            <v/>
          </cell>
          <cell r="DU3079">
            <v>0</v>
          </cell>
          <cell r="DW3079" t="str">
            <v/>
          </cell>
          <cell r="DX3079">
            <v>0</v>
          </cell>
        </row>
        <row r="3080">
          <cell r="DT3080" t="str">
            <v/>
          </cell>
          <cell r="DU3080">
            <v>0</v>
          </cell>
          <cell r="DW3080" t="str">
            <v/>
          </cell>
          <cell r="DX3080">
            <v>0</v>
          </cell>
        </row>
        <row r="3081">
          <cell r="DT3081" t="str">
            <v/>
          </cell>
          <cell r="DU3081">
            <v>0</v>
          </cell>
          <cell r="DW3081" t="str">
            <v/>
          </cell>
          <cell r="DX3081">
            <v>0</v>
          </cell>
        </row>
        <row r="3082">
          <cell r="DT3082" t="str">
            <v/>
          </cell>
          <cell r="DU3082">
            <v>0</v>
          </cell>
          <cell r="DW3082" t="str">
            <v/>
          </cell>
          <cell r="DX3082">
            <v>0</v>
          </cell>
        </row>
        <row r="3083">
          <cell r="DT3083" t="str">
            <v/>
          </cell>
          <cell r="DU3083">
            <v>0</v>
          </cell>
          <cell r="DW3083" t="str">
            <v/>
          </cell>
          <cell r="DX3083">
            <v>0</v>
          </cell>
        </row>
        <row r="3084">
          <cell r="DT3084" t="str">
            <v/>
          </cell>
          <cell r="DU3084">
            <v>0</v>
          </cell>
          <cell r="DW3084" t="str">
            <v/>
          </cell>
          <cell r="DX3084">
            <v>0</v>
          </cell>
        </row>
        <row r="3085">
          <cell r="DT3085" t="str">
            <v/>
          </cell>
          <cell r="DU3085">
            <v>0</v>
          </cell>
          <cell r="DW3085" t="str">
            <v/>
          </cell>
          <cell r="DX3085">
            <v>0</v>
          </cell>
        </row>
        <row r="3086">
          <cell r="DT3086" t="str">
            <v/>
          </cell>
          <cell r="DU3086">
            <v>0</v>
          </cell>
          <cell r="DW3086" t="str">
            <v/>
          </cell>
          <cell r="DX3086">
            <v>0</v>
          </cell>
        </row>
        <row r="3087">
          <cell r="DT3087" t="str">
            <v/>
          </cell>
          <cell r="DU3087">
            <v>0</v>
          </cell>
          <cell r="DW3087" t="str">
            <v/>
          </cell>
          <cell r="DX3087">
            <v>0</v>
          </cell>
        </row>
        <row r="3088">
          <cell r="DT3088" t="str">
            <v/>
          </cell>
          <cell r="DU3088">
            <v>0</v>
          </cell>
          <cell r="DW3088" t="str">
            <v/>
          </cell>
          <cell r="DX3088">
            <v>0</v>
          </cell>
        </row>
        <row r="3089">
          <cell r="DT3089" t="str">
            <v/>
          </cell>
          <cell r="DU3089">
            <v>0</v>
          </cell>
          <cell r="DW3089" t="str">
            <v/>
          </cell>
          <cell r="DX3089">
            <v>0</v>
          </cell>
        </row>
        <row r="3090">
          <cell r="DT3090" t="str">
            <v/>
          </cell>
          <cell r="DU3090">
            <v>0</v>
          </cell>
          <cell r="DW3090" t="str">
            <v/>
          </cell>
          <cell r="DX3090">
            <v>0</v>
          </cell>
        </row>
        <row r="3091">
          <cell r="DT3091" t="str">
            <v/>
          </cell>
          <cell r="DU3091">
            <v>0</v>
          </cell>
          <cell r="DW3091" t="str">
            <v/>
          </cell>
          <cell r="DX3091">
            <v>0</v>
          </cell>
        </row>
        <row r="3092">
          <cell r="DT3092" t="str">
            <v/>
          </cell>
          <cell r="DU3092">
            <v>0</v>
          </cell>
          <cell r="DW3092" t="str">
            <v/>
          </cell>
          <cell r="DX3092">
            <v>0</v>
          </cell>
        </row>
        <row r="3093">
          <cell r="DT3093" t="str">
            <v/>
          </cell>
          <cell r="DU3093">
            <v>0</v>
          </cell>
          <cell r="DW3093" t="str">
            <v/>
          </cell>
          <cell r="DX3093">
            <v>0</v>
          </cell>
        </row>
        <row r="3094">
          <cell r="DT3094" t="str">
            <v/>
          </cell>
          <cell r="DU3094">
            <v>0</v>
          </cell>
          <cell r="DW3094" t="str">
            <v/>
          </cell>
          <cell r="DX3094">
            <v>0</v>
          </cell>
        </row>
        <row r="3095">
          <cell r="DT3095" t="str">
            <v/>
          </cell>
          <cell r="DU3095">
            <v>0</v>
          </cell>
          <cell r="DW3095" t="str">
            <v/>
          </cell>
          <cell r="DX3095">
            <v>0</v>
          </cell>
        </row>
        <row r="3096">
          <cell r="DT3096" t="str">
            <v/>
          </cell>
          <cell r="DU3096">
            <v>0</v>
          </cell>
          <cell r="DW3096" t="str">
            <v/>
          </cell>
          <cell r="DX3096">
            <v>0</v>
          </cell>
        </row>
        <row r="3097">
          <cell r="DT3097" t="str">
            <v/>
          </cell>
          <cell r="DU3097">
            <v>0</v>
          </cell>
          <cell r="DW3097" t="str">
            <v/>
          </cell>
          <cell r="DX3097">
            <v>0</v>
          </cell>
        </row>
        <row r="3098">
          <cell r="DT3098" t="str">
            <v/>
          </cell>
          <cell r="DU3098">
            <v>0</v>
          </cell>
          <cell r="DW3098" t="str">
            <v/>
          </cell>
          <cell r="DX3098">
            <v>0</v>
          </cell>
        </row>
        <row r="3099">
          <cell r="DT3099" t="str">
            <v/>
          </cell>
          <cell r="DU3099">
            <v>0</v>
          </cell>
          <cell r="DW3099" t="str">
            <v/>
          </cell>
          <cell r="DX3099">
            <v>0</v>
          </cell>
        </row>
        <row r="3100">
          <cell r="DT3100" t="str">
            <v/>
          </cell>
          <cell r="DU3100">
            <v>0</v>
          </cell>
          <cell r="DW3100" t="str">
            <v/>
          </cell>
          <cell r="DX3100">
            <v>0</v>
          </cell>
        </row>
        <row r="3101">
          <cell r="DT3101" t="str">
            <v/>
          </cell>
          <cell r="DU3101">
            <v>0</v>
          </cell>
          <cell r="DW3101" t="str">
            <v/>
          </cell>
          <cell r="DX3101">
            <v>0</v>
          </cell>
        </row>
        <row r="3102">
          <cell r="DT3102" t="str">
            <v/>
          </cell>
          <cell r="DU3102">
            <v>0</v>
          </cell>
          <cell r="DW3102" t="str">
            <v/>
          </cell>
          <cell r="DX3102">
            <v>0</v>
          </cell>
        </row>
        <row r="3103">
          <cell r="DT3103" t="str">
            <v/>
          </cell>
          <cell r="DU3103">
            <v>0</v>
          </cell>
          <cell r="DW3103" t="str">
            <v/>
          </cell>
          <cell r="DX3103">
            <v>0</v>
          </cell>
        </row>
        <row r="3104">
          <cell r="DT3104" t="str">
            <v/>
          </cell>
          <cell r="DU3104">
            <v>0</v>
          </cell>
          <cell r="DW3104" t="str">
            <v/>
          </cell>
          <cell r="DX3104">
            <v>0</v>
          </cell>
        </row>
        <row r="3105">
          <cell r="DT3105" t="str">
            <v/>
          </cell>
          <cell r="DU3105">
            <v>0</v>
          </cell>
          <cell r="DW3105" t="str">
            <v/>
          </cell>
          <cell r="DX3105">
            <v>0</v>
          </cell>
        </row>
        <row r="3106">
          <cell r="DT3106" t="str">
            <v/>
          </cell>
          <cell r="DU3106">
            <v>0</v>
          </cell>
          <cell r="DW3106" t="str">
            <v/>
          </cell>
          <cell r="DX3106">
            <v>0</v>
          </cell>
        </row>
        <row r="3107">
          <cell r="DT3107" t="str">
            <v/>
          </cell>
          <cell r="DU3107">
            <v>0</v>
          </cell>
          <cell r="DW3107" t="str">
            <v/>
          </cell>
          <cell r="DX3107">
            <v>0</v>
          </cell>
        </row>
        <row r="3108">
          <cell r="DT3108" t="str">
            <v/>
          </cell>
          <cell r="DU3108">
            <v>0</v>
          </cell>
          <cell r="DW3108" t="str">
            <v/>
          </cell>
          <cell r="DX3108">
            <v>0</v>
          </cell>
        </row>
        <row r="3109">
          <cell r="DT3109" t="str">
            <v/>
          </cell>
          <cell r="DU3109">
            <v>0</v>
          </cell>
          <cell r="DW3109" t="str">
            <v/>
          </cell>
          <cell r="DX3109">
            <v>0</v>
          </cell>
        </row>
        <row r="3110">
          <cell r="DT3110" t="str">
            <v/>
          </cell>
          <cell r="DU3110">
            <v>0</v>
          </cell>
          <cell r="DW3110" t="str">
            <v/>
          </cell>
          <cell r="DX3110">
            <v>0</v>
          </cell>
        </row>
        <row r="3111">
          <cell r="DT3111" t="str">
            <v/>
          </cell>
          <cell r="DU3111">
            <v>0</v>
          </cell>
          <cell r="DW3111" t="str">
            <v/>
          </cell>
          <cell r="DX3111">
            <v>0</v>
          </cell>
        </row>
        <row r="3112">
          <cell r="DT3112" t="str">
            <v/>
          </cell>
          <cell r="DU3112">
            <v>0</v>
          </cell>
          <cell r="DW3112" t="str">
            <v/>
          </cell>
          <cell r="DX3112">
            <v>0</v>
          </cell>
        </row>
        <row r="3113">
          <cell r="DT3113" t="str">
            <v/>
          </cell>
          <cell r="DU3113">
            <v>0</v>
          </cell>
          <cell r="DW3113" t="str">
            <v/>
          </cell>
          <cell r="DX3113">
            <v>0</v>
          </cell>
        </row>
        <row r="3114">
          <cell r="DT3114" t="str">
            <v/>
          </cell>
          <cell r="DU3114">
            <v>0</v>
          </cell>
          <cell r="DW3114" t="str">
            <v/>
          </cell>
          <cell r="DX3114">
            <v>0</v>
          </cell>
        </row>
        <row r="3115">
          <cell r="DT3115" t="str">
            <v/>
          </cell>
          <cell r="DU3115">
            <v>0</v>
          </cell>
          <cell r="DW3115" t="str">
            <v/>
          </cell>
          <cell r="DX3115">
            <v>0</v>
          </cell>
        </row>
        <row r="3116">
          <cell r="DT3116" t="str">
            <v/>
          </cell>
          <cell r="DU3116">
            <v>0</v>
          </cell>
          <cell r="DW3116" t="str">
            <v/>
          </cell>
          <cell r="DX3116">
            <v>0</v>
          </cell>
        </row>
        <row r="3117">
          <cell r="DT3117" t="str">
            <v/>
          </cell>
          <cell r="DU3117">
            <v>0</v>
          </cell>
          <cell r="DW3117" t="str">
            <v/>
          </cell>
          <cell r="DX3117">
            <v>0</v>
          </cell>
        </row>
        <row r="3118">
          <cell r="DT3118" t="str">
            <v/>
          </cell>
          <cell r="DU3118">
            <v>0</v>
          </cell>
          <cell r="DW3118" t="str">
            <v/>
          </cell>
          <cell r="DX3118">
            <v>0</v>
          </cell>
        </row>
        <row r="3119">
          <cell r="DT3119" t="str">
            <v/>
          </cell>
          <cell r="DU3119">
            <v>0</v>
          </cell>
          <cell r="DW3119" t="str">
            <v/>
          </cell>
          <cell r="DX3119">
            <v>0</v>
          </cell>
        </row>
        <row r="3120">
          <cell r="DT3120" t="str">
            <v/>
          </cell>
          <cell r="DU3120">
            <v>0</v>
          </cell>
          <cell r="DW3120" t="str">
            <v/>
          </cell>
          <cell r="DX3120">
            <v>0</v>
          </cell>
        </row>
        <row r="3121">
          <cell r="DT3121" t="str">
            <v/>
          </cell>
          <cell r="DU3121">
            <v>0</v>
          </cell>
          <cell r="DW3121" t="str">
            <v/>
          </cell>
          <cell r="DX3121">
            <v>0</v>
          </cell>
        </row>
        <row r="3122">
          <cell r="DT3122" t="str">
            <v/>
          </cell>
          <cell r="DU3122">
            <v>0</v>
          </cell>
          <cell r="DW3122" t="str">
            <v/>
          </cell>
          <cell r="DX3122">
            <v>0</v>
          </cell>
        </row>
        <row r="3123">
          <cell r="DT3123" t="str">
            <v/>
          </cell>
          <cell r="DU3123">
            <v>0</v>
          </cell>
          <cell r="DW3123" t="str">
            <v/>
          </cell>
          <cell r="DX3123">
            <v>0</v>
          </cell>
        </row>
        <row r="3124">
          <cell r="DT3124" t="str">
            <v/>
          </cell>
          <cell r="DU3124">
            <v>0</v>
          </cell>
          <cell r="DW3124" t="str">
            <v/>
          </cell>
          <cell r="DX3124">
            <v>0</v>
          </cell>
        </row>
        <row r="3125">
          <cell r="DT3125" t="str">
            <v/>
          </cell>
          <cell r="DU3125">
            <v>0</v>
          </cell>
          <cell r="DW3125" t="str">
            <v/>
          </cell>
          <cell r="DX3125">
            <v>0</v>
          </cell>
        </row>
        <row r="3126">
          <cell r="DT3126" t="str">
            <v/>
          </cell>
          <cell r="DU3126">
            <v>0</v>
          </cell>
          <cell r="DW3126" t="str">
            <v/>
          </cell>
          <cell r="DX3126">
            <v>0</v>
          </cell>
        </row>
        <row r="3127">
          <cell r="DT3127" t="str">
            <v/>
          </cell>
          <cell r="DU3127">
            <v>0</v>
          </cell>
          <cell r="DW3127" t="str">
            <v/>
          </cell>
          <cell r="DX3127">
            <v>0</v>
          </cell>
        </row>
        <row r="3128">
          <cell r="DT3128" t="str">
            <v/>
          </cell>
          <cell r="DU3128">
            <v>0</v>
          </cell>
          <cell r="DW3128" t="str">
            <v/>
          </cell>
          <cell r="DX3128">
            <v>0</v>
          </cell>
        </row>
        <row r="3129">
          <cell r="DT3129" t="str">
            <v/>
          </cell>
          <cell r="DU3129">
            <v>0</v>
          </cell>
          <cell r="DW3129" t="str">
            <v/>
          </cell>
          <cell r="DX3129">
            <v>0</v>
          </cell>
        </row>
        <row r="3130">
          <cell r="DT3130" t="str">
            <v/>
          </cell>
          <cell r="DU3130">
            <v>0</v>
          </cell>
          <cell r="DW3130" t="str">
            <v/>
          </cell>
          <cell r="DX3130">
            <v>0</v>
          </cell>
        </row>
        <row r="3131">
          <cell r="DT3131" t="str">
            <v/>
          </cell>
          <cell r="DU3131">
            <v>0</v>
          </cell>
          <cell r="DW3131" t="str">
            <v/>
          </cell>
          <cell r="DX3131">
            <v>0</v>
          </cell>
        </row>
        <row r="3132">
          <cell r="DT3132" t="str">
            <v/>
          </cell>
          <cell r="DU3132">
            <v>0</v>
          </cell>
          <cell r="DW3132" t="str">
            <v/>
          </cell>
          <cell r="DX3132">
            <v>0</v>
          </cell>
        </row>
        <row r="3133">
          <cell r="DT3133" t="str">
            <v/>
          </cell>
          <cell r="DU3133">
            <v>0</v>
          </cell>
          <cell r="DW3133" t="str">
            <v/>
          </cell>
          <cell r="DX3133">
            <v>0</v>
          </cell>
        </row>
        <row r="3134">
          <cell r="DT3134" t="str">
            <v/>
          </cell>
          <cell r="DU3134">
            <v>0</v>
          </cell>
          <cell r="DW3134" t="str">
            <v/>
          </cell>
          <cell r="DX3134">
            <v>0</v>
          </cell>
        </row>
        <row r="3135">
          <cell r="DT3135" t="str">
            <v/>
          </cell>
          <cell r="DU3135">
            <v>0</v>
          </cell>
          <cell r="DW3135" t="str">
            <v/>
          </cell>
          <cell r="DX3135">
            <v>0</v>
          </cell>
        </row>
        <row r="3136">
          <cell r="DT3136" t="str">
            <v/>
          </cell>
          <cell r="DU3136">
            <v>0</v>
          </cell>
          <cell r="DW3136" t="str">
            <v/>
          </cell>
          <cell r="DX3136">
            <v>0</v>
          </cell>
        </row>
        <row r="3137">
          <cell r="DT3137" t="str">
            <v/>
          </cell>
          <cell r="DU3137">
            <v>0</v>
          </cell>
          <cell r="DW3137" t="str">
            <v/>
          </cell>
          <cell r="DX3137">
            <v>0</v>
          </cell>
        </row>
        <row r="3138">
          <cell r="DT3138" t="str">
            <v/>
          </cell>
          <cell r="DU3138">
            <v>0</v>
          </cell>
          <cell r="DW3138" t="str">
            <v/>
          </cell>
          <cell r="DX3138">
            <v>0</v>
          </cell>
        </row>
        <row r="3139">
          <cell r="DT3139" t="str">
            <v/>
          </cell>
          <cell r="DU3139">
            <v>0</v>
          </cell>
          <cell r="DW3139" t="str">
            <v/>
          </cell>
          <cell r="DX3139">
            <v>0</v>
          </cell>
        </row>
        <row r="3140">
          <cell r="DT3140" t="str">
            <v/>
          </cell>
          <cell r="DU3140">
            <v>0</v>
          </cell>
          <cell r="DW3140" t="str">
            <v/>
          </cell>
          <cell r="DX3140">
            <v>0</v>
          </cell>
        </row>
        <row r="3141">
          <cell r="DT3141" t="str">
            <v/>
          </cell>
          <cell r="DU3141">
            <v>0</v>
          </cell>
          <cell r="DW3141" t="str">
            <v/>
          </cell>
          <cell r="DX3141">
            <v>0</v>
          </cell>
        </row>
        <row r="3142">
          <cell r="DT3142" t="str">
            <v/>
          </cell>
          <cell r="DU3142">
            <v>0</v>
          </cell>
          <cell r="DW3142" t="str">
            <v/>
          </cell>
          <cell r="DX3142">
            <v>0</v>
          </cell>
        </row>
        <row r="3143">
          <cell r="DT3143" t="str">
            <v/>
          </cell>
          <cell r="DU3143">
            <v>0</v>
          </cell>
          <cell r="DW3143" t="str">
            <v/>
          </cell>
          <cell r="DX3143">
            <v>0</v>
          </cell>
        </row>
        <row r="3144">
          <cell r="DT3144" t="str">
            <v/>
          </cell>
          <cell r="DU3144">
            <v>0</v>
          </cell>
          <cell r="DW3144" t="str">
            <v/>
          </cell>
          <cell r="DX3144">
            <v>0</v>
          </cell>
        </row>
        <row r="3145">
          <cell r="DT3145" t="str">
            <v/>
          </cell>
          <cell r="DU3145">
            <v>0</v>
          </cell>
          <cell r="DW3145" t="str">
            <v/>
          </cell>
          <cell r="DX3145">
            <v>0</v>
          </cell>
        </row>
        <row r="3146">
          <cell r="DT3146" t="str">
            <v/>
          </cell>
          <cell r="DU3146">
            <v>0</v>
          </cell>
          <cell r="DW3146" t="str">
            <v/>
          </cell>
          <cell r="DX3146">
            <v>0</v>
          </cell>
        </row>
        <row r="3147">
          <cell r="DT3147" t="str">
            <v/>
          </cell>
          <cell r="DU3147">
            <v>0</v>
          </cell>
          <cell r="DW3147" t="str">
            <v/>
          </cell>
          <cell r="DX3147">
            <v>0</v>
          </cell>
        </row>
        <row r="3148">
          <cell r="DT3148" t="str">
            <v/>
          </cell>
          <cell r="DU3148">
            <v>0</v>
          </cell>
          <cell r="DW3148" t="str">
            <v/>
          </cell>
          <cell r="DX3148">
            <v>0</v>
          </cell>
        </row>
        <row r="3149">
          <cell r="DT3149" t="str">
            <v/>
          </cell>
          <cell r="DU3149">
            <v>0</v>
          </cell>
          <cell r="DW3149" t="str">
            <v/>
          </cell>
          <cell r="DX3149">
            <v>0</v>
          </cell>
        </row>
        <row r="3150">
          <cell r="DT3150" t="str">
            <v/>
          </cell>
          <cell r="DU3150">
            <v>0</v>
          </cell>
          <cell r="DW3150" t="str">
            <v/>
          </cell>
          <cell r="DX3150">
            <v>0</v>
          </cell>
        </row>
        <row r="3151">
          <cell r="DT3151" t="str">
            <v/>
          </cell>
          <cell r="DU3151">
            <v>0</v>
          </cell>
          <cell r="DW3151" t="str">
            <v/>
          </cell>
          <cell r="DX3151">
            <v>0</v>
          </cell>
        </row>
        <row r="3152">
          <cell r="DT3152" t="str">
            <v/>
          </cell>
          <cell r="DU3152">
            <v>0</v>
          </cell>
          <cell r="DW3152" t="str">
            <v/>
          </cell>
          <cell r="DX3152">
            <v>0</v>
          </cell>
        </row>
        <row r="3153">
          <cell r="DT3153" t="str">
            <v/>
          </cell>
          <cell r="DU3153">
            <v>0</v>
          </cell>
          <cell r="DW3153" t="str">
            <v/>
          </cell>
          <cell r="DX3153">
            <v>0</v>
          </cell>
        </row>
        <row r="3154">
          <cell r="DT3154" t="str">
            <v/>
          </cell>
          <cell r="DU3154">
            <v>0</v>
          </cell>
          <cell r="DW3154" t="str">
            <v/>
          </cell>
          <cell r="DX3154">
            <v>0</v>
          </cell>
        </row>
        <row r="3155">
          <cell r="DT3155" t="str">
            <v/>
          </cell>
          <cell r="DU3155">
            <v>0</v>
          </cell>
          <cell r="DW3155" t="str">
            <v/>
          </cell>
          <cell r="DX3155">
            <v>0</v>
          </cell>
        </row>
        <row r="3156">
          <cell r="DT3156" t="str">
            <v/>
          </cell>
          <cell r="DU3156">
            <v>0</v>
          </cell>
          <cell r="DW3156" t="str">
            <v/>
          </cell>
          <cell r="DX3156">
            <v>0</v>
          </cell>
        </row>
        <row r="3157">
          <cell r="DT3157" t="str">
            <v/>
          </cell>
          <cell r="DU3157">
            <v>0</v>
          </cell>
          <cell r="DW3157" t="str">
            <v/>
          </cell>
          <cell r="DX3157">
            <v>0</v>
          </cell>
        </row>
        <row r="3158">
          <cell r="DT3158" t="str">
            <v/>
          </cell>
          <cell r="DU3158">
            <v>0</v>
          </cell>
          <cell r="DW3158" t="str">
            <v/>
          </cell>
          <cell r="DX3158">
            <v>0</v>
          </cell>
        </row>
        <row r="3159">
          <cell r="DT3159" t="str">
            <v/>
          </cell>
          <cell r="DU3159">
            <v>0</v>
          </cell>
          <cell r="DW3159" t="str">
            <v/>
          </cell>
          <cell r="DX3159">
            <v>0</v>
          </cell>
        </row>
        <row r="3160">
          <cell r="DT3160" t="str">
            <v/>
          </cell>
          <cell r="DU3160">
            <v>0</v>
          </cell>
          <cell r="DW3160" t="str">
            <v/>
          </cell>
          <cell r="DX3160">
            <v>0</v>
          </cell>
        </row>
        <row r="3161">
          <cell r="DT3161" t="str">
            <v/>
          </cell>
          <cell r="DU3161">
            <v>0</v>
          </cell>
          <cell r="DW3161" t="str">
            <v/>
          </cell>
          <cell r="DX3161">
            <v>0</v>
          </cell>
        </row>
        <row r="3162">
          <cell r="DT3162" t="str">
            <v/>
          </cell>
          <cell r="DU3162">
            <v>0</v>
          </cell>
          <cell r="DW3162" t="str">
            <v/>
          </cell>
          <cell r="DX3162">
            <v>0</v>
          </cell>
        </row>
        <row r="3163">
          <cell r="DT3163" t="str">
            <v/>
          </cell>
          <cell r="DU3163">
            <v>0</v>
          </cell>
          <cell r="DW3163" t="str">
            <v/>
          </cell>
          <cell r="DX3163">
            <v>0</v>
          </cell>
        </row>
        <row r="3164">
          <cell r="DT3164" t="str">
            <v/>
          </cell>
          <cell r="DU3164">
            <v>0</v>
          </cell>
          <cell r="DW3164" t="str">
            <v/>
          </cell>
          <cell r="DX3164">
            <v>0</v>
          </cell>
        </row>
        <row r="3165">
          <cell r="DT3165" t="str">
            <v/>
          </cell>
          <cell r="DU3165">
            <v>0</v>
          </cell>
          <cell r="DW3165" t="str">
            <v/>
          </cell>
          <cell r="DX3165">
            <v>0</v>
          </cell>
        </row>
        <row r="3166">
          <cell r="DT3166" t="str">
            <v/>
          </cell>
          <cell r="DU3166">
            <v>0</v>
          </cell>
          <cell r="DW3166" t="str">
            <v/>
          </cell>
          <cell r="DX3166">
            <v>0</v>
          </cell>
        </row>
        <row r="3167">
          <cell r="DT3167" t="str">
            <v/>
          </cell>
          <cell r="DU3167">
            <v>0</v>
          </cell>
          <cell r="DW3167" t="str">
            <v/>
          </cell>
          <cell r="DX3167">
            <v>0</v>
          </cell>
        </row>
        <row r="3168">
          <cell r="DT3168" t="str">
            <v/>
          </cell>
          <cell r="DU3168">
            <v>0</v>
          </cell>
          <cell r="DW3168" t="str">
            <v/>
          </cell>
          <cell r="DX3168">
            <v>0</v>
          </cell>
        </row>
        <row r="3169">
          <cell r="DT3169" t="str">
            <v/>
          </cell>
          <cell r="DU3169">
            <v>0</v>
          </cell>
          <cell r="DW3169" t="str">
            <v/>
          </cell>
          <cell r="DX3169">
            <v>0</v>
          </cell>
        </row>
        <row r="3170">
          <cell r="DT3170" t="str">
            <v/>
          </cell>
          <cell r="DU3170">
            <v>0</v>
          </cell>
          <cell r="DW3170" t="str">
            <v/>
          </cell>
          <cell r="DX3170">
            <v>0</v>
          </cell>
        </row>
        <row r="3171">
          <cell r="DT3171" t="str">
            <v/>
          </cell>
          <cell r="DU3171">
            <v>0</v>
          </cell>
          <cell r="DW3171" t="str">
            <v/>
          </cell>
          <cell r="DX3171">
            <v>0</v>
          </cell>
        </row>
        <row r="3172">
          <cell r="DT3172" t="str">
            <v/>
          </cell>
          <cell r="DU3172">
            <v>0</v>
          </cell>
          <cell r="DW3172" t="str">
            <v/>
          </cell>
          <cell r="DX3172">
            <v>0</v>
          </cell>
        </row>
        <row r="3173">
          <cell r="DT3173" t="str">
            <v/>
          </cell>
          <cell r="DU3173">
            <v>0</v>
          </cell>
          <cell r="DW3173" t="str">
            <v/>
          </cell>
          <cell r="DX3173">
            <v>0</v>
          </cell>
        </row>
        <row r="3174">
          <cell r="DT3174" t="str">
            <v/>
          </cell>
          <cell r="DU3174">
            <v>0</v>
          </cell>
          <cell r="DW3174" t="str">
            <v/>
          </cell>
          <cell r="DX3174">
            <v>0</v>
          </cell>
        </row>
        <row r="3175">
          <cell r="DT3175" t="str">
            <v/>
          </cell>
          <cell r="DU3175">
            <v>0</v>
          </cell>
          <cell r="DW3175" t="str">
            <v/>
          </cell>
          <cell r="DX3175">
            <v>0</v>
          </cell>
        </row>
        <row r="3176">
          <cell r="DT3176" t="str">
            <v/>
          </cell>
          <cell r="DU3176">
            <v>0</v>
          </cell>
          <cell r="DW3176" t="str">
            <v/>
          </cell>
          <cell r="DX3176">
            <v>0</v>
          </cell>
        </row>
        <row r="3177">
          <cell r="DT3177" t="str">
            <v/>
          </cell>
          <cell r="DU3177">
            <v>0</v>
          </cell>
          <cell r="DW3177" t="str">
            <v/>
          </cell>
          <cell r="DX3177">
            <v>0</v>
          </cell>
        </row>
        <row r="3178">
          <cell r="DT3178" t="str">
            <v/>
          </cell>
          <cell r="DU3178">
            <v>0</v>
          </cell>
          <cell r="DW3178" t="str">
            <v/>
          </cell>
          <cell r="DX3178">
            <v>0</v>
          </cell>
        </row>
        <row r="3179">
          <cell r="DT3179" t="str">
            <v/>
          </cell>
          <cell r="DU3179">
            <v>0</v>
          </cell>
          <cell r="DW3179" t="str">
            <v/>
          </cell>
          <cell r="DX3179">
            <v>0</v>
          </cell>
        </row>
        <row r="3180">
          <cell r="DT3180" t="str">
            <v/>
          </cell>
          <cell r="DU3180">
            <v>0</v>
          </cell>
          <cell r="DW3180" t="str">
            <v/>
          </cell>
          <cell r="DX3180">
            <v>0</v>
          </cell>
        </row>
        <row r="3181">
          <cell r="DT3181" t="str">
            <v/>
          </cell>
          <cell r="DU3181">
            <v>0</v>
          </cell>
          <cell r="DW3181" t="str">
            <v/>
          </cell>
          <cell r="DX3181">
            <v>0</v>
          </cell>
        </row>
        <row r="3182">
          <cell r="DT3182" t="str">
            <v/>
          </cell>
          <cell r="DU3182">
            <v>0</v>
          </cell>
          <cell r="DW3182" t="str">
            <v/>
          </cell>
          <cell r="DX3182">
            <v>0</v>
          </cell>
        </row>
        <row r="3183">
          <cell r="DT3183" t="str">
            <v/>
          </cell>
          <cell r="DU3183">
            <v>0</v>
          </cell>
          <cell r="DW3183" t="str">
            <v/>
          </cell>
          <cell r="DX3183">
            <v>0</v>
          </cell>
        </row>
        <row r="3184">
          <cell r="DT3184" t="str">
            <v/>
          </cell>
          <cell r="DU3184">
            <v>0</v>
          </cell>
          <cell r="DW3184" t="str">
            <v/>
          </cell>
          <cell r="DX3184">
            <v>0</v>
          </cell>
        </row>
        <row r="3185">
          <cell r="DT3185" t="str">
            <v/>
          </cell>
          <cell r="DU3185">
            <v>0</v>
          </cell>
          <cell r="DW3185" t="str">
            <v/>
          </cell>
          <cell r="DX3185">
            <v>0</v>
          </cell>
        </row>
        <row r="3186">
          <cell r="DT3186" t="str">
            <v/>
          </cell>
          <cell r="DU3186">
            <v>0</v>
          </cell>
          <cell r="DW3186" t="str">
            <v/>
          </cell>
          <cell r="DX3186">
            <v>0</v>
          </cell>
        </row>
        <row r="3187">
          <cell r="DT3187" t="str">
            <v/>
          </cell>
          <cell r="DU3187">
            <v>0</v>
          </cell>
          <cell r="DW3187" t="str">
            <v/>
          </cell>
          <cell r="DX3187">
            <v>0</v>
          </cell>
        </row>
        <row r="3188">
          <cell r="DT3188" t="str">
            <v/>
          </cell>
          <cell r="DU3188">
            <v>0</v>
          </cell>
          <cell r="DW3188" t="str">
            <v/>
          </cell>
          <cell r="DX3188">
            <v>0</v>
          </cell>
        </row>
        <row r="3189">
          <cell r="DT3189" t="str">
            <v/>
          </cell>
          <cell r="DU3189">
            <v>0</v>
          </cell>
          <cell r="DW3189" t="str">
            <v/>
          </cell>
          <cell r="DX3189">
            <v>0</v>
          </cell>
        </row>
        <row r="3190">
          <cell r="DT3190" t="str">
            <v/>
          </cell>
          <cell r="DU3190">
            <v>0</v>
          </cell>
          <cell r="DW3190" t="str">
            <v/>
          </cell>
          <cell r="DX3190">
            <v>0</v>
          </cell>
        </row>
        <row r="3191">
          <cell r="DT3191" t="str">
            <v/>
          </cell>
          <cell r="DU3191">
            <v>0</v>
          </cell>
          <cell r="DW3191" t="str">
            <v/>
          </cell>
          <cell r="DX3191">
            <v>0</v>
          </cell>
        </row>
        <row r="3192">
          <cell r="DT3192" t="str">
            <v/>
          </cell>
          <cell r="DU3192">
            <v>0</v>
          </cell>
          <cell r="DW3192" t="str">
            <v/>
          </cell>
          <cell r="DX3192">
            <v>0</v>
          </cell>
        </row>
        <row r="3193">
          <cell r="DT3193" t="str">
            <v/>
          </cell>
          <cell r="DU3193">
            <v>0</v>
          </cell>
          <cell r="DW3193" t="str">
            <v/>
          </cell>
          <cell r="DX3193">
            <v>0</v>
          </cell>
        </row>
        <row r="3194">
          <cell r="DT3194" t="str">
            <v/>
          </cell>
          <cell r="DU3194">
            <v>0</v>
          </cell>
          <cell r="DW3194" t="str">
            <v/>
          </cell>
          <cell r="DX3194">
            <v>0</v>
          </cell>
        </row>
        <row r="3195">
          <cell r="DT3195" t="str">
            <v/>
          </cell>
          <cell r="DU3195">
            <v>0</v>
          </cell>
          <cell r="DW3195" t="str">
            <v/>
          </cell>
          <cell r="DX3195">
            <v>0</v>
          </cell>
        </row>
        <row r="3196">
          <cell r="DT3196" t="str">
            <v/>
          </cell>
          <cell r="DU3196">
            <v>0</v>
          </cell>
          <cell r="DW3196" t="str">
            <v/>
          </cell>
          <cell r="DX3196">
            <v>0</v>
          </cell>
        </row>
        <row r="3197">
          <cell r="DT3197" t="str">
            <v/>
          </cell>
          <cell r="DU3197">
            <v>0</v>
          </cell>
          <cell r="DW3197" t="str">
            <v/>
          </cell>
          <cell r="DX3197">
            <v>0</v>
          </cell>
        </row>
        <row r="3198">
          <cell r="DT3198" t="str">
            <v/>
          </cell>
          <cell r="DU3198">
            <v>0</v>
          </cell>
          <cell r="DW3198" t="str">
            <v/>
          </cell>
          <cell r="DX3198">
            <v>0</v>
          </cell>
        </row>
        <row r="3199">
          <cell r="DT3199" t="str">
            <v/>
          </cell>
          <cell r="DU3199">
            <v>0</v>
          </cell>
          <cell r="DW3199" t="str">
            <v/>
          </cell>
          <cell r="DX3199">
            <v>0</v>
          </cell>
        </row>
        <row r="3200">
          <cell r="DT3200" t="str">
            <v/>
          </cell>
          <cell r="DU3200">
            <v>0</v>
          </cell>
          <cell r="DW3200" t="str">
            <v/>
          </cell>
          <cell r="DX3200">
            <v>0</v>
          </cell>
        </row>
        <row r="3201">
          <cell r="DT3201" t="str">
            <v/>
          </cell>
          <cell r="DU3201">
            <v>0</v>
          </cell>
          <cell r="DW3201" t="str">
            <v/>
          </cell>
          <cell r="DX3201">
            <v>0</v>
          </cell>
        </row>
        <row r="3202">
          <cell r="DT3202" t="str">
            <v/>
          </cell>
          <cell r="DU3202">
            <v>0</v>
          </cell>
          <cell r="DW3202" t="str">
            <v/>
          </cell>
          <cell r="DX3202">
            <v>0</v>
          </cell>
        </row>
        <row r="3203">
          <cell r="DT3203" t="str">
            <v/>
          </cell>
          <cell r="DU3203">
            <v>0</v>
          </cell>
          <cell r="DW3203" t="str">
            <v/>
          </cell>
          <cell r="DX3203">
            <v>0</v>
          </cell>
        </row>
        <row r="3204">
          <cell r="DT3204" t="str">
            <v/>
          </cell>
          <cell r="DU3204">
            <v>0</v>
          </cell>
          <cell r="DW3204" t="str">
            <v/>
          </cell>
          <cell r="DX3204">
            <v>0</v>
          </cell>
        </row>
        <row r="3205">
          <cell r="DT3205" t="str">
            <v/>
          </cell>
          <cell r="DU3205">
            <v>0</v>
          </cell>
          <cell r="DW3205" t="str">
            <v/>
          </cell>
          <cell r="DX3205">
            <v>0</v>
          </cell>
        </row>
        <row r="3206">
          <cell r="DT3206" t="str">
            <v/>
          </cell>
          <cell r="DU3206">
            <v>0</v>
          </cell>
          <cell r="DW3206" t="str">
            <v/>
          </cell>
          <cell r="DX3206">
            <v>0</v>
          </cell>
        </row>
        <row r="3207">
          <cell r="DT3207" t="str">
            <v/>
          </cell>
          <cell r="DU3207">
            <v>0</v>
          </cell>
          <cell r="DW3207" t="str">
            <v/>
          </cell>
          <cell r="DX3207">
            <v>0</v>
          </cell>
        </row>
        <row r="3208">
          <cell r="DT3208" t="str">
            <v/>
          </cell>
          <cell r="DU3208">
            <v>0</v>
          </cell>
          <cell r="DW3208" t="str">
            <v/>
          </cell>
          <cell r="DX3208">
            <v>0</v>
          </cell>
        </row>
        <row r="3209">
          <cell r="DT3209" t="str">
            <v/>
          </cell>
          <cell r="DU3209">
            <v>0</v>
          </cell>
          <cell r="DW3209" t="str">
            <v/>
          </cell>
          <cell r="DX3209">
            <v>0</v>
          </cell>
        </row>
        <row r="3210">
          <cell r="DT3210" t="str">
            <v/>
          </cell>
          <cell r="DU3210">
            <v>0</v>
          </cell>
          <cell r="DW3210" t="str">
            <v/>
          </cell>
          <cell r="DX3210">
            <v>0</v>
          </cell>
        </row>
        <row r="3211">
          <cell r="DT3211" t="str">
            <v/>
          </cell>
          <cell r="DU3211">
            <v>0</v>
          </cell>
          <cell r="DW3211" t="str">
            <v/>
          </cell>
          <cell r="DX3211">
            <v>0</v>
          </cell>
        </row>
        <row r="3212">
          <cell r="DT3212" t="str">
            <v/>
          </cell>
          <cell r="DU3212">
            <v>0</v>
          </cell>
          <cell r="DW3212" t="str">
            <v/>
          </cell>
          <cell r="DX3212">
            <v>0</v>
          </cell>
        </row>
        <row r="3213">
          <cell r="DT3213" t="str">
            <v/>
          </cell>
          <cell r="DU3213">
            <v>0</v>
          </cell>
          <cell r="DW3213" t="str">
            <v/>
          </cell>
          <cell r="DX3213">
            <v>0</v>
          </cell>
        </row>
        <row r="3214">
          <cell r="DT3214" t="str">
            <v/>
          </cell>
          <cell r="DU3214">
            <v>0</v>
          </cell>
          <cell r="DW3214" t="str">
            <v/>
          </cell>
          <cell r="DX3214">
            <v>0</v>
          </cell>
        </row>
        <row r="3215">
          <cell r="DT3215" t="str">
            <v/>
          </cell>
          <cell r="DU3215">
            <v>0</v>
          </cell>
          <cell r="DW3215" t="str">
            <v/>
          </cell>
          <cell r="DX3215">
            <v>0</v>
          </cell>
        </row>
        <row r="3216">
          <cell r="DT3216" t="str">
            <v/>
          </cell>
          <cell r="DU3216">
            <v>0</v>
          </cell>
          <cell r="DW3216" t="str">
            <v/>
          </cell>
          <cell r="DX3216">
            <v>0</v>
          </cell>
        </row>
        <row r="3217">
          <cell r="DT3217" t="str">
            <v/>
          </cell>
          <cell r="DU3217">
            <v>0</v>
          </cell>
          <cell r="DW3217" t="str">
            <v/>
          </cell>
          <cell r="DX3217">
            <v>0</v>
          </cell>
        </row>
        <row r="3218">
          <cell r="DT3218" t="str">
            <v/>
          </cell>
          <cell r="DU3218">
            <v>0</v>
          </cell>
          <cell r="DW3218" t="str">
            <v/>
          </cell>
          <cell r="DX3218">
            <v>0</v>
          </cell>
        </row>
        <row r="3219">
          <cell r="DT3219" t="str">
            <v/>
          </cell>
          <cell r="DU3219">
            <v>0</v>
          </cell>
          <cell r="DW3219" t="str">
            <v/>
          </cell>
          <cell r="DX3219">
            <v>0</v>
          </cell>
        </row>
        <row r="3220">
          <cell r="DT3220" t="str">
            <v/>
          </cell>
          <cell r="DU3220">
            <v>0</v>
          </cell>
          <cell r="DW3220" t="str">
            <v/>
          </cell>
          <cell r="DX3220">
            <v>0</v>
          </cell>
        </row>
        <row r="3221">
          <cell r="DT3221" t="str">
            <v/>
          </cell>
          <cell r="DU3221">
            <v>0</v>
          </cell>
          <cell r="DW3221" t="str">
            <v/>
          </cell>
          <cell r="DX3221">
            <v>0</v>
          </cell>
        </row>
        <row r="3222">
          <cell r="DT3222" t="str">
            <v/>
          </cell>
          <cell r="DU3222">
            <v>0</v>
          </cell>
          <cell r="DW3222" t="str">
            <v/>
          </cell>
          <cell r="DX3222">
            <v>0</v>
          </cell>
        </row>
        <row r="3223">
          <cell r="DT3223" t="str">
            <v/>
          </cell>
          <cell r="DU3223">
            <v>0</v>
          </cell>
          <cell r="DW3223" t="str">
            <v/>
          </cell>
          <cell r="DX3223">
            <v>0</v>
          </cell>
        </row>
        <row r="3224">
          <cell r="DT3224" t="str">
            <v/>
          </cell>
          <cell r="DU3224">
            <v>0</v>
          </cell>
          <cell r="DW3224" t="str">
            <v/>
          </cell>
          <cell r="DX3224">
            <v>0</v>
          </cell>
        </row>
        <row r="3225">
          <cell r="DT3225" t="str">
            <v/>
          </cell>
          <cell r="DU3225">
            <v>0</v>
          </cell>
          <cell r="DW3225" t="str">
            <v/>
          </cell>
          <cell r="DX3225">
            <v>0</v>
          </cell>
        </row>
        <row r="3226">
          <cell r="DT3226" t="str">
            <v/>
          </cell>
          <cell r="DU3226">
            <v>0</v>
          </cell>
          <cell r="DW3226" t="str">
            <v/>
          </cell>
          <cell r="DX3226">
            <v>0</v>
          </cell>
        </row>
        <row r="3227">
          <cell r="DT3227" t="str">
            <v/>
          </cell>
          <cell r="DU3227">
            <v>0</v>
          </cell>
          <cell r="DW3227" t="str">
            <v/>
          </cell>
          <cell r="DX3227">
            <v>0</v>
          </cell>
        </row>
        <row r="3228">
          <cell r="DT3228" t="str">
            <v/>
          </cell>
          <cell r="DU3228">
            <v>0</v>
          </cell>
          <cell r="DW3228" t="str">
            <v/>
          </cell>
          <cell r="DX3228">
            <v>0</v>
          </cell>
        </row>
        <row r="3229">
          <cell r="DT3229" t="str">
            <v/>
          </cell>
          <cell r="DU3229">
            <v>0</v>
          </cell>
          <cell r="DW3229" t="str">
            <v/>
          </cell>
          <cell r="DX3229">
            <v>0</v>
          </cell>
        </row>
        <row r="3230">
          <cell r="DT3230" t="str">
            <v/>
          </cell>
          <cell r="DU3230">
            <v>0</v>
          </cell>
          <cell r="DW3230" t="str">
            <v/>
          </cell>
          <cell r="DX3230">
            <v>0</v>
          </cell>
        </row>
        <row r="3231">
          <cell r="DT3231" t="str">
            <v/>
          </cell>
          <cell r="DU3231">
            <v>0</v>
          </cell>
          <cell r="DW3231" t="str">
            <v/>
          </cell>
          <cell r="DX3231">
            <v>0</v>
          </cell>
        </row>
        <row r="3232">
          <cell r="DT3232" t="str">
            <v/>
          </cell>
          <cell r="DU3232">
            <v>0</v>
          </cell>
          <cell r="DW3232" t="str">
            <v/>
          </cell>
          <cell r="DX3232">
            <v>0</v>
          </cell>
        </row>
        <row r="3233">
          <cell r="DT3233" t="str">
            <v/>
          </cell>
          <cell r="DU3233">
            <v>0</v>
          </cell>
          <cell r="DW3233" t="str">
            <v/>
          </cell>
          <cell r="DX3233">
            <v>0</v>
          </cell>
        </row>
        <row r="3234">
          <cell r="DT3234" t="str">
            <v/>
          </cell>
          <cell r="DU3234">
            <v>0</v>
          </cell>
          <cell r="DW3234" t="str">
            <v/>
          </cell>
          <cell r="DX3234">
            <v>0</v>
          </cell>
        </row>
        <row r="3235">
          <cell r="DT3235" t="str">
            <v/>
          </cell>
          <cell r="DU3235">
            <v>0</v>
          </cell>
          <cell r="DW3235" t="str">
            <v/>
          </cell>
          <cell r="DX3235">
            <v>0</v>
          </cell>
        </row>
        <row r="3236">
          <cell r="DT3236" t="str">
            <v/>
          </cell>
          <cell r="DU3236">
            <v>0</v>
          </cell>
          <cell r="DW3236" t="str">
            <v/>
          </cell>
          <cell r="DX3236">
            <v>0</v>
          </cell>
        </row>
        <row r="3237">
          <cell r="DT3237" t="str">
            <v/>
          </cell>
          <cell r="DU3237">
            <v>0</v>
          </cell>
          <cell r="DW3237" t="str">
            <v/>
          </cell>
          <cell r="DX3237">
            <v>0</v>
          </cell>
        </row>
        <row r="3238">
          <cell r="DT3238" t="str">
            <v/>
          </cell>
          <cell r="DU3238">
            <v>0</v>
          </cell>
          <cell r="DW3238" t="str">
            <v/>
          </cell>
          <cell r="DX3238">
            <v>0</v>
          </cell>
        </row>
        <row r="3239">
          <cell r="DT3239" t="str">
            <v/>
          </cell>
          <cell r="DU3239">
            <v>0</v>
          </cell>
          <cell r="DW3239" t="str">
            <v/>
          </cell>
          <cell r="DX3239">
            <v>0</v>
          </cell>
        </row>
        <row r="3240">
          <cell r="DT3240" t="str">
            <v/>
          </cell>
          <cell r="DU3240">
            <v>0</v>
          </cell>
          <cell r="DW3240" t="str">
            <v/>
          </cell>
          <cell r="DX3240">
            <v>0</v>
          </cell>
        </row>
        <row r="3241">
          <cell r="DT3241" t="str">
            <v/>
          </cell>
          <cell r="DU3241">
            <v>0</v>
          </cell>
          <cell r="DW3241" t="str">
            <v/>
          </cell>
          <cell r="DX3241">
            <v>0</v>
          </cell>
        </row>
        <row r="3242">
          <cell r="DT3242" t="str">
            <v/>
          </cell>
          <cell r="DU3242">
            <v>0</v>
          </cell>
          <cell r="DW3242" t="str">
            <v/>
          </cell>
          <cell r="DX3242">
            <v>0</v>
          </cell>
        </row>
        <row r="3243">
          <cell r="DT3243" t="str">
            <v/>
          </cell>
          <cell r="DU3243">
            <v>0</v>
          </cell>
          <cell r="DW3243" t="str">
            <v/>
          </cell>
          <cell r="DX3243">
            <v>0</v>
          </cell>
        </row>
        <row r="3244">
          <cell r="DT3244" t="str">
            <v/>
          </cell>
          <cell r="DU3244">
            <v>0</v>
          </cell>
          <cell r="DW3244" t="str">
            <v/>
          </cell>
          <cell r="DX3244">
            <v>0</v>
          </cell>
        </row>
        <row r="3245">
          <cell r="DT3245" t="str">
            <v/>
          </cell>
          <cell r="DU3245">
            <v>0</v>
          </cell>
          <cell r="DW3245" t="str">
            <v/>
          </cell>
          <cell r="DX3245">
            <v>0</v>
          </cell>
        </row>
        <row r="3246">
          <cell r="DT3246" t="str">
            <v/>
          </cell>
          <cell r="DU3246">
            <v>0</v>
          </cell>
          <cell r="DW3246" t="str">
            <v/>
          </cell>
          <cell r="DX3246">
            <v>0</v>
          </cell>
        </row>
        <row r="3247">
          <cell r="DT3247" t="str">
            <v/>
          </cell>
          <cell r="DU3247">
            <v>0</v>
          </cell>
          <cell r="DW3247" t="str">
            <v/>
          </cell>
          <cell r="DX3247">
            <v>0</v>
          </cell>
        </row>
        <row r="3248">
          <cell r="DT3248" t="str">
            <v/>
          </cell>
          <cell r="DU3248">
            <v>0</v>
          </cell>
          <cell r="DW3248" t="str">
            <v/>
          </cell>
          <cell r="DX3248">
            <v>0</v>
          </cell>
        </row>
        <row r="3249">
          <cell r="DT3249" t="str">
            <v/>
          </cell>
          <cell r="DU3249">
            <v>0</v>
          </cell>
          <cell r="DW3249" t="str">
            <v/>
          </cell>
          <cell r="DX3249">
            <v>0</v>
          </cell>
        </row>
        <row r="3250">
          <cell r="DT3250" t="str">
            <v/>
          </cell>
          <cell r="DU3250">
            <v>0</v>
          </cell>
          <cell r="DW3250" t="str">
            <v/>
          </cell>
          <cell r="DX3250">
            <v>0</v>
          </cell>
        </row>
        <row r="3251">
          <cell r="DT3251" t="str">
            <v/>
          </cell>
          <cell r="DU3251">
            <v>0</v>
          </cell>
          <cell r="DW3251" t="str">
            <v/>
          </cell>
          <cell r="DX3251">
            <v>0</v>
          </cell>
        </row>
        <row r="3252">
          <cell r="DT3252" t="str">
            <v/>
          </cell>
          <cell r="DU3252">
            <v>0</v>
          </cell>
          <cell r="DW3252" t="str">
            <v/>
          </cell>
          <cell r="DX3252">
            <v>0</v>
          </cell>
        </row>
        <row r="3253">
          <cell r="DT3253" t="str">
            <v/>
          </cell>
          <cell r="DU3253">
            <v>0</v>
          </cell>
          <cell r="DW3253" t="str">
            <v/>
          </cell>
          <cell r="DX3253">
            <v>0</v>
          </cell>
        </row>
        <row r="3254">
          <cell r="DT3254" t="str">
            <v/>
          </cell>
          <cell r="DU3254">
            <v>0</v>
          </cell>
          <cell r="DW3254" t="str">
            <v/>
          </cell>
          <cell r="DX3254">
            <v>0</v>
          </cell>
        </row>
        <row r="3255">
          <cell r="DT3255" t="str">
            <v/>
          </cell>
          <cell r="DU3255">
            <v>0</v>
          </cell>
          <cell r="DW3255" t="str">
            <v/>
          </cell>
          <cell r="DX3255">
            <v>0</v>
          </cell>
        </row>
        <row r="3256">
          <cell r="DT3256" t="str">
            <v/>
          </cell>
          <cell r="DU3256">
            <v>0</v>
          </cell>
          <cell r="DW3256" t="str">
            <v/>
          </cell>
          <cell r="DX3256">
            <v>0</v>
          </cell>
        </row>
        <row r="3257">
          <cell r="DT3257" t="str">
            <v/>
          </cell>
          <cell r="DU3257">
            <v>0</v>
          </cell>
          <cell r="DW3257" t="str">
            <v/>
          </cell>
          <cell r="DX3257">
            <v>0</v>
          </cell>
        </row>
        <row r="3258">
          <cell r="DT3258" t="str">
            <v/>
          </cell>
          <cell r="DU3258">
            <v>0</v>
          </cell>
          <cell r="DW3258" t="str">
            <v/>
          </cell>
          <cell r="DX3258">
            <v>0</v>
          </cell>
        </row>
        <row r="3259">
          <cell r="DT3259" t="str">
            <v/>
          </cell>
          <cell r="DU3259">
            <v>0</v>
          </cell>
          <cell r="DW3259" t="str">
            <v/>
          </cell>
          <cell r="DX3259">
            <v>0</v>
          </cell>
        </row>
        <row r="3260">
          <cell r="DT3260" t="str">
            <v/>
          </cell>
          <cell r="DU3260">
            <v>0</v>
          </cell>
          <cell r="DW3260" t="str">
            <v/>
          </cell>
          <cell r="DX3260">
            <v>0</v>
          </cell>
        </row>
        <row r="3261">
          <cell r="DT3261" t="str">
            <v/>
          </cell>
          <cell r="DU3261">
            <v>0</v>
          </cell>
          <cell r="DW3261" t="str">
            <v/>
          </cell>
          <cell r="DX3261">
            <v>0</v>
          </cell>
        </row>
        <row r="3262">
          <cell r="DT3262" t="str">
            <v/>
          </cell>
          <cell r="DU3262">
            <v>0</v>
          </cell>
          <cell r="DW3262" t="str">
            <v/>
          </cell>
          <cell r="DX3262">
            <v>0</v>
          </cell>
        </row>
        <row r="3263">
          <cell r="DT3263" t="str">
            <v/>
          </cell>
          <cell r="DU3263">
            <v>0</v>
          </cell>
          <cell r="DW3263" t="str">
            <v/>
          </cell>
          <cell r="DX3263">
            <v>0</v>
          </cell>
        </row>
        <row r="3264">
          <cell r="DT3264" t="str">
            <v/>
          </cell>
          <cell r="DU3264">
            <v>0</v>
          </cell>
          <cell r="DW3264" t="str">
            <v/>
          </cell>
          <cell r="DX3264">
            <v>0</v>
          </cell>
        </row>
        <row r="3265">
          <cell r="DT3265" t="str">
            <v/>
          </cell>
          <cell r="DU3265">
            <v>0</v>
          </cell>
          <cell r="DW3265" t="str">
            <v/>
          </cell>
          <cell r="DX3265">
            <v>0</v>
          </cell>
        </row>
        <row r="3266">
          <cell r="DT3266" t="str">
            <v/>
          </cell>
          <cell r="DU3266">
            <v>0</v>
          </cell>
          <cell r="DW3266" t="str">
            <v/>
          </cell>
          <cell r="DX3266">
            <v>0</v>
          </cell>
        </row>
        <row r="3267">
          <cell r="DT3267" t="str">
            <v/>
          </cell>
          <cell r="DU3267">
            <v>0</v>
          </cell>
          <cell r="DW3267" t="str">
            <v/>
          </cell>
          <cell r="DX3267">
            <v>0</v>
          </cell>
        </row>
        <row r="3268">
          <cell r="DT3268" t="str">
            <v/>
          </cell>
          <cell r="DU3268">
            <v>0</v>
          </cell>
          <cell r="DW3268" t="str">
            <v/>
          </cell>
          <cell r="DX3268">
            <v>0</v>
          </cell>
        </row>
        <row r="3269">
          <cell r="DT3269" t="str">
            <v/>
          </cell>
          <cell r="DU3269">
            <v>0</v>
          </cell>
          <cell r="DW3269" t="str">
            <v/>
          </cell>
          <cell r="DX3269">
            <v>0</v>
          </cell>
        </row>
        <row r="3270">
          <cell r="DT3270" t="str">
            <v/>
          </cell>
          <cell r="DU3270">
            <v>0</v>
          </cell>
          <cell r="DW3270" t="str">
            <v/>
          </cell>
          <cell r="DX3270">
            <v>0</v>
          </cell>
        </row>
        <row r="3271">
          <cell r="DT3271" t="str">
            <v/>
          </cell>
          <cell r="DU3271">
            <v>0</v>
          </cell>
          <cell r="DW3271" t="str">
            <v/>
          </cell>
          <cell r="DX3271">
            <v>0</v>
          </cell>
        </row>
        <row r="3272">
          <cell r="DT3272" t="str">
            <v/>
          </cell>
          <cell r="DU3272">
            <v>0</v>
          </cell>
          <cell r="DW3272" t="str">
            <v/>
          </cell>
          <cell r="DX3272">
            <v>0</v>
          </cell>
        </row>
        <row r="3273">
          <cell r="DT3273" t="str">
            <v/>
          </cell>
          <cell r="DU3273">
            <v>0</v>
          </cell>
          <cell r="DW3273" t="str">
            <v/>
          </cell>
          <cell r="DX3273">
            <v>0</v>
          </cell>
        </row>
        <row r="3274">
          <cell r="DT3274" t="str">
            <v/>
          </cell>
          <cell r="DU3274">
            <v>0</v>
          </cell>
          <cell r="DW3274" t="str">
            <v/>
          </cell>
          <cell r="DX3274">
            <v>0</v>
          </cell>
        </row>
        <row r="3275">
          <cell r="DT3275" t="str">
            <v/>
          </cell>
          <cell r="DU3275">
            <v>0</v>
          </cell>
          <cell r="DW3275" t="str">
            <v/>
          </cell>
          <cell r="DX3275">
            <v>0</v>
          </cell>
        </row>
        <row r="3276">
          <cell r="DT3276" t="str">
            <v/>
          </cell>
          <cell r="DU3276">
            <v>0</v>
          </cell>
          <cell r="DW3276" t="str">
            <v/>
          </cell>
          <cell r="DX3276">
            <v>0</v>
          </cell>
        </row>
        <row r="3277">
          <cell r="DT3277" t="str">
            <v/>
          </cell>
          <cell r="DU3277">
            <v>0</v>
          </cell>
          <cell r="DW3277" t="str">
            <v/>
          </cell>
          <cell r="DX3277">
            <v>0</v>
          </cell>
        </row>
        <row r="3278">
          <cell r="DT3278" t="str">
            <v/>
          </cell>
          <cell r="DU3278">
            <v>0</v>
          </cell>
          <cell r="DW3278" t="str">
            <v/>
          </cell>
          <cell r="DX3278">
            <v>0</v>
          </cell>
        </row>
        <row r="3279">
          <cell r="DT3279" t="str">
            <v/>
          </cell>
          <cell r="DU3279">
            <v>0</v>
          </cell>
          <cell r="DW3279" t="str">
            <v/>
          </cell>
          <cell r="DX3279">
            <v>0</v>
          </cell>
        </row>
        <row r="3280">
          <cell r="DT3280" t="str">
            <v/>
          </cell>
          <cell r="DU3280">
            <v>0</v>
          </cell>
          <cell r="DW3280" t="str">
            <v/>
          </cell>
          <cell r="DX3280">
            <v>0</v>
          </cell>
        </row>
        <row r="3281">
          <cell r="DT3281" t="str">
            <v/>
          </cell>
          <cell r="DU3281">
            <v>0</v>
          </cell>
          <cell r="DW3281" t="str">
            <v/>
          </cell>
          <cell r="DX3281">
            <v>0</v>
          </cell>
        </row>
        <row r="3282">
          <cell r="DT3282" t="str">
            <v/>
          </cell>
          <cell r="DU3282">
            <v>0</v>
          </cell>
          <cell r="DW3282" t="str">
            <v/>
          </cell>
          <cell r="DX3282">
            <v>0</v>
          </cell>
        </row>
        <row r="3283">
          <cell r="DT3283" t="str">
            <v/>
          </cell>
          <cell r="DU3283">
            <v>0</v>
          </cell>
          <cell r="DW3283" t="str">
            <v/>
          </cell>
          <cell r="DX3283">
            <v>0</v>
          </cell>
        </row>
        <row r="3284">
          <cell r="DT3284" t="str">
            <v/>
          </cell>
          <cell r="DU3284">
            <v>0</v>
          </cell>
          <cell r="DW3284" t="str">
            <v/>
          </cell>
          <cell r="DX3284">
            <v>0</v>
          </cell>
        </row>
        <row r="3285">
          <cell r="DT3285" t="str">
            <v/>
          </cell>
          <cell r="DU3285">
            <v>0</v>
          </cell>
          <cell r="DW3285" t="str">
            <v/>
          </cell>
          <cell r="DX3285">
            <v>0</v>
          </cell>
        </row>
        <row r="3286">
          <cell r="DT3286" t="str">
            <v/>
          </cell>
          <cell r="DU3286">
            <v>0</v>
          </cell>
          <cell r="DW3286" t="str">
            <v/>
          </cell>
          <cell r="DX3286">
            <v>0</v>
          </cell>
        </row>
        <row r="3287">
          <cell r="DT3287" t="str">
            <v/>
          </cell>
          <cell r="DU3287">
            <v>0</v>
          </cell>
          <cell r="DW3287" t="str">
            <v/>
          </cell>
          <cell r="DX3287">
            <v>0</v>
          </cell>
        </row>
        <row r="3288">
          <cell r="DT3288" t="str">
            <v/>
          </cell>
          <cell r="DU3288">
            <v>0</v>
          </cell>
          <cell r="DW3288" t="str">
            <v/>
          </cell>
          <cell r="DX3288">
            <v>0</v>
          </cell>
        </row>
        <row r="3289">
          <cell r="DT3289" t="str">
            <v/>
          </cell>
          <cell r="DU3289">
            <v>0</v>
          </cell>
          <cell r="DW3289" t="str">
            <v/>
          </cell>
          <cell r="DX3289">
            <v>0</v>
          </cell>
        </row>
        <row r="3290">
          <cell r="DT3290" t="str">
            <v/>
          </cell>
          <cell r="DU3290">
            <v>0</v>
          </cell>
          <cell r="DW3290" t="str">
            <v/>
          </cell>
          <cell r="DX3290">
            <v>0</v>
          </cell>
        </row>
        <row r="3291">
          <cell r="DT3291" t="str">
            <v/>
          </cell>
          <cell r="DU3291">
            <v>0</v>
          </cell>
          <cell r="DW3291" t="str">
            <v/>
          </cell>
          <cell r="DX3291">
            <v>0</v>
          </cell>
        </row>
        <row r="3292">
          <cell r="DT3292" t="str">
            <v/>
          </cell>
          <cell r="DU3292">
            <v>0</v>
          </cell>
          <cell r="DW3292" t="str">
            <v/>
          </cell>
          <cell r="DX3292">
            <v>0</v>
          </cell>
        </row>
        <row r="3293">
          <cell r="DT3293" t="str">
            <v/>
          </cell>
          <cell r="DU3293">
            <v>0</v>
          </cell>
          <cell r="DW3293" t="str">
            <v/>
          </cell>
          <cell r="DX3293">
            <v>0</v>
          </cell>
        </row>
        <row r="3294">
          <cell r="DT3294" t="str">
            <v/>
          </cell>
          <cell r="DU3294">
            <v>0</v>
          </cell>
          <cell r="DW3294" t="str">
            <v/>
          </cell>
          <cell r="DX3294">
            <v>0</v>
          </cell>
        </row>
        <row r="3295">
          <cell r="DT3295" t="str">
            <v/>
          </cell>
          <cell r="DU3295">
            <v>0</v>
          </cell>
          <cell r="DW3295" t="str">
            <v/>
          </cell>
          <cell r="DX3295">
            <v>0</v>
          </cell>
        </row>
        <row r="3296">
          <cell r="DT3296" t="str">
            <v/>
          </cell>
          <cell r="DU3296">
            <v>0</v>
          </cell>
          <cell r="DW3296" t="str">
            <v/>
          </cell>
          <cell r="DX3296">
            <v>0</v>
          </cell>
        </row>
        <row r="3297">
          <cell r="DT3297" t="str">
            <v/>
          </cell>
          <cell r="DU3297">
            <v>0</v>
          </cell>
          <cell r="DW3297" t="str">
            <v/>
          </cell>
          <cell r="DX3297">
            <v>0</v>
          </cell>
        </row>
        <row r="3298">
          <cell r="DT3298" t="str">
            <v/>
          </cell>
          <cell r="DU3298">
            <v>0</v>
          </cell>
          <cell r="DW3298" t="str">
            <v/>
          </cell>
          <cell r="DX3298">
            <v>0</v>
          </cell>
        </row>
        <row r="3299">
          <cell r="DT3299" t="str">
            <v/>
          </cell>
          <cell r="DU3299">
            <v>0</v>
          </cell>
          <cell r="DW3299" t="str">
            <v/>
          </cell>
          <cell r="DX3299">
            <v>0</v>
          </cell>
        </row>
        <row r="3300">
          <cell r="DT3300" t="str">
            <v/>
          </cell>
          <cell r="DU3300">
            <v>0</v>
          </cell>
          <cell r="DW3300" t="str">
            <v/>
          </cell>
          <cell r="DX3300">
            <v>0</v>
          </cell>
        </row>
        <row r="3301">
          <cell r="DT3301" t="str">
            <v/>
          </cell>
          <cell r="DU3301">
            <v>0</v>
          </cell>
          <cell r="DW3301" t="str">
            <v/>
          </cell>
          <cell r="DX3301">
            <v>0</v>
          </cell>
        </row>
        <row r="3302">
          <cell r="DT3302" t="str">
            <v/>
          </cell>
          <cell r="DU3302">
            <v>0</v>
          </cell>
          <cell r="DW3302" t="str">
            <v/>
          </cell>
          <cell r="DX3302">
            <v>0</v>
          </cell>
        </row>
        <row r="3303">
          <cell r="DT3303" t="str">
            <v/>
          </cell>
          <cell r="DU3303">
            <v>0</v>
          </cell>
          <cell r="DW3303" t="str">
            <v/>
          </cell>
          <cell r="DX3303">
            <v>0</v>
          </cell>
        </row>
        <row r="3304">
          <cell r="DT3304" t="str">
            <v/>
          </cell>
          <cell r="DU3304">
            <v>0</v>
          </cell>
          <cell r="DW3304" t="str">
            <v/>
          </cell>
          <cell r="DX3304">
            <v>0</v>
          </cell>
        </row>
        <row r="3305">
          <cell r="DT3305" t="str">
            <v/>
          </cell>
          <cell r="DU3305">
            <v>0</v>
          </cell>
          <cell r="DW3305" t="str">
            <v/>
          </cell>
          <cell r="DX3305">
            <v>0</v>
          </cell>
        </row>
        <row r="3306">
          <cell r="DT3306" t="str">
            <v/>
          </cell>
          <cell r="DU3306">
            <v>0</v>
          </cell>
          <cell r="DW3306" t="str">
            <v/>
          </cell>
          <cell r="DX3306">
            <v>0</v>
          </cell>
        </row>
        <row r="3307">
          <cell r="DT3307" t="str">
            <v/>
          </cell>
          <cell r="DU3307">
            <v>0</v>
          </cell>
          <cell r="DW3307" t="str">
            <v/>
          </cell>
          <cell r="DX3307">
            <v>0</v>
          </cell>
        </row>
        <row r="3308">
          <cell r="DT3308" t="str">
            <v/>
          </cell>
          <cell r="DU3308">
            <v>0</v>
          </cell>
          <cell r="DW3308" t="str">
            <v/>
          </cell>
          <cell r="DX3308">
            <v>0</v>
          </cell>
        </row>
        <row r="3309">
          <cell r="DT3309" t="str">
            <v/>
          </cell>
          <cell r="DU3309">
            <v>0</v>
          </cell>
          <cell r="DW3309" t="str">
            <v/>
          </cell>
          <cell r="DX3309">
            <v>0</v>
          </cell>
        </row>
        <row r="3310">
          <cell r="DT3310" t="str">
            <v/>
          </cell>
          <cell r="DU3310">
            <v>0</v>
          </cell>
          <cell r="DW3310" t="str">
            <v/>
          </cell>
          <cell r="DX3310">
            <v>0</v>
          </cell>
        </row>
        <row r="3311">
          <cell r="DT3311" t="str">
            <v/>
          </cell>
          <cell r="DU3311">
            <v>0</v>
          </cell>
          <cell r="DW3311" t="str">
            <v/>
          </cell>
          <cell r="DX3311">
            <v>0</v>
          </cell>
        </row>
        <row r="3312">
          <cell r="DT3312" t="str">
            <v/>
          </cell>
          <cell r="DU3312">
            <v>0</v>
          </cell>
          <cell r="DW3312" t="str">
            <v/>
          </cell>
          <cell r="DX3312">
            <v>0</v>
          </cell>
        </row>
        <row r="3313">
          <cell r="DT3313" t="str">
            <v/>
          </cell>
          <cell r="DU3313">
            <v>0</v>
          </cell>
          <cell r="DW3313" t="str">
            <v/>
          </cell>
          <cell r="DX3313">
            <v>0</v>
          </cell>
        </row>
        <row r="3314">
          <cell r="DT3314" t="str">
            <v/>
          </cell>
          <cell r="DU3314">
            <v>0</v>
          </cell>
          <cell r="DW3314" t="str">
            <v/>
          </cell>
          <cell r="DX3314">
            <v>0</v>
          </cell>
        </row>
        <row r="3315">
          <cell r="DT3315" t="str">
            <v/>
          </cell>
          <cell r="DU3315">
            <v>0</v>
          </cell>
          <cell r="DW3315" t="str">
            <v/>
          </cell>
          <cell r="DX3315">
            <v>0</v>
          </cell>
        </row>
        <row r="3316">
          <cell r="DT3316" t="str">
            <v/>
          </cell>
          <cell r="DU3316">
            <v>0</v>
          </cell>
          <cell r="DW3316" t="str">
            <v/>
          </cell>
          <cell r="DX3316">
            <v>0</v>
          </cell>
        </row>
        <row r="3317">
          <cell r="DT3317" t="str">
            <v/>
          </cell>
          <cell r="DU3317">
            <v>0</v>
          </cell>
          <cell r="DW3317" t="str">
            <v/>
          </cell>
          <cell r="DX3317">
            <v>0</v>
          </cell>
        </row>
        <row r="3318">
          <cell r="DT3318" t="str">
            <v/>
          </cell>
          <cell r="DU3318">
            <v>0</v>
          </cell>
          <cell r="DW3318" t="str">
            <v/>
          </cell>
          <cell r="DX3318">
            <v>0</v>
          </cell>
        </row>
        <row r="3319">
          <cell r="DT3319" t="str">
            <v/>
          </cell>
          <cell r="DU3319">
            <v>0</v>
          </cell>
          <cell r="DW3319" t="str">
            <v/>
          </cell>
          <cell r="DX3319">
            <v>0</v>
          </cell>
        </row>
        <row r="3320">
          <cell r="DT3320" t="str">
            <v/>
          </cell>
          <cell r="DU3320">
            <v>0</v>
          </cell>
          <cell r="DW3320" t="str">
            <v/>
          </cell>
          <cell r="DX3320">
            <v>0</v>
          </cell>
        </row>
        <row r="3321">
          <cell r="DT3321" t="str">
            <v/>
          </cell>
          <cell r="DU3321">
            <v>0</v>
          </cell>
          <cell r="DW3321" t="str">
            <v/>
          </cell>
          <cell r="DX3321">
            <v>0</v>
          </cell>
        </row>
        <row r="3322">
          <cell r="DT3322" t="str">
            <v/>
          </cell>
          <cell r="DU3322">
            <v>0</v>
          </cell>
          <cell r="DW3322" t="str">
            <v/>
          </cell>
          <cell r="DX3322">
            <v>0</v>
          </cell>
        </row>
        <row r="3323">
          <cell r="DT3323" t="str">
            <v/>
          </cell>
          <cell r="DU3323">
            <v>0</v>
          </cell>
          <cell r="DW3323" t="str">
            <v/>
          </cell>
          <cell r="DX3323">
            <v>0</v>
          </cell>
        </row>
        <row r="3324">
          <cell r="DT3324" t="str">
            <v/>
          </cell>
          <cell r="DU3324">
            <v>0</v>
          </cell>
          <cell r="DW3324" t="str">
            <v/>
          </cell>
          <cell r="DX3324">
            <v>0</v>
          </cell>
        </row>
        <row r="3325">
          <cell r="DT3325" t="str">
            <v/>
          </cell>
          <cell r="DU3325">
            <v>0</v>
          </cell>
          <cell r="DW3325" t="str">
            <v/>
          </cell>
          <cell r="DX3325">
            <v>0</v>
          </cell>
        </row>
        <row r="3326">
          <cell r="DT3326" t="str">
            <v/>
          </cell>
          <cell r="DU3326">
            <v>0</v>
          </cell>
          <cell r="DW3326" t="str">
            <v/>
          </cell>
          <cell r="DX3326">
            <v>0</v>
          </cell>
        </row>
        <row r="3327">
          <cell r="DT3327" t="str">
            <v/>
          </cell>
          <cell r="DU3327">
            <v>0</v>
          </cell>
          <cell r="DW3327" t="str">
            <v/>
          </cell>
          <cell r="DX3327">
            <v>0</v>
          </cell>
        </row>
        <row r="3328">
          <cell r="DT3328" t="str">
            <v/>
          </cell>
          <cell r="DU3328">
            <v>0</v>
          </cell>
          <cell r="DW3328" t="str">
            <v/>
          </cell>
          <cell r="DX3328">
            <v>0</v>
          </cell>
        </row>
        <row r="3329">
          <cell r="DT3329" t="str">
            <v/>
          </cell>
          <cell r="DU3329">
            <v>0</v>
          </cell>
          <cell r="DW3329" t="str">
            <v/>
          </cell>
          <cell r="DX3329">
            <v>0</v>
          </cell>
        </row>
        <row r="3330">
          <cell r="DT3330" t="str">
            <v/>
          </cell>
          <cell r="DU3330">
            <v>0</v>
          </cell>
          <cell r="DW3330" t="str">
            <v/>
          </cell>
          <cell r="DX3330">
            <v>0</v>
          </cell>
        </row>
        <row r="3331">
          <cell r="DT3331" t="str">
            <v/>
          </cell>
          <cell r="DU3331">
            <v>0</v>
          </cell>
          <cell r="DW3331" t="str">
            <v/>
          </cell>
          <cell r="DX3331">
            <v>0</v>
          </cell>
        </row>
        <row r="3332">
          <cell r="DT3332" t="str">
            <v/>
          </cell>
          <cell r="DU3332">
            <v>0</v>
          </cell>
          <cell r="DW3332" t="str">
            <v/>
          </cell>
          <cell r="DX3332">
            <v>0</v>
          </cell>
        </row>
        <row r="3333">
          <cell r="DT3333" t="str">
            <v/>
          </cell>
          <cell r="DU3333">
            <v>0</v>
          </cell>
          <cell r="DW3333" t="str">
            <v/>
          </cell>
          <cell r="DX3333">
            <v>0</v>
          </cell>
        </row>
        <row r="3334">
          <cell r="DT3334" t="str">
            <v/>
          </cell>
          <cell r="DU3334">
            <v>0</v>
          </cell>
          <cell r="DW3334" t="str">
            <v/>
          </cell>
          <cell r="DX3334">
            <v>0</v>
          </cell>
        </row>
        <row r="3335">
          <cell r="DT3335" t="str">
            <v/>
          </cell>
          <cell r="DU3335">
            <v>0</v>
          </cell>
          <cell r="DW3335" t="str">
            <v/>
          </cell>
          <cell r="DX3335">
            <v>0</v>
          </cell>
        </row>
        <row r="3336">
          <cell r="DT3336" t="str">
            <v/>
          </cell>
          <cell r="DU3336">
            <v>0</v>
          </cell>
          <cell r="DW3336" t="str">
            <v/>
          </cell>
          <cell r="DX3336">
            <v>0</v>
          </cell>
        </row>
        <row r="3337">
          <cell r="DT3337" t="str">
            <v/>
          </cell>
          <cell r="DU3337">
            <v>0</v>
          </cell>
          <cell r="DW3337" t="str">
            <v/>
          </cell>
          <cell r="DX3337">
            <v>0</v>
          </cell>
        </row>
        <row r="3338">
          <cell r="DT3338" t="str">
            <v/>
          </cell>
          <cell r="DU3338">
            <v>0</v>
          </cell>
          <cell r="DW3338" t="str">
            <v/>
          </cell>
          <cell r="DX3338">
            <v>0</v>
          </cell>
        </row>
        <row r="3339">
          <cell r="DT3339" t="str">
            <v/>
          </cell>
          <cell r="DU3339">
            <v>0</v>
          </cell>
          <cell r="DW3339" t="str">
            <v/>
          </cell>
          <cell r="DX3339">
            <v>0</v>
          </cell>
        </row>
        <row r="3340">
          <cell r="DT3340" t="str">
            <v/>
          </cell>
          <cell r="DU3340">
            <v>0</v>
          </cell>
          <cell r="DW3340" t="str">
            <v/>
          </cell>
          <cell r="DX3340">
            <v>0</v>
          </cell>
        </row>
        <row r="3341">
          <cell r="DT3341" t="str">
            <v/>
          </cell>
          <cell r="DU3341">
            <v>0</v>
          </cell>
          <cell r="DW3341" t="str">
            <v/>
          </cell>
          <cell r="DX3341">
            <v>0</v>
          </cell>
        </row>
        <row r="3342">
          <cell r="DT3342" t="str">
            <v/>
          </cell>
          <cell r="DU3342">
            <v>0</v>
          </cell>
          <cell r="DW3342" t="str">
            <v/>
          </cell>
          <cell r="DX3342">
            <v>0</v>
          </cell>
        </row>
        <row r="3343">
          <cell r="DT3343" t="str">
            <v/>
          </cell>
          <cell r="DU3343">
            <v>0</v>
          </cell>
          <cell r="DW3343" t="str">
            <v/>
          </cell>
          <cell r="DX3343">
            <v>0</v>
          </cell>
        </row>
        <row r="3344">
          <cell r="DT3344" t="str">
            <v/>
          </cell>
          <cell r="DU3344">
            <v>0</v>
          </cell>
          <cell r="DW3344" t="str">
            <v/>
          </cell>
          <cell r="DX3344">
            <v>0</v>
          </cell>
        </row>
        <row r="3345">
          <cell r="DT3345" t="str">
            <v/>
          </cell>
          <cell r="DU3345">
            <v>0</v>
          </cell>
          <cell r="DW3345" t="str">
            <v/>
          </cell>
          <cell r="DX3345">
            <v>0</v>
          </cell>
        </row>
        <row r="3346">
          <cell r="DT3346" t="str">
            <v/>
          </cell>
          <cell r="DU3346">
            <v>0</v>
          </cell>
          <cell r="DW3346" t="str">
            <v/>
          </cell>
          <cell r="DX3346">
            <v>0</v>
          </cell>
        </row>
        <row r="3347">
          <cell r="DT3347" t="str">
            <v/>
          </cell>
          <cell r="DU3347">
            <v>0</v>
          </cell>
          <cell r="DW3347" t="str">
            <v/>
          </cell>
          <cell r="DX3347">
            <v>0</v>
          </cell>
        </row>
        <row r="3348">
          <cell r="DT3348" t="str">
            <v/>
          </cell>
          <cell r="DU3348">
            <v>0</v>
          </cell>
          <cell r="DW3348" t="str">
            <v/>
          </cell>
          <cell r="DX3348">
            <v>0</v>
          </cell>
        </row>
        <row r="3349">
          <cell r="DT3349" t="str">
            <v/>
          </cell>
          <cell r="DU3349">
            <v>0</v>
          </cell>
          <cell r="DW3349" t="str">
            <v/>
          </cell>
          <cell r="DX3349">
            <v>0</v>
          </cell>
        </row>
        <row r="3350">
          <cell r="DT3350" t="str">
            <v/>
          </cell>
          <cell r="DU3350">
            <v>0</v>
          </cell>
          <cell r="DW3350" t="str">
            <v/>
          </cell>
          <cell r="DX3350">
            <v>0</v>
          </cell>
        </row>
        <row r="3351">
          <cell r="DT3351" t="str">
            <v/>
          </cell>
          <cell r="DU3351">
            <v>0</v>
          </cell>
          <cell r="DW3351" t="str">
            <v/>
          </cell>
          <cell r="DX3351">
            <v>0</v>
          </cell>
        </row>
        <row r="3352">
          <cell r="DT3352" t="str">
            <v/>
          </cell>
          <cell r="DU3352">
            <v>0</v>
          </cell>
          <cell r="DW3352" t="str">
            <v/>
          </cell>
          <cell r="DX3352">
            <v>0</v>
          </cell>
        </row>
        <row r="3353">
          <cell r="DT3353" t="str">
            <v/>
          </cell>
          <cell r="DU3353">
            <v>0</v>
          </cell>
          <cell r="DW3353" t="str">
            <v/>
          </cell>
          <cell r="DX3353">
            <v>0</v>
          </cell>
        </row>
        <row r="3354">
          <cell r="DT3354" t="str">
            <v/>
          </cell>
          <cell r="DU3354">
            <v>0</v>
          </cell>
          <cell r="DW3354" t="str">
            <v/>
          </cell>
          <cell r="DX3354">
            <v>0</v>
          </cell>
        </row>
        <row r="3355">
          <cell r="DT3355" t="str">
            <v/>
          </cell>
          <cell r="DU3355">
            <v>0</v>
          </cell>
          <cell r="DW3355" t="str">
            <v/>
          </cell>
          <cell r="DX3355">
            <v>0</v>
          </cell>
        </row>
        <row r="3356">
          <cell r="DT3356" t="str">
            <v/>
          </cell>
          <cell r="DU3356">
            <v>0</v>
          </cell>
          <cell r="DW3356" t="str">
            <v/>
          </cell>
          <cell r="DX3356">
            <v>0</v>
          </cell>
        </row>
        <row r="3357">
          <cell r="DT3357" t="str">
            <v/>
          </cell>
          <cell r="DU3357">
            <v>0</v>
          </cell>
          <cell r="DW3357" t="str">
            <v/>
          </cell>
          <cell r="DX3357">
            <v>0</v>
          </cell>
        </row>
        <row r="3358">
          <cell r="DT3358" t="str">
            <v/>
          </cell>
          <cell r="DU3358">
            <v>0</v>
          </cell>
          <cell r="DW3358" t="str">
            <v/>
          </cell>
          <cell r="DX3358">
            <v>0</v>
          </cell>
        </row>
        <row r="3359">
          <cell r="DT3359" t="str">
            <v/>
          </cell>
          <cell r="DU3359">
            <v>0</v>
          </cell>
          <cell r="DW3359" t="str">
            <v/>
          </cell>
          <cell r="DX3359">
            <v>0</v>
          </cell>
        </row>
        <row r="3360">
          <cell r="DT3360" t="str">
            <v/>
          </cell>
          <cell r="DU3360">
            <v>0</v>
          </cell>
          <cell r="DW3360" t="str">
            <v/>
          </cell>
          <cell r="DX3360">
            <v>0</v>
          </cell>
        </row>
        <row r="3361">
          <cell r="DT3361" t="str">
            <v/>
          </cell>
          <cell r="DU3361">
            <v>0</v>
          </cell>
          <cell r="DW3361" t="str">
            <v/>
          </cell>
          <cell r="DX3361">
            <v>0</v>
          </cell>
        </row>
        <row r="3362">
          <cell r="DT3362" t="str">
            <v/>
          </cell>
          <cell r="DU3362">
            <v>0</v>
          </cell>
          <cell r="DW3362" t="str">
            <v/>
          </cell>
          <cell r="DX3362">
            <v>0</v>
          </cell>
        </row>
        <row r="3363">
          <cell r="DT3363" t="str">
            <v/>
          </cell>
          <cell r="DU3363">
            <v>0</v>
          </cell>
          <cell r="DW3363" t="str">
            <v/>
          </cell>
          <cell r="DX3363">
            <v>0</v>
          </cell>
        </row>
        <row r="3364">
          <cell r="DT3364" t="str">
            <v/>
          </cell>
          <cell r="DU3364">
            <v>0</v>
          </cell>
          <cell r="DW3364" t="str">
            <v/>
          </cell>
          <cell r="DX3364">
            <v>0</v>
          </cell>
        </row>
        <row r="3365">
          <cell r="DT3365" t="str">
            <v/>
          </cell>
          <cell r="DU3365">
            <v>0</v>
          </cell>
          <cell r="DW3365" t="str">
            <v/>
          </cell>
          <cell r="DX3365">
            <v>0</v>
          </cell>
        </row>
        <row r="3366">
          <cell r="DT3366" t="str">
            <v/>
          </cell>
          <cell r="DU3366">
            <v>0</v>
          </cell>
          <cell r="DW3366" t="str">
            <v/>
          </cell>
          <cell r="DX3366">
            <v>0</v>
          </cell>
        </row>
        <row r="3367">
          <cell r="DT3367" t="str">
            <v/>
          </cell>
          <cell r="DU3367">
            <v>0</v>
          </cell>
          <cell r="DW3367" t="str">
            <v/>
          </cell>
          <cell r="DX3367">
            <v>0</v>
          </cell>
        </row>
        <row r="3368">
          <cell r="DT3368" t="str">
            <v/>
          </cell>
          <cell r="DU3368">
            <v>0</v>
          </cell>
          <cell r="DW3368" t="str">
            <v/>
          </cell>
          <cell r="DX3368">
            <v>0</v>
          </cell>
        </row>
        <row r="3369">
          <cell r="DT3369" t="str">
            <v/>
          </cell>
          <cell r="DU3369">
            <v>0</v>
          </cell>
          <cell r="DW3369" t="str">
            <v/>
          </cell>
          <cell r="DX3369">
            <v>0</v>
          </cell>
        </row>
        <row r="3370">
          <cell r="DT3370" t="str">
            <v/>
          </cell>
          <cell r="DU3370">
            <v>0</v>
          </cell>
          <cell r="DW3370" t="str">
            <v/>
          </cell>
          <cell r="DX3370">
            <v>0</v>
          </cell>
        </row>
        <row r="3371">
          <cell r="DT3371" t="str">
            <v/>
          </cell>
          <cell r="DU3371">
            <v>0</v>
          </cell>
          <cell r="DW3371" t="str">
            <v/>
          </cell>
          <cell r="DX3371">
            <v>0</v>
          </cell>
        </row>
        <row r="3372">
          <cell r="DT3372" t="str">
            <v/>
          </cell>
          <cell r="DU3372">
            <v>0</v>
          </cell>
          <cell r="DW3372" t="str">
            <v/>
          </cell>
          <cell r="DX3372">
            <v>0</v>
          </cell>
        </row>
        <row r="3373">
          <cell r="DT3373" t="str">
            <v/>
          </cell>
          <cell r="DU3373">
            <v>0</v>
          </cell>
          <cell r="DW3373" t="str">
            <v/>
          </cell>
          <cell r="DX3373">
            <v>0</v>
          </cell>
        </row>
        <row r="3374">
          <cell r="DT3374" t="str">
            <v/>
          </cell>
          <cell r="DU3374">
            <v>0</v>
          </cell>
          <cell r="DW3374" t="str">
            <v/>
          </cell>
          <cell r="DX3374">
            <v>0</v>
          </cell>
        </row>
        <row r="3375">
          <cell r="DT3375" t="str">
            <v/>
          </cell>
          <cell r="DU3375">
            <v>0</v>
          </cell>
          <cell r="DW3375" t="str">
            <v/>
          </cell>
          <cell r="DX3375">
            <v>0</v>
          </cell>
        </row>
        <row r="3376">
          <cell r="DT3376" t="str">
            <v/>
          </cell>
          <cell r="DU3376">
            <v>0</v>
          </cell>
          <cell r="DW3376" t="str">
            <v/>
          </cell>
          <cell r="DX3376">
            <v>0</v>
          </cell>
        </row>
        <row r="3377">
          <cell r="DT3377" t="str">
            <v/>
          </cell>
          <cell r="DU3377">
            <v>0</v>
          </cell>
          <cell r="DW3377" t="str">
            <v/>
          </cell>
          <cell r="DX3377">
            <v>0</v>
          </cell>
        </row>
        <row r="3378">
          <cell r="DT3378" t="str">
            <v/>
          </cell>
          <cell r="DU3378">
            <v>0</v>
          </cell>
          <cell r="DW3378" t="str">
            <v/>
          </cell>
          <cell r="DX3378">
            <v>0</v>
          </cell>
        </row>
        <row r="3379">
          <cell r="DT3379" t="str">
            <v/>
          </cell>
          <cell r="DU3379">
            <v>0</v>
          </cell>
          <cell r="DW3379" t="str">
            <v/>
          </cell>
          <cell r="DX3379">
            <v>0</v>
          </cell>
        </row>
        <row r="3380">
          <cell r="DT3380" t="str">
            <v/>
          </cell>
          <cell r="DU3380">
            <v>0</v>
          </cell>
          <cell r="DW3380" t="str">
            <v/>
          </cell>
          <cell r="DX3380">
            <v>0</v>
          </cell>
        </row>
        <row r="3381">
          <cell r="DT3381" t="str">
            <v/>
          </cell>
          <cell r="DU3381">
            <v>0</v>
          </cell>
          <cell r="DW3381" t="str">
            <v/>
          </cell>
          <cell r="DX3381">
            <v>0</v>
          </cell>
        </row>
        <row r="3382">
          <cell r="DT3382" t="str">
            <v/>
          </cell>
          <cell r="DU3382">
            <v>0</v>
          </cell>
          <cell r="DW3382" t="str">
            <v/>
          </cell>
          <cell r="DX3382">
            <v>0</v>
          </cell>
        </row>
        <row r="3383">
          <cell r="DT3383" t="str">
            <v/>
          </cell>
          <cell r="DU3383">
            <v>0</v>
          </cell>
          <cell r="DW3383" t="str">
            <v/>
          </cell>
          <cell r="DX3383">
            <v>0</v>
          </cell>
        </row>
        <row r="3384">
          <cell r="DT3384" t="str">
            <v/>
          </cell>
          <cell r="DU3384">
            <v>0</v>
          </cell>
          <cell r="DW3384" t="str">
            <v/>
          </cell>
          <cell r="DX3384">
            <v>0</v>
          </cell>
        </row>
        <row r="3385">
          <cell r="DT3385" t="str">
            <v/>
          </cell>
          <cell r="DU3385">
            <v>0</v>
          </cell>
          <cell r="DW3385" t="str">
            <v/>
          </cell>
          <cell r="DX3385">
            <v>0</v>
          </cell>
        </row>
        <row r="3386">
          <cell r="DT3386" t="str">
            <v/>
          </cell>
          <cell r="DU3386">
            <v>0</v>
          </cell>
          <cell r="DW3386" t="str">
            <v/>
          </cell>
          <cell r="DX3386">
            <v>0</v>
          </cell>
        </row>
        <row r="3387">
          <cell r="DT3387" t="str">
            <v/>
          </cell>
          <cell r="DU3387">
            <v>0</v>
          </cell>
          <cell r="DW3387" t="str">
            <v/>
          </cell>
          <cell r="DX3387">
            <v>0</v>
          </cell>
        </row>
        <row r="3388">
          <cell r="DT3388" t="str">
            <v/>
          </cell>
          <cell r="DU3388">
            <v>0</v>
          </cell>
          <cell r="DW3388" t="str">
            <v/>
          </cell>
          <cell r="DX3388">
            <v>0</v>
          </cell>
        </row>
        <row r="3389">
          <cell r="DT3389" t="str">
            <v/>
          </cell>
          <cell r="DU3389">
            <v>0</v>
          </cell>
          <cell r="DW3389" t="str">
            <v/>
          </cell>
          <cell r="DX3389">
            <v>0</v>
          </cell>
        </row>
        <row r="3390">
          <cell r="DT3390" t="str">
            <v/>
          </cell>
          <cell r="DU3390">
            <v>0</v>
          </cell>
          <cell r="DW3390" t="str">
            <v/>
          </cell>
          <cell r="DX3390">
            <v>0</v>
          </cell>
        </row>
        <row r="3391">
          <cell r="DT3391" t="str">
            <v/>
          </cell>
          <cell r="DU3391">
            <v>0</v>
          </cell>
          <cell r="DW3391" t="str">
            <v/>
          </cell>
          <cell r="DX3391">
            <v>0</v>
          </cell>
        </row>
        <row r="3392">
          <cell r="DT3392" t="str">
            <v/>
          </cell>
          <cell r="DU3392">
            <v>0</v>
          </cell>
          <cell r="DW3392" t="str">
            <v/>
          </cell>
          <cell r="DX3392">
            <v>0</v>
          </cell>
        </row>
        <row r="3393">
          <cell r="DT3393" t="str">
            <v/>
          </cell>
          <cell r="DU3393">
            <v>0</v>
          </cell>
          <cell r="DW3393" t="str">
            <v/>
          </cell>
          <cell r="DX3393">
            <v>0</v>
          </cell>
        </row>
        <row r="3394">
          <cell r="DT3394" t="str">
            <v/>
          </cell>
          <cell r="DU3394">
            <v>0</v>
          </cell>
          <cell r="DW3394" t="str">
            <v/>
          </cell>
          <cell r="DX3394">
            <v>0</v>
          </cell>
        </row>
        <row r="3395">
          <cell r="DT3395" t="str">
            <v/>
          </cell>
          <cell r="DU3395">
            <v>0</v>
          </cell>
          <cell r="DW3395" t="str">
            <v/>
          </cell>
          <cell r="DX3395">
            <v>0</v>
          </cell>
        </row>
        <row r="3396">
          <cell r="DT3396" t="str">
            <v/>
          </cell>
          <cell r="DU3396">
            <v>0</v>
          </cell>
          <cell r="DW3396" t="str">
            <v/>
          </cell>
          <cell r="DX3396">
            <v>0</v>
          </cell>
        </row>
        <row r="3397">
          <cell r="DT3397" t="str">
            <v/>
          </cell>
          <cell r="DU3397">
            <v>0</v>
          </cell>
          <cell r="DW3397" t="str">
            <v/>
          </cell>
          <cell r="DX3397">
            <v>0</v>
          </cell>
        </row>
        <row r="3398">
          <cell r="DT3398" t="str">
            <v/>
          </cell>
          <cell r="DU3398">
            <v>0</v>
          </cell>
          <cell r="DW3398" t="str">
            <v/>
          </cell>
          <cell r="DX3398">
            <v>0</v>
          </cell>
        </row>
        <row r="3399">
          <cell r="DT3399" t="str">
            <v/>
          </cell>
          <cell r="DU3399">
            <v>0</v>
          </cell>
          <cell r="DW3399" t="str">
            <v/>
          </cell>
          <cell r="DX3399">
            <v>0</v>
          </cell>
        </row>
        <row r="3400">
          <cell r="DT3400" t="str">
            <v/>
          </cell>
          <cell r="DU3400">
            <v>0</v>
          </cell>
          <cell r="DW3400" t="str">
            <v/>
          </cell>
          <cell r="DX3400">
            <v>0</v>
          </cell>
        </row>
        <row r="3401">
          <cell r="DT3401" t="str">
            <v/>
          </cell>
          <cell r="DU3401">
            <v>0</v>
          </cell>
          <cell r="DW3401" t="str">
            <v/>
          </cell>
          <cell r="DX3401">
            <v>0</v>
          </cell>
        </row>
        <row r="3402">
          <cell r="DT3402" t="str">
            <v/>
          </cell>
          <cell r="DU3402">
            <v>0</v>
          </cell>
          <cell r="DW3402" t="str">
            <v/>
          </cell>
          <cell r="DX3402">
            <v>0</v>
          </cell>
        </row>
        <row r="3403">
          <cell r="DT3403" t="str">
            <v/>
          </cell>
          <cell r="DU3403">
            <v>0</v>
          </cell>
          <cell r="DW3403" t="str">
            <v/>
          </cell>
          <cell r="DX3403">
            <v>0</v>
          </cell>
        </row>
        <row r="3404">
          <cell r="DT3404" t="str">
            <v/>
          </cell>
          <cell r="DU3404">
            <v>0</v>
          </cell>
          <cell r="DW3404" t="str">
            <v/>
          </cell>
          <cell r="DX3404">
            <v>0</v>
          </cell>
        </row>
        <row r="3405">
          <cell r="DT3405" t="str">
            <v/>
          </cell>
          <cell r="DU3405">
            <v>0</v>
          </cell>
          <cell r="DW3405" t="str">
            <v/>
          </cell>
          <cell r="DX3405">
            <v>0</v>
          </cell>
        </row>
        <row r="3406">
          <cell r="DT3406" t="str">
            <v/>
          </cell>
          <cell r="DU3406">
            <v>0</v>
          </cell>
          <cell r="DW3406" t="str">
            <v/>
          </cell>
          <cell r="DX3406">
            <v>0</v>
          </cell>
        </row>
        <row r="3407">
          <cell r="DT3407" t="str">
            <v/>
          </cell>
          <cell r="DU3407">
            <v>0</v>
          </cell>
          <cell r="DW3407" t="str">
            <v/>
          </cell>
          <cell r="DX3407">
            <v>0</v>
          </cell>
        </row>
        <row r="3408">
          <cell r="DT3408" t="str">
            <v/>
          </cell>
          <cell r="DU3408">
            <v>0</v>
          </cell>
          <cell r="DW3408" t="str">
            <v/>
          </cell>
          <cell r="DX3408">
            <v>0</v>
          </cell>
        </row>
        <row r="3409">
          <cell r="DT3409" t="str">
            <v/>
          </cell>
          <cell r="DU3409">
            <v>0</v>
          </cell>
          <cell r="DW3409" t="str">
            <v/>
          </cell>
          <cell r="DX3409">
            <v>0</v>
          </cell>
        </row>
        <row r="3410">
          <cell r="DT3410" t="str">
            <v/>
          </cell>
          <cell r="DU3410">
            <v>0</v>
          </cell>
          <cell r="DW3410" t="str">
            <v/>
          </cell>
          <cell r="DX3410">
            <v>0</v>
          </cell>
        </row>
        <row r="3411">
          <cell r="DT3411" t="str">
            <v/>
          </cell>
          <cell r="DU3411">
            <v>0</v>
          </cell>
          <cell r="DW3411" t="str">
            <v/>
          </cell>
          <cell r="DX3411">
            <v>0</v>
          </cell>
        </row>
        <row r="3412">
          <cell r="DT3412" t="str">
            <v/>
          </cell>
          <cell r="DU3412">
            <v>0</v>
          </cell>
          <cell r="DW3412" t="str">
            <v/>
          </cell>
          <cell r="DX3412">
            <v>0</v>
          </cell>
        </row>
        <row r="3413">
          <cell r="DT3413" t="str">
            <v/>
          </cell>
          <cell r="DU3413">
            <v>0</v>
          </cell>
          <cell r="DW3413" t="str">
            <v/>
          </cell>
          <cell r="DX3413">
            <v>0</v>
          </cell>
        </row>
        <row r="3414">
          <cell r="DT3414" t="str">
            <v/>
          </cell>
          <cell r="DU3414">
            <v>0</v>
          </cell>
          <cell r="DW3414" t="str">
            <v/>
          </cell>
          <cell r="DX3414">
            <v>0</v>
          </cell>
        </row>
        <row r="3415">
          <cell r="DT3415" t="str">
            <v/>
          </cell>
          <cell r="DU3415">
            <v>0</v>
          </cell>
          <cell r="DW3415" t="str">
            <v/>
          </cell>
          <cell r="DX3415">
            <v>0</v>
          </cell>
        </row>
        <row r="3416">
          <cell r="DT3416" t="str">
            <v/>
          </cell>
          <cell r="DU3416">
            <v>0</v>
          </cell>
          <cell r="DW3416" t="str">
            <v/>
          </cell>
          <cell r="DX3416">
            <v>0</v>
          </cell>
        </row>
        <row r="3417">
          <cell r="DT3417" t="str">
            <v/>
          </cell>
          <cell r="DU3417">
            <v>0</v>
          </cell>
          <cell r="DW3417" t="str">
            <v/>
          </cell>
          <cell r="DX3417">
            <v>0</v>
          </cell>
        </row>
        <row r="3418">
          <cell r="DT3418" t="str">
            <v/>
          </cell>
          <cell r="DU3418">
            <v>0</v>
          </cell>
          <cell r="DW3418" t="str">
            <v/>
          </cell>
          <cell r="DX3418">
            <v>0</v>
          </cell>
        </row>
        <row r="3419">
          <cell r="DT3419" t="str">
            <v/>
          </cell>
          <cell r="DU3419">
            <v>0</v>
          </cell>
          <cell r="DW3419" t="str">
            <v/>
          </cell>
          <cell r="DX3419">
            <v>0</v>
          </cell>
        </row>
        <row r="3420">
          <cell r="DT3420" t="str">
            <v/>
          </cell>
          <cell r="DU3420">
            <v>0</v>
          </cell>
          <cell r="DW3420" t="str">
            <v/>
          </cell>
          <cell r="DX3420">
            <v>0</v>
          </cell>
        </row>
        <row r="3421">
          <cell r="DT3421" t="str">
            <v/>
          </cell>
          <cell r="DU3421">
            <v>0</v>
          </cell>
          <cell r="DW3421" t="str">
            <v/>
          </cell>
          <cell r="DX3421">
            <v>0</v>
          </cell>
        </row>
        <row r="3422">
          <cell r="DT3422" t="str">
            <v/>
          </cell>
          <cell r="DU3422">
            <v>0</v>
          </cell>
          <cell r="DW3422" t="str">
            <v/>
          </cell>
          <cell r="DX3422">
            <v>0</v>
          </cell>
        </row>
        <row r="3423">
          <cell r="DT3423" t="str">
            <v/>
          </cell>
          <cell r="DU3423">
            <v>0</v>
          </cell>
          <cell r="DW3423" t="str">
            <v/>
          </cell>
          <cell r="DX3423">
            <v>0</v>
          </cell>
        </row>
        <row r="3424">
          <cell r="DT3424" t="str">
            <v/>
          </cell>
          <cell r="DU3424">
            <v>0</v>
          </cell>
          <cell r="DW3424" t="str">
            <v/>
          </cell>
          <cell r="DX3424">
            <v>0</v>
          </cell>
        </row>
        <row r="3425">
          <cell r="DT3425" t="str">
            <v/>
          </cell>
          <cell r="DU3425">
            <v>0</v>
          </cell>
          <cell r="DW3425" t="str">
            <v/>
          </cell>
          <cell r="DX3425">
            <v>0</v>
          </cell>
        </row>
        <row r="3426">
          <cell r="DT3426" t="str">
            <v/>
          </cell>
          <cell r="DU3426">
            <v>0</v>
          </cell>
          <cell r="DW3426" t="str">
            <v/>
          </cell>
          <cell r="DX3426">
            <v>0</v>
          </cell>
        </row>
        <row r="3427">
          <cell r="DT3427" t="str">
            <v/>
          </cell>
          <cell r="DU3427">
            <v>0</v>
          </cell>
          <cell r="DW3427" t="str">
            <v/>
          </cell>
          <cell r="DX3427">
            <v>0</v>
          </cell>
        </row>
        <row r="3428">
          <cell r="DT3428" t="str">
            <v/>
          </cell>
          <cell r="DU3428">
            <v>0</v>
          </cell>
          <cell r="DW3428" t="str">
            <v/>
          </cell>
          <cell r="DX3428">
            <v>0</v>
          </cell>
        </row>
        <row r="3429">
          <cell r="DT3429" t="str">
            <v/>
          </cell>
          <cell r="DU3429">
            <v>0</v>
          </cell>
          <cell r="DW3429" t="str">
            <v/>
          </cell>
          <cell r="DX3429">
            <v>0</v>
          </cell>
        </row>
        <row r="3430">
          <cell r="DT3430" t="str">
            <v/>
          </cell>
          <cell r="DU3430">
            <v>0</v>
          </cell>
          <cell r="DW3430" t="str">
            <v/>
          </cell>
          <cell r="DX3430">
            <v>0</v>
          </cell>
        </row>
        <row r="3431">
          <cell r="DT3431" t="str">
            <v/>
          </cell>
          <cell r="DU3431">
            <v>0</v>
          </cell>
          <cell r="DW3431" t="str">
            <v/>
          </cell>
          <cell r="DX3431">
            <v>0</v>
          </cell>
        </row>
        <row r="3432">
          <cell r="DT3432" t="str">
            <v/>
          </cell>
          <cell r="DU3432">
            <v>0</v>
          </cell>
          <cell r="DW3432" t="str">
            <v/>
          </cell>
          <cell r="DX3432">
            <v>0</v>
          </cell>
        </row>
        <row r="3433">
          <cell r="DT3433" t="str">
            <v/>
          </cell>
          <cell r="DU3433">
            <v>0</v>
          </cell>
          <cell r="DW3433" t="str">
            <v/>
          </cell>
          <cell r="DX3433">
            <v>0</v>
          </cell>
        </row>
        <row r="3434">
          <cell r="DT3434" t="str">
            <v/>
          </cell>
          <cell r="DU3434">
            <v>0</v>
          </cell>
          <cell r="DW3434" t="str">
            <v/>
          </cell>
          <cell r="DX3434">
            <v>0</v>
          </cell>
        </row>
        <row r="3435">
          <cell r="DT3435" t="str">
            <v/>
          </cell>
          <cell r="DU3435">
            <v>0</v>
          </cell>
          <cell r="DW3435" t="str">
            <v/>
          </cell>
          <cell r="DX3435">
            <v>0</v>
          </cell>
        </row>
        <row r="3436">
          <cell r="DT3436" t="str">
            <v/>
          </cell>
          <cell r="DU3436">
            <v>0</v>
          </cell>
          <cell r="DW3436" t="str">
            <v/>
          </cell>
          <cell r="DX3436">
            <v>0</v>
          </cell>
        </row>
        <row r="3437">
          <cell r="DT3437" t="str">
            <v/>
          </cell>
          <cell r="DU3437">
            <v>0</v>
          </cell>
          <cell r="DW3437" t="str">
            <v/>
          </cell>
          <cell r="DX3437">
            <v>0</v>
          </cell>
        </row>
        <row r="3438">
          <cell r="DT3438" t="str">
            <v/>
          </cell>
          <cell r="DU3438">
            <v>0</v>
          </cell>
          <cell r="DW3438" t="str">
            <v/>
          </cell>
          <cell r="DX3438">
            <v>0</v>
          </cell>
        </row>
        <row r="3439">
          <cell r="DT3439" t="str">
            <v/>
          </cell>
          <cell r="DU3439">
            <v>0</v>
          </cell>
          <cell r="DW3439" t="str">
            <v/>
          </cell>
          <cell r="DX3439">
            <v>0</v>
          </cell>
        </row>
        <row r="3440">
          <cell r="DT3440" t="str">
            <v/>
          </cell>
          <cell r="DU3440">
            <v>0</v>
          </cell>
          <cell r="DW3440" t="str">
            <v/>
          </cell>
          <cell r="DX3440">
            <v>0</v>
          </cell>
        </row>
        <row r="3441">
          <cell r="DT3441" t="str">
            <v/>
          </cell>
          <cell r="DU3441">
            <v>0</v>
          </cell>
          <cell r="DW3441" t="str">
            <v/>
          </cell>
          <cell r="DX3441">
            <v>0</v>
          </cell>
        </row>
        <row r="3442">
          <cell r="DT3442" t="str">
            <v/>
          </cell>
          <cell r="DU3442">
            <v>0</v>
          </cell>
          <cell r="DW3442" t="str">
            <v/>
          </cell>
          <cell r="DX3442">
            <v>0</v>
          </cell>
        </row>
        <row r="3443">
          <cell r="DT3443" t="str">
            <v/>
          </cell>
          <cell r="DU3443">
            <v>0</v>
          </cell>
          <cell r="DW3443" t="str">
            <v/>
          </cell>
          <cell r="DX3443">
            <v>0</v>
          </cell>
        </row>
        <row r="3444">
          <cell r="DT3444" t="str">
            <v/>
          </cell>
          <cell r="DU3444">
            <v>0</v>
          </cell>
          <cell r="DW3444" t="str">
            <v/>
          </cell>
          <cell r="DX3444">
            <v>0</v>
          </cell>
        </row>
        <row r="3445">
          <cell r="DT3445" t="str">
            <v/>
          </cell>
          <cell r="DU3445">
            <v>0</v>
          </cell>
          <cell r="DW3445" t="str">
            <v/>
          </cell>
          <cell r="DX3445">
            <v>0</v>
          </cell>
        </row>
        <row r="3446">
          <cell r="DT3446" t="str">
            <v/>
          </cell>
          <cell r="DU3446">
            <v>0</v>
          </cell>
          <cell r="DW3446" t="str">
            <v/>
          </cell>
          <cell r="DX3446">
            <v>0</v>
          </cell>
        </row>
        <row r="3447">
          <cell r="DT3447" t="str">
            <v/>
          </cell>
          <cell r="DU3447">
            <v>0</v>
          </cell>
          <cell r="DW3447" t="str">
            <v/>
          </cell>
          <cell r="DX3447">
            <v>0</v>
          </cell>
        </row>
        <row r="3448">
          <cell r="DT3448" t="str">
            <v/>
          </cell>
          <cell r="DU3448">
            <v>0</v>
          </cell>
          <cell r="DW3448" t="str">
            <v/>
          </cell>
          <cell r="DX3448">
            <v>0</v>
          </cell>
        </row>
        <row r="3449">
          <cell r="DT3449" t="str">
            <v/>
          </cell>
          <cell r="DU3449">
            <v>0</v>
          </cell>
          <cell r="DW3449" t="str">
            <v/>
          </cell>
          <cell r="DX3449">
            <v>0</v>
          </cell>
        </row>
        <row r="3450">
          <cell r="DT3450" t="str">
            <v/>
          </cell>
          <cell r="DU3450">
            <v>0</v>
          </cell>
          <cell r="DW3450" t="str">
            <v/>
          </cell>
          <cell r="DX3450">
            <v>0</v>
          </cell>
        </row>
        <row r="3451">
          <cell r="DT3451" t="str">
            <v/>
          </cell>
          <cell r="DU3451">
            <v>0</v>
          </cell>
          <cell r="DW3451" t="str">
            <v/>
          </cell>
          <cell r="DX3451">
            <v>0</v>
          </cell>
        </row>
        <row r="3452">
          <cell r="DT3452" t="str">
            <v/>
          </cell>
          <cell r="DU3452">
            <v>0</v>
          </cell>
          <cell r="DW3452" t="str">
            <v/>
          </cell>
          <cell r="DX3452">
            <v>0</v>
          </cell>
        </row>
        <row r="3453">
          <cell r="DT3453" t="str">
            <v/>
          </cell>
          <cell r="DU3453">
            <v>0</v>
          </cell>
          <cell r="DW3453" t="str">
            <v/>
          </cell>
          <cell r="DX3453">
            <v>0</v>
          </cell>
        </row>
        <row r="3454">
          <cell r="DT3454" t="str">
            <v/>
          </cell>
          <cell r="DU3454">
            <v>0</v>
          </cell>
          <cell r="DW3454" t="str">
            <v/>
          </cell>
          <cell r="DX3454">
            <v>0</v>
          </cell>
        </row>
        <row r="3455">
          <cell r="DT3455" t="str">
            <v/>
          </cell>
          <cell r="DU3455">
            <v>0</v>
          </cell>
          <cell r="DW3455" t="str">
            <v/>
          </cell>
          <cell r="DX3455">
            <v>0</v>
          </cell>
        </row>
        <row r="3456">
          <cell r="DT3456" t="str">
            <v/>
          </cell>
          <cell r="DU3456">
            <v>0</v>
          </cell>
          <cell r="DW3456" t="str">
            <v/>
          </cell>
          <cell r="DX3456">
            <v>0</v>
          </cell>
        </row>
        <row r="3457">
          <cell r="DT3457" t="str">
            <v/>
          </cell>
          <cell r="DU3457">
            <v>0</v>
          </cell>
          <cell r="DW3457" t="str">
            <v/>
          </cell>
          <cell r="DX3457">
            <v>0</v>
          </cell>
        </row>
        <row r="3458">
          <cell r="DT3458" t="str">
            <v/>
          </cell>
          <cell r="DU3458">
            <v>0</v>
          </cell>
          <cell r="DW3458" t="str">
            <v/>
          </cell>
          <cell r="DX3458">
            <v>0</v>
          </cell>
        </row>
        <row r="3459">
          <cell r="DT3459" t="str">
            <v/>
          </cell>
          <cell r="DU3459">
            <v>0</v>
          </cell>
          <cell r="DW3459" t="str">
            <v/>
          </cell>
          <cell r="DX3459">
            <v>0</v>
          </cell>
        </row>
        <row r="3460">
          <cell r="DT3460" t="str">
            <v/>
          </cell>
          <cell r="DU3460">
            <v>0</v>
          </cell>
          <cell r="DW3460" t="str">
            <v/>
          </cell>
          <cell r="DX3460">
            <v>0</v>
          </cell>
        </row>
        <row r="3461">
          <cell r="DT3461" t="str">
            <v/>
          </cell>
          <cell r="DU3461">
            <v>0</v>
          </cell>
          <cell r="DW3461" t="str">
            <v/>
          </cell>
          <cell r="DX3461">
            <v>0</v>
          </cell>
        </row>
        <row r="3462">
          <cell r="DT3462" t="str">
            <v/>
          </cell>
          <cell r="DU3462">
            <v>0</v>
          </cell>
          <cell r="DW3462" t="str">
            <v/>
          </cell>
          <cell r="DX3462">
            <v>0</v>
          </cell>
        </row>
        <row r="3463">
          <cell r="DT3463" t="str">
            <v/>
          </cell>
          <cell r="DU3463">
            <v>0</v>
          </cell>
          <cell r="DW3463" t="str">
            <v/>
          </cell>
          <cell r="DX3463">
            <v>0</v>
          </cell>
        </row>
        <row r="3464">
          <cell r="DT3464" t="str">
            <v/>
          </cell>
          <cell r="DU3464">
            <v>0</v>
          </cell>
          <cell r="DW3464" t="str">
            <v/>
          </cell>
          <cell r="DX3464">
            <v>0</v>
          </cell>
        </row>
        <row r="3465">
          <cell r="DT3465" t="str">
            <v/>
          </cell>
          <cell r="DU3465">
            <v>0</v>
          </cell>
          <cell r="DW3465" t="str">
            <v/>
          </cell>
          <cell r="DX3465">
            <v>0</v>
          </cell>
        </row>
        <row r="3466">
          <cell r="DT3466" t="str">
            <v/>
          </cell>
          <cell r="DU3466">
            <v>0</v>
          </cell>
          <cell r="DW3466" t="str">
            <v/>
          </cell>
          <cell r="DX3466">
            <v>0</v>
          </cell>
        </row>
        <row r="3467">
          <cell r="DT3467" t="str">
            <v/>
          </cell>
          <cell r="DU3467">
            <v>0</v>
          </cell>
          <cell r="DW3467" t="str">
            <v/>
          </cell>
          <cell r="DX3467">
            <v>0</v>
          </cell>
        </row>
        <row r="3468">
          <cell r="DT3468" t="str">
            <v/>
          </cell>
          <cell r="DU3468">
            <v>0</v>
          </cell>
          <cell r="DW3468" t="str">
            <v/>
          </cell>
          <cell r="DX3468">
            <v>0</v>
          </cell>
        </row>
        <row r="3469">
          <cell r="DT3469" t="str">
            <v/>
          </cell>
          <cell r="DU3469">
            <v>0</v>
          </cell>
          <cell r="DW3469" t="str">
            <v/>
          </cell>
          <cell r="DX3469">
            <v>0</v>
          </cell>
        </row>
        <row r="3470">
          <cell r="DT3470" t="str">
            <v/>
          </cell>
          <cell r="DU3470">
            <v>0</v>
          </cell>
          <cell r="DW3470" t="str">
            <v/>
          </cell>
          <cell r="DX3470">
            <v>0</v>
          </cell>
        </row>
        <row r="3471">
          <cell r="DT3471" t="str">
            <v/>
          </cell>
          <cell r="DU3471">
            <v>0</v>
          </cell>
          <cell r="DW3471" t="str">
            <v/>
          </cell>
          <cell r="DX3471">
            <v>0</v>
          </cell>
        </row>
        <row r="3472">
          <cell r="DT3472" t="str">
            <v/>
          </cell>
          <cell r="DU3472">
            <v>0</v>
          </cell>
          <cell r="DW3472" t="str">
            <v/>
          </cell>
          <cell r="DX3472">
            <v>0</v>
          </cell>
        </row>
        <row r="3473">
          <cell r="DT3473" t="str">
            <v/>
          </cell>
          <cell r="DU3473">
            <v>0</v>
          </cell>
          <cell r="DW3473" t="str">
            <v/>
          </cell>
          <cell r="DX3473">
            <v>0</v>
          </cell>
        </row>
        <row r="3474">
          <cell r="DT3474" t="str">
            <v/>
          </cell>
          <cell r="DU3474">
            <v>0</v>
          </cell>
          <cell r="DW3474" t="str">
            <v/>
          </cell>
          <cell r="DX3474">
            <v>0</v>
          </cell>
        </row>
        <row r="3475">
          <cell r="DT3475" t="str">
            <v/>
          </cell>
          <cell r="DU3475">
            <v>0</v>
          </cell>
          <cell r="DW3475" t="str">
            <v/>
          </cell>
          <cell r="DX3475">
            <v>0</v>
          </cell>
        </row>
        <row r="3476">
          <cell r="DT3476" t="str">
            <v/>
          </cell>
          <cell r="DU3476">
            <v>0</v>
          </cell>
          <cell r="DW3476" t="str">
            <v/>
          </cell>
          <cell r="DX3476">
            <v>0</v>
          </cell>
        </row>
        <row r="3477">
          <cell r="DT3477" t="str">
            <v/>
          </cell>
          <cell r="DU3477">
            <v>0</v>
          </cell>
          <cell r="DW3477" t="str">
            <v/>
          </cell>
          <cell r="DX3477">
            <v>0</v>
          </cell>
        </row>
        <row r="3478">
          <cell r="DT3478" t="str">
            <v/>
          </cell>
          <cell r="DU3478">
            <v>0</v>
          </cell>
          <cell r="DW3478" t="str">
            <v/>
          </cell>
          <cell r="DX3478">
            <v>0</v>
          </cell>
        </row>
        <row r="3479">
          <cell r="DT3479" t="str">
            <v/>
          </cell>
          <cell r="DU3479">
            <v>0</v>
          </cell>
          <cell r="DW3479" t="str">
            <v/>
          </cell>
          <cell r="DX3479">
            <v>0</v>
          </cell>
        </row>
        <row r="3480">
          <cell r="DT3480" t="str">
            <v/>
          </cell>
          <cell r="DU3480">
            <v>0</v>
          </cell>
          <cell r="DW3480" t="str">
            <v/>
          </cell>
          <cell r="DX3480">
            <v>0</v>
          </cell>
        </row>
        <row r="3481">
          <cell r="DT3481" t="str">
            <v/>
          </cell>
          <cell r="DU3481">
            <v>0</v>
          </cell>
          <cell r="DW3481" t="str">
            <v/>
          </cell>
          <cell r="DX3481">
            <v>0</v>
          </cell>
        </row>
        <row r="3482">
          <cell r="DT3482" t="str">
            <v/>
          </cell>
          <cell r="DU3482">
            <v>0</v>
          </cell>
          <cell r="DW3482" t="str">
            <v/>
          </cell>
          <cell r="DX3482">
            <v>0</v>
          </cell>
        </row>
        <row r="3483">
          <cell r="DT3483" t="str">
            <v/>
          </cell>
          <cell r="DU3483">
            <v>0</v>
          </cell>
          <cell r="DW3483" t="str">
            <v/>
          </cell>
          <cell r="DX3483">
            <v>0</v>
          </cell>
        </row>
        <row r="3484">
          <cell r="DT3484" t="str">
            <v/>
          </cell>
          <cell r="DU3484">
            <v>0</v>
          </cell>
          <cell r="DW3484" t="str">
            <v/>
          </cell>
          <cell r="DX3484">
            <v>0</v>
          </cell>
        </row>
        <row r="3485">
          <cell r="DT3485" t="str">
            <v/>
          </cell>
          <cell r="DU3485">
            <v>0</v>
          </cell>
          <cell r="DW3485" t="str">
            <v/>
          </cell>
          <cell r="DX3485">
            <v>0</v>
          </cell>
        </row>
        <row r="3486">
          <cell r="DT3486" t="str">
            <v/>
          </cell>
          <cell r="DU3486">
            <v>0</v>
          </cell>
          <cell r="DW3486" t="str">
            <v/>
          </cell>
          <cell r="DX3486">
            <v>0</v>
          </cell>
        </row>
        <row r="3487">
          <cell r="DT3487" t="str">
            <v/>
          </cell>
          <cell r="DU3487">
            <v>0</v>
          </cell>
          <cell r="DW3487" t="str">
            <v/>
          </cell>
          <cell r="DX3487">
            <v>0</v>
          </cell>
        </row>
        <row r="3488">
          <cell r="DT3488" t="str">
            <v/>
          </cell>
          <cell r="DU3488">
            <v>0</v>
          </cell>
          <cell r="DW3488" t="str">
            <v/>
          </cell>
          <cell r="DX3488">
            <v>0</v>
          </cell>
        </row>
        <row r="3489">
          <cell r="DT3489" t="str">
            <v/>
          </cell>
          <cell r="DU3489">
            <v>0</v>
          </cell>
          <cell r="DW3489" t="str">
            <v/>
          </cell>
          <cell r="DX3489">
            <v>0</v>
          </cell>
        </row>
        <row r="3490">
          <cell r="DT3490" t="str">
            <v/>
          </cell>
          <cell r="DU3490">
            <v>0</v>
          </cell>
          <cell r="DW3490" t="str">
            <v/>
          </cell>
          <cell r="DX3490">
            <v>0</v>
          </cell>
        </row>
        <row r="3491">
          <cell r="DT3491" t="str">
            <v/>
          </cell>
          <cell r="DU3491">
            <v>0</v>
          </cell>
          <cell r="DW3491" t="str">
            <v/>
          </cell>
          <cell r="DX3491">
            <v>0</v>
          </cell>
        </row>
        <row r="3492">
          <cell r="DT3492" t="str">
            <v/>
          </cell>
          <cell r="DU3492">
            <v>0</v>
          </cell>
          <cell r="DW3492" t="str">
            <v/>
          </cell>
          <cell r="DX3492">
            <v>0</v>
          </cell>
        </row>
        <row r="3493">
          <cell r="DT3493" t="str">
            <v/>
          </cell>
          <cell r="DU3493">
            <v>0</v>
          </cell>
          <cell r="DW3493" t="str">
            <v/>
          </cell>
          <cell r="DX3493">
            <v>0</v>
          </cell>
        </row>
        <row r="3494">
          <cell r="DT3494" t="str">
            <v/>
          </cell>
          <cell r="DU3494">
            <v>0</v>
          </cell>
          <cell r="DW3494" t="str">
            <v/>
          </cell>
          <cell r="DX3494">
            <v>0</v>
          </cell>
        </row>
        <row r="3495">
          <cell r="DT3495" t="str">
            <v/>
          </cell>
          <cell r="DU3495">
            <v>0</v>
          </cell>
          <cell r="DW3495" t="str">
            <v/>
          </cell>
          <cell r="DX3495">
            <v>0</v>
          </cell>
        </row>
        <row r="3496">
          <cell r="DT3496" t="str">
            <v/>
          </cell>
          <cell r="DU3496">
            <v>0</v>
          </cell>
          <cell r="DW3496" t="str">
            <v/>
          </cell>
          <cell r="DX3496">
            <v>0</v>
          </cell>
        </row>
        <row r="3497">
          <cell r="DT3497" t="str">
            <v/>
          </cell>
          <cell r="DU3497">
            <v>0</v>
          </cell>
          <cell r="DW3497" t="str">
            <v/>
          </cell>
          <cell r="DX3497">
            <v>0</v>
          </cell>
        </row>
        <row r="3498">
          <cell r="DT3498" t="str">
            <v/>
          </cell>
          <cell r="DU3498">
            <v>0</v>
          </cell>
          <cell r="DW3498" t="str">
            <v/>
          </cell>
          <cell r="DX3498">
            <v>0</v>
          </cell>
        </row>
        <row r="3499">
          <cell r="DT3499" t="str">
            <v/>
          </cell>
          <cell r="DU3499">
            <v>0</v>
          </cell>
          <cell r="DW3499" t="str">
            <v/>
          </cell>
          <cell r="DX3499">
            <v>0</v>
          </cell>
        </row>
        <row r="3500">
          <cell r="DT3500" t="str">
            <v/>
          </cell>
          <cell r="DU3500">
            <v>0</v>
          </cell>
          <cell r="DW3500" t="str">
            <v/>
          </cell>
          <cell r="DX3500">
            <v>0</v>
          </cell>
        </row>
        <row r="3501">
          <cell r="DT3501" t="str">
            <v/>
          </cell>
          <cell r="DU3501">
            <v>0</v>
          </cell>
          <cell r="DW3501" t="str">
            <v/>
          </cell>
          <cell r="DX3501">
            <v>0</v>
          </cell>
        </row>
        <row r="3502">
          <cell r="DT3502" t="str">
            <v/>
          </cell>
          <cell r="DU3502">
            <v>0</v>
          </cell>
          <cell r="DW3502" t="str">
            <v/>
          </cell>
          <cell r="DX3502">
            <v>0</v>
          </cell>
        </row>
        <row r="3503">
          <cell r="DT3503" t="str">
            <v/>
          </cell>
          <cell r="DU3503">
            <v>0</v>
          </cell>
          <cell r="DW3503" t="str">
            <v/>
          </cell>
          <cell r="DX3503">
            <v>0</v>
          </cell>
        </row>
        <row r="3504">
          <cell r="DT3504" t="str">
            <v/>
          </cell>
          <cell r="DU3504">
            <v>0</v>
          </cell>
          <cell r="DW3504" t="str">
            <v/>
          </cell>
          <cell r="DX3504">
            <v>0</v>
          </cell>
        </row>
        <row r="3505">
          <cell r="DT3505" t="str">
            <v/>
          </cell>
          <cell r="DU3505">
            <v>0</v>
          </cell>
          <cell r="DW3505" t="str">
            <v/>
          </cell>
          <cell r="DX3505">
            <v>0</v>
          </cell>
        </row>
        <row r="3506">
          <cell r="DT3506" t="str">
            <v/>
          </cell>
          <cell r="DU3506">
            <v>0</v>
          </cell>
          <cell r="DW3506" t="str">
            <v/>
          </cell>
          <cell r="DX3506">
            <v>0</v>
          </cell>
        </row>
        <row r="3507">
          <cell r="DT3507" t="str">
            <v/>
          </cell>
          <cell r="DU3507">
            <v>0</v>
          </cell>
          <cell r="DW3507" t="str">
            <v/>
          </cell>
          <cell r="DX3507">
            <v>0</v>
          </cell>
        </row>
        <row r="3508">
          <cell r="DT3508" t="str">
            <v/>
          </cell>
          <cell r="DU3508">
            <v>0</v>
          </cell>
          <cell r="DW3508" t="str">
            <v/>
          </cell>
          <cell r="DX3508">
            <v>0</v>
          </cell>
        </row>
        <row r="3509">
          <cell r="DT3509" t="str">
            <v/>
          </cell>
          <cell r="DU3509">
            <v>0</v>
          </cell>
          <cell r="DW3509" t="str">
            <v/>
          </cell>
          <cell r="DX3509">
            <v>0</v>
          </cell>
        </row>
        <row r="3510">
          <cell r="DT3510" t="str">
            <v/>
          </cell>
          <cell r="DU3510">
            <v>0</v>
          </cell>
          <cell r="DW3510" t="str">
            <v/>
          </cell>
          <cell r="DX3510">
            <v>0</v>
          </cell>
        </row>
        <row r="3511">
          <cell r="DT3511" t="str">
            <v/>
          </cell>
          <cell r="DU3511">
            <v>0</v>
          </cell>
          <cell r="DW3511" t="str">
            <v/>
          </cell>
          <cell r="DX3511">
            <v>0</v>
          </cell>
        </row>
        <row r="3512">
          <cell r="DT3512" t="str">
            <v/>
          </cell>
          <cell r="DU3512">
            <v>0</v>
          </cell>
          <cell r="DW3512" t="str">
            <v/>
          </cell>
          <cell r="DX3512">
            <v>0</v>
          </cell>
        </row>
        <row r="3513">
          <cell r="DT3513" t="str">
            <v/>
          </cell>
          <cell r="DU3513">
            <v>0</v>
          </cell>
          <cell r="DW3513" t="str">
            <v/>
          </cell>
          <cell r="DX3513">
            <v>0</v>
          </cell>
        </row>
        <row r="3514">
          <cell r="DT3514" t="str">
            <v/>
          </cell>
          <cell r="DU3514">
            <v>0</v>
          </cell>
          <cell r="DW3514" t="str">
            <v/>
          </cell>
          <cell r="DX3514">
            <v>0</v>
          </cell>
        </row>
        <row r="3515">
          <cell r="DT3515" t="str">
            <v/>
          </cell>
          <cell r="DU3515">
            <v>0</v>
          </cell>
          <cell r="DW3515" t="str">
            <v/>
          </cell>
          <cell r="DX3515">
            <v>0</v>
          </cell>
        </row>
        <row r="3516">
          <cell r="DT3516" t="str">
            <v/>
          </cell>
          <cell r="DU3516">
            <v>0</v>
          </cell>
          <cell r="DW3516" t="str">
            <v/>
          </cell>
          <cell r="DX3516">
            <v>0</v>
          </cell>
        </row>
        <row r="3517">
          <cell r="DT3517" t="str">
            <v/>
          </cell>
          <cell r="DU3517">
            <v>0</v>
          </cell>
          <cell r="DW3517" t="str">
            <v/>
          </cell>
          <cell r="DX3517">
            <v>0</v>
          </cell>
        </row>
        <row r="3518">
          <cell r="DT3518" t="str">
            <v/>
          </cell>
          <cell r="DU3518">
            <v>0</v>
          </cell>
          <cell r="DW3518" t="str">
            <v/>
          </cell>
          <cell r="DX3518">
            <v>0</v>
          </cell>
        </row>
        <row r="3519">
          <cell r="DT3519" t="str">
            <v/>
          </cell>
          <cell r="DU3519">
            <v>0</v>
          </cell>
          <cell r="DW3519" t="str">
            <v/>
          </cell>
          <cell r="DX3519">
            <v>0</v>
          </cell>
        </row>
        <row r="3520">
          <cell r="DT3520" t="str">
            <v/>
          </cell>
          <cell r="DU3520">
            <v>0</v>
          </cell>
          <cell r="DW3520" t="str">
            <v/>
          </cell>
          <cell r="DX3520">
            <v>0</v>
          </cell>
        </row>
        <row r="3521">
          <cell r="DT3521" t="str">
            <v/>
          </cell>
          <cell r="DU3521">
            <v>0</v>
          </cell>
          <cell r="DW3521" t="str">
            <v/>
          </cell>
          <cell r="DX3521">
            <v>0</v>
          </cell>
        </row>
        <row r="3522">
          <cell r="DT3522" t="str">
            <v/>
          </cell>
          <cell r="DU3522">
            <v>0</v>
          </cell>
          <cell r="DW3522" t="str">
            <v/>
          </cell>
          <cell r="DX3522">
            <v>0</v>
          </cell>
        </row>
        <row r="3523">
          <cell r="DT3523" t="str">
            <v/>
          </cell>
          <cell r="DU3523">
            <v>0</v>
          </cell>
          <cell r="DW3523" t="str">
            <v/>
          </cell>
          <cell r="DX3523">
            <v>0</v>
          </cell>
        </row>
        <row r="3524">
          <cell r="DT3524" t="str">
            <v/>
          </cell>
          <cell r="DU3524">
            <v>0</v>
          </cell>
          <cell r="DW3524" t="str">
            <v/>
          </cell>
          <cell r="DX3524">
            <v>0</v>
          </cell>
        </row>
        <row r="3525">
          <cell r="DT3525" t="str">
            <v/>
          </cell>
          <cell r="DU3525">
            <v>0</v>
          </cell>
          <cell r="DW3525" t="str">
            <v/>
          </cell>
          <cell r="DX3525">
            <v>0</v>
          </cell>
        </row>
        <row r="3526">
          <cell r="DT3526" t="str">
            <v/>
          </cell>
          <cell r="DU3526">
            <v>0</v>
          </cell>
          <cell r="DW3526" t="str">
            <v/>
          </cell>
          <cell r="DX3526">
            <v>0</v>
          </cell>
        </row>
        <row r="3527">
          <cell r="DT3527" t="str">
            <v/>
          </cell>
          <cell r="DU3527">
            <v>0</v>
          </cell>
          <cell r="DW3527" t="str">
            <v/>
          </cell>
          <cell r="DX3527">
            <v>0</v>
          </cell>
        </row>
        <row r="3528">
          <cell r="DT3528" t="str">
            <v/>
          </cell>
          <cell r="DU3528">
            <v>0</v>
          </cell>
          <cell r="DW3528" t="str">
            <v/>
          </cell>
          <cell r="DX3528">
            <v>0</v>
          </cell>
        </row>
        <row r="3529">
          <cell r="DT3529" t="str">
            <v/>
          </cell>
          <cell r="DU3529">
            <v>0</v>
          </cell>
          <cell r="DW3529" t="str">
            <v/>
          </cell>
          <cell r="DX3529">
            <v>0</v>
          </cell>
        </row>
        <row r="3530">
          <cell r="DT3530" t="str">
            <v/>
          </cell>
          <cell r="DU3530">
            <v>0</v>
          </cell>
          <cell r="DW3530" t="str">
            <v/>
          </cell>
          <cell r="DX3530">
            <v>0</v>
          </cell>
        </row>
        <row r="3531">
          <cell r="DT3531" t="str">
            <v/>
          </cell>
          <cell r="DU3531">
            <v>0</v>
          </cell>
          <cell r="DW3531" t="str">
            <v/>
          </cell>
          <cell r="DX3531">
            <v>0</v>
          </cell>
        </row>
        <row r="3532">
          <cell r="DT3532" t="str">
            <v/>
          </cell>
          <cell r="DU3532">
            <v>0</v>
          </cell>
          <cell r="DW3532" t="str">
            <v/>
          </cell>
          <cell r="DX3532">
            <v>0</v>
          </cell>
        </row>
        <row r="3533">
          <cell r="DT3533" t="str">
            <v/>
          </cell>
          <cell r="DU3533">
            <v>0</v>
          </cell>
          <cell r="DW3533" t="str">
            <v/>
          </cell>
          <cell r="DX3533">
            <v>0</v>
          </cell>
        </row>
        <row r="3534">
          <cell r="DT3534" t="str">
            <v/>
          </cell>
          <cell r="DU3534">
            <v>0</v>
          </cell>
          <cell r="DW3534" t="str">
            <v/>
          </cell>
          <cell r="DX3534">
            <v>0</v>
          </cell>
        </row>
        <row r="3535">
          <cell r="DT3535" t="str">
            <v/>
          </cell>
          <cell r="DU3535">
            <v>0</v>
          </cell>
          <cell r="DW3535" t="str">
            <v/>
          </cell>
          <cell r="DX3535">
            <v>0</v>
          </cell>
        </row>
        <row r="3536">
          <cell r="DT3536" t="str">
            <v/>
          </cell>
          <cell r="DU3536">
            <v>0</v>
          </cell>
          <cell r="DW3536" t="str">
            <v/>
          </cell>
          <cell r="DX3536">
            <v>0</v>
          </cell>
        </row>
        <row r="3537">
          <cell r="DT3537" t="str">
            <v/>
          </cell>
          <cell r="DU3537">
            <v>0</v>
          </cell>
          <cell r="DW3537" t="str">
            <v/>
          </cell>
          <cell r="DX3537">
            <v>0</v>
          </cell>
        </row>
        <row r="3538">
          <cell r="DT3538" t="str">
            <v/>
          </cell>
          <cell r="DU3538">
            <v>0</v>
          </cell>
          <cell r="DW3538" t="str">
            <v/>
          </cell>
          <cell r="DX3538">
            <v>0</v>
          </cell>
        </row>
        <row r="3539">
          <cell r="DT3539" t="str">
            <v/>
          </cell>
          <cell r="DU3539">
            <v>0</v>
          </cell>
          <cell r="DW3539" t="str">
            <v/>
          </cell>
          <cell r="DX3539">
            <v>0</v>
          </cell>
        </row>
        <row r="3540">
          <cell r="DT3540" t="str">
            <v/>
          </cell>
          <cell r="DU3540">
            <v>0</v>
          </cell>
          <cell r="DW3540" t="str">
            <v/>
          </cell>
          <cell r="DX3540">
            <v>0</v>
          </cell>
        </row>
        <row r="3541">
          <cell r="DT3541" t="str">
            <v/>
          </cell>
          <cell r="DU3541">
            <v>0</v>
          </cell>
          <cell r="DW3541" t="str">
            <v/>
          </cell>
          <cell r="DX3541">
            <v>0</v>
          </cell>
        </row>
        <row r="3542">
          <cell r="DT3542" t="str">
            <v/>
          </cell>
          <cell r="DU3542">
            <v>0</v>
          </cell>
          <cell r="DW3542" t="str">
            <v/>
          </cell>
          <cell r="DX3542">
            <v>0</v>
          </cell>
        </row>
        <row r="3543">
          <cell r="DT3543" t="str">
            <v/>
          </cell>
          <cell r="DU3543">
            <v>0</v>
          </cell>
          <cell r="DW3543" t="str">
            <v/>
          </cell>
          <cell r="DX3543">
            <v>0</v>
          </cell>
        </row>
        <row r="3544">
          <cell r="DT3544" t="str">
            <v/>
          </cell>
          <cell r="DU3544">
            <v>0</v>
          </cell>
          <cell r="DW3544" t="str">
            <v/>
          </cell>
          <cell r="DX3544">
            <v>0</v>
          </cell>
        </row>
        <row r="3545">
          <cell r="DT3545" t="str">
            <v/>
          </cell>
          <cell r="DU3545">
            <v>0</v>
          </cell>
          <cell r="DW3545" t="str">
            <v/>
          </cell>
          <cell r="DX3545">
            <v>0</v>
          </cell>
        </row>
        <row r="3546">
          <cell r="DT3546" t="str">
            <v/>
          </cell>
          <cell r="DU3546">
            <v>0</v>
          </cell>
          <cell r="DW3546" t="str">
            <v/>
          </cell>
          <cell r="DX3546">
            <v>0</v>
          </cell>
        </row>
        <row r="3547">
          <cell r="DT3547" t="str">
            <v/>
          </cell>
          <cell r="DU3547">
            <v>0</v>
          </cell>
          <cell r="DW3547" t="str">
            <v/>
          </cell>
          <cell r="DX3547">
            <v>0</v>
          </cell>
        </row>
        <row r="3548">
          <cell r="DT3548" t="str">
            <v/>
          </cell>
          <cell r="DU3548">
            <v>0</v>
          </cell>
          <cell r="DW3548" t="str">
            <v/>
          </cell>
          <cell r="DX3548">
            <v>0</v>
          </cell>
        </row>
        <row r="3549">
          <cell r="DT3549" t="str">
            <v/>
          </cell>
          <cell r="DU3549">
            <v>0</v>
          </cell>
          <cell r="DW3549" t="str">
            <v/>
          </cell>
          <cell r="DX3549">
            <v>0</v>
          </cell>
        </row>
        <row r="3550">
          <cell r="DT3550" t="str">
            <v/>
          </cell>
          <cell r="DU3550">
            <v>0</v>
          </cell>
          <cell r="DW3550" t="str">
            <v/>
          </cell>
          <cell r="DX3550">
            <v>0</v>
          </cell>
        </row>
        <row r="3551">
          <cell r="DT3551" t="str">
            <v/>
          </cell>
          <cell r="DU3551">
            <v>0</v>
          </cell>
          <cell r="DW3551" t="str">
            <v/>
          </cell>
          <cell r="DX3551">
            <v>0</v>
          </cell>
        </row>
        <row r="3552">
          <cell r="DT3552" t="str">
            <v/>
          </cell>
          <cell r="DU3552">
            <v>0</v>
          </cell>
          <cell r="DW3552" t="str">
            <v/>
          </cell>
          <cell r="DX3552">
            <v>0</v>
          </cell>
        </row>
        <row r="3553">
          <cell r="DT3553" t="str">
            <v/>
          </cell>
          <cell r="DU3553">
            <v>0</v>
          </cell>
          <cell r="DW3553" t="str">
            <v/>
          </cell>
          <cell r="DX3553">
            <v>0</v>
          </cell>
        </row>
        <row r="3554">
          <cell r="DT3554" t="str">
            <v/>
          </cell>
          <cell r="DU3554">
            <v>0</v>
          </cell>
          <cell r="DW3554" t="str">
            <v/>
          </cell>
          <cell r="DX3554">
            <v>0</v>
          </cell>
        </row>
        <row r="3555">
          <cell r="DT3555" t="str">
            <v/>
          </cell>
          <cell r="DU3555">
            <v>0</v>
          </cell>
          <cell r="DW3555" t="str">
            <v/>
          </cell>
          <cell r="DX3555">
            <v>0</v>
          </cell>
        </row>
        <row r="3556">
          <cell r="DT3556" t="str">
            <v/>
          </cell>
          <cell r="DU3556">
            <v>0</v>
          </cell>
          <cell r="DW3556" t="str">
            <v/>
          </cell>
          <cell r="DX3556">
            <v>0</v>
          </cell>
        </row>
        <row r="3557">
          <cell r="DT3557" t="str">
            <v/>
          </cell>
          <cell r="DU3557">
            <v>0</v>
          </cell>
          <cell r="DW3557" t="str">
            <v/>
          </cell>
          <cell r="DX3557">
            <v>0</v>
          </cell>
        </row>
        <row r="3558">
          <cell r="DT3558" t="str">
            <v/>
          </cell>
          <cell r="DU3558">
            <v>0</v>
          </cell>
          <cell r="DW3558" t="str">
            <v/>
          </cell>
          <cell r="DX3558">
            <v>0</v>
          </cell>
        </row>
        <row r="3559">
          <cell r="DT3559" t="str">
            <v/>
          </cell>
          <cell r="DU3559">
            <v>0</v>
          </cell>
          <cell r="DW3559" t="str">
            <v/>
          </cell>
          <cell r="DX3559">
            <v>0</v>
          </cell>
        </row>
        <row r="3560">
          <cell r="DT3560" t="str">
            <v/>
          </cell>
          <cell r="DU3560">
            <v>0</v>
          </cell>
          <cell r="DW3560" t="str">
            <v/>
          </cell>
          <cell r="DX3560">
            <v>0</v>
          </cell>
        </row>
        <row r="3561">
          <cell r="DT3561" t="str">
            <v/>
          </cell>
          <cell r="DU3561">
            <v>0</v>
          </cell>
          <cell r="DW3561" t="str">
            <v/>
          </cell>
          <cell r="DX3561">
            <v>0</v>
          </cell>
        </row>
        <row r="3562">
          <cell r="DT3562" t="str">
            <v/>
          </cell>
          <cell r="DU3562">
            <v>0</v>
          </cell>
          <cell r="DW3562" t="str">
            <v/>
          </cell>
          <cell r="DX3562">
            <v>0</v>
          </cell>
        </row>
        <row r="3563">
          <cell r="DT3563" t="str">
            <v/>
          </cell>
          <cell r="DU3563">
            <v>0</v>
          </cell>
          <cell r="DW3563" t="str">
            <v/>
          </cell>
          <cell r="DX3563">
            <v>0</v>
          </cell>
        </row>
        <row r="3564">
          <cell r="DT3564" t="str">
            <v/>
          </cell>
          <cell r="DU3564">
            <v>0</v>
          </cell>
          <cell r="DW3564" t="str">
            <v/>
          </cell>
          <cell r="DX3564">
            <v>0</v>
          </cell>
        </row>
        <row r="3565">
          <cell r="DT3565" t="str">
            <v/>
          </cell>
          <cell r="DU3565">
            <v>0</v>
          </cell>
          <cell r="DW3565" t="str">
            <v/>
          </cell>
          <cell r="DX3565">
            <v>0</v>
          </cell>
        </row>
        <row r="3566">
          <cell r="DT3566" t="str">
            <v/>
          </cell>
          <cell r="DU3566">
            <v>0</v>
          </cell>
          <cell r="DW3566" t="str">
            <v/>
          </cell>
          <cell r="DX3566">
            <v>0</v>
          </cell>
        </row>
        <row r="3567">
          <cell r="DT3567" t="str">
            <v/>
          </cell>
          <cell r="DU3567">
            <v>0</v>
          </cell>
          <cell r="DW3567" t="str">
            <v/>
          </cell>
          <cell r="DX3567">
            <v>0</v>
          </cell>
        </row>
        <row r="3568">
          <cell r="DT3568" t="str">
            <v/>
          </cell>
          <cell r="DU3568">
            <v>0</v>
          </cell>
          <cell r="DW3568" t="str">
            <v/>
          </cell>
          <cell r="DX3568">
            <v>0</v>
          </cell>
        </row>
        <row r="3569">
          <cell r="DT3569" t="str">
            <v/>
          </cell>
          <cell r="DU3569">
            <v>0</v>
          </cell>
          <cell r="DW3569" t="str">
            <v/>
          </cell>
          <cell r="DX3569">
            <v>0</v>
          </cell>
        </row>
        <row r="3570">
          <cell r="DT3570" t="str">
            <v/>
          </cell>
          <cell r="DU3570">
            <v>0</v>
          </cell>
          <cell r="DW3570" t="str">
            <v/>
          </cell>
          <cell r="DX3570">
            <v>0</v>
          </cell>
        </row>
        <row r="3571">
          <cell r="DT3571" t="str">
            <v/>
          </cell>
          <cell r="DU3571">
            <v>0</v>
          </cell>
          <cell r="DW3571" t="str">
            <v/>
          </cell>
          <cell r="DX3571">
            <v>0</v>
          </cell>
        </row>
        <row r="3572">
          <cell r="DT3572" t="str">
            <v/>
          </cell>
          <cell r="DU3572">
            <v>0</v>
          </cell>
          <cell r="DW3572" t="str">
            <v/>
          </cell>
          <cell r="DX3572">
            <v>0</v>
          </cell>
        </row>
        <row r="3573">
          <cell r="DT3573" t="str">
            <v/>
          </cell>
          <cell r="DU3573">
            <v>0</v>
          </cell>
          <cell r="DW3573" t="str">
            <v/>
          </cell>
          <cell r="DX3573">
            <v>0</v>
          </cell>
        </row>
        <row r="3574">
          <cell r="DT3574" t="str">
            <v/>
          </cell>
          <cell r="DU3574">
            <v>0</v>
          </cell>
          <cell r="DW3574" t="str">
            <v/>
          </cell>
          <cell r="DX3574">
            <v>0</v>
          </cell>
        </row>
        <row r="3575">
          <cell r="DT3575" t="str">
            <v/>
          </cell>
          <cell r="DU3575">
            <v>0</v>
          </cell>
          <cell r="DW3575" t="str">
            <v/>
          </cell>
          <cell r="DX3575">
            <v>0</v>
          </cell>
        </row>
        <row r="3576">
          <cell r="DT3576" t="str">
            <v/>
          </cell>
          <cell r="DU3576">
            <v>0</v>
          </cell>
          <cell r="DW3576" t="str">
            <v/>
          </cell>
          <cell r="DX3576">
            <v>0</v>
          </cell>
        </row>
        <row r="3577">
          <cell r="DT3577" t="str">
            <v/>
          </cell>
          <cell r="DU3577">
            <v>0</v>
          </cell>
          <cell r="DW3577" t="str">
            <v/>
          </cell>
          <cell r="DX3577">
            <v>0</v>
          </cell>
        </row>
        <row r="3578">
          <cell r="DT3578" t="str">
            <v/>
          </cell>
          <cell r="DU3578">
            <v>0</v>
          </cell>
          <cell r="DW3578" t="str">
            <v/>
          </cell>
          <cell r="DX3578">
            <v>0</v>
          </cell>
        </row>
        <row r="3579">
          <cell r="DT3579" t="str">
            <v/>
          </cell>
          <cell r="DU3579">
            <v>0</v>
          </cell>
          <cell r="DW3579" t="str">
            <v/>
          </cell>
          <cell r="DX3579">
            <v>0</v>
          </cell>
        </row>
        <row r="3580">
          <cell r="DT3580" t="str">
            <v/>
          </cell>
          <cell r="DU3580">
            <v>0</v>
          </cell>
          <cell r="DW3580" t="str">
            <v/>
          </cell>
          <cell r="DX3580">
            <v>0</v>
          </cell>
        </row>
        <row r="3581">
          <cell r="DT3581" t="str">
            <v/>
          </cell>
          <cell r="DU3581">
            <v>0</v>
          </cell>
          <cell r="DW3581" t="str">
            <v/>
          </cell>
          <cell r="DX3581">
            <v>0</v>
          </cell>
        </row>
        <row r="3582">
          <cell r="DT3582" t="str">
            <v/>
          </cell>
          <cell r="DU3582">
            <v>0</v>
          </cell>
          <cell r="DW3582" t="str">
            <v/>
          </cell>
          <cell r="DX3582">
            <v>0</v>
          </cell>
        </row>
        <row r="3583">
          <cell r="DT3583" t="str">
            <v/>
          </cell>
          <cell r="DU3583">
            <v>0</v>
          </cell>
          <cell r="DW3583" t="str">
            <v/>
          </cell>
          <cell r="DX3583">
            <v>0</v>
          </cell>
        </row>
        <row r="3584">
          <cell r="DT3584" t="str">
            <v/>
          </cell>
          <cell r="DU3584">
            <v>0</v>
          </cell>
          <cell r="DW3584" t="str">
            <v/>
          </cell>
          <cell r="DX3584">
            <v>0</v>
          </cell>
        </row>
        <row r="3585">
          <cell r="DT3585" t="str">
            <v/>
          </cell>
          <cell r="DU3585">
            <v>0</v>
          </cell>
          <cell r="DW3585" t="str">
            <v/>
          </cell>
          <cell r="DX3585">
            <v>0</v>
          </cell>
        </row>
        <row r="3586">
          <cell r="DT3586" t="str">
            <v/>
          </cell>
          <cell r="DU3586">
            <v>0</v>
          </cell>
          <cell r="DW3586" t="str">
            <v/>
          </cell>
          <cell r="DX3586">
            <v>0</v>
          </cell>
        </row>
        <row r="3587">
          <cell r="DT3587" t="str">
            <v/>
          </cell>
          <cell r="DU3587">
            <v>0</v>
          </cell>
          <cell r="DW3587" t="str">
            <v/>
          </cell>
          <cell r="DX3587">
            <v>0</v>
          </cell>
        </row>
        <row r="3588">
          <cell r="DT3588" t="str">
            <v/>
          </cell>
          <cell r="DU3588">
            <v>0</v>
          </cell>
          <cell r="DW3588" t="str">
            <v/>
          </cell>
          <cell r="DX3588">
            <v>0</v>
          </cell>
        </row>
        <row r="3589">
          <cell r="DT3589" t="str">
            <v/>
          </cell>
          <cell r="DU3589">
            <v>0</v>
          </cell>
          <cell r="DW3589" t="str">
            <v/>
          </cell>
          <cell r="DX3589">
            <v>0</v>
          </cell>
        </row>
        <row r="3590">
          <cell r="DT3590" t="str">
            <v/>
          </cell>
          <cell r="DU3590">
            <v>0</v>
          </cell>
          <cell r="DW3590" t="str">
            <v/>
          </cell>
          <cell r="DX3590">
            <v>0</v>
          </cell>
        </row>
        <row r="3591">
          <cell r="DT3591" t="str">
            <v/>
          </cell>
          <cell r="DU3591">
            <v>0</v>
          </cell>
          <cell r="DW3591" t="str">
            <v/>
          </cell>
          <cell r="DX3591">
            <v>0</v>
          </cell>
        </row>
        <row r="3592">
          <cell r="DT3592" t="str">
            <v/>
          </cell>
          <cell r="DU3592">
            <v>0</v>
          </cell>
          <cell r="DW3592" t="str">
            <v/>
          </cell>
          <cell r="DX3592">
            <v>0</v>
          </cell>
        </row>
        <row r="3593">
          <cell r="DT3593" t="str">
            <v/>
          </cell>
          <cell r="DU3593">
            <v>0</v>
          </cell>
          <cell r="DW3593" t="str">
            <v/>
          </cell>
          <cell r="DX3593">
            <v>0</v>
          </cell>
        </row>
        <row r="3594">
          <cell r="DT3594" t="str">
            <v/>
          </cell>
          <cell r="DU3594">
            <v>0</v>
          </cell>
          <cell r="DW3594" t="str">
            <v/>
          </cell>
          <cell r="DX3594">
            <v>0</v>
          </cell>
        </row>
        <row r="3595">
          <cell r="DT3595" t="str">
            <v/>
          </cell>
          <cell r="DU3595">
            <v>0</v>
          </cell>
          <cell r="DW3595" t="str">
            <v/>
          </cell>
          <cell r="DX3595">
            <v>0</v>
          </cell>
        </row>
        <row r="3596">
          <cell r="DT3596" t="str">
            <v/>
          </cell>
          <cell r="DU3596">
            <v>0</v>
          </cell>
          <cell r="DW3596" t="str">
            <v/>
          </cell>
          <cell r="DX3596">
            <v>0</v>
          </cell>
        </row>
        <row r="3597">
          <cell r="DT3597" t="str">
            <v/>
          </cell>
          <cell r="DU3597">
            <v>0</v>
          </cell>
          <cell r="DW3597" t="str">
            <v/>
          </cell>
          <cell r="DX3597">
            <v>0</v>
          </cell>
        </row>
        <row r="3598">
          <cell r="DT3598" t="str">
            <v/>
          </cell>
          <cell r="DU3598">
            <v>0</v>
          </cell>
          <cell r="DW3598" t="str">
            <v/>
          </cell>
          <cell r="DX3598">
            <v>0</v>
          </cell>
        </row>
        <row r="3599">
          <cell r="DT3599" t="str">
            <v/>
          </cell>
          <cell r="DU3599">
            <v>0</v>
          </cell>
          <cell r="DW3599" t="str">
            <v/>
          </cell>
          <cell r="DX3599">
            <v>0</v>
          </cell>
        </row>
        <row r="3600">
          <cell r="DT3600" t="str">
            <v/>
          </cell>
          <cell r="DU3600">
            <v>0</v>
          </cell>
          <cell r="DW3600" t="str">
            <v/>
          </cell>
          <cell r="DX3600">
            <v>0</v>
          </cell>
        </row>
        <row r="3601">
          <cell r="DT3601" t="str">
            <v/>
          </cell>
          <cell r="DU3601">
            <v>0</v>
          </cell>
          <cell r="DW3601" t="str">
            <v/>
          </cell>
          <cell r="DX3601">
            <v>0</v>
          </cell>
        </row>
        <row r="3602">
          <cell r="DT3602" t="str">
            <v/>
          </cell>
          <cell r="DU3602">
            <v>0</v>
          </cell>
          <cell r="DW3602" t="str">
            <v/>
          </cell>
          <cell r="DX3602">
            <v>0</v>
          </cell>
        </row>
        <row r="3603">
          <cell r="DT3603" t="str">
            <v/>
          </cell>
          <cell r="DU3603">
            <v>0</v>
          </cell>
          <cell r="DW3603" t="str">
            <v/>
          </cell>
          <cell r="DX3603">
            <v>0</v>
          </cell>
        </row>
        <row r="3604">
          <cell r="DT3604" t="str">
            <v/>
          </cell>
          <cell r="DU3604">
            <v>0</v>
          </cell>
          <cell r="DW3604" t="str">
            <v/>
          </cell>
          <cell r="DX3604">
            <v>0</v>
          </cell>
        </row>
        <row r="3605">
          <cell r="DT3605" t="str">
            <v/>
          </cell>
          <cell r="DU3605">
            <v>0</v>
          </cell>
          <cell r="DW3605" t="str">
            <v/>
          </cell>
          <cell r="DX3605">
            <v>0</v>
          </cell>
        </row>
        <row r="3606">
          <cell r="DT3606" t="str">
            <v/>
          </cell>
          <cell r="DU3606">
            <v>0</v>
          </cell>
          <cell r="DW3606" t="str">
            <v/>
          </cell>
          <cell r="DX3606">
            <v>0</v>
          </cell>
        </row>
        <row r="3607">
          <cell r="DT3607" t="str">
            <v/>
          </cell>
          <cell r="DU3607">
            <v>0</v>
          </cell>
          <cell r="DW3607" t="str">
            <v/>
          </cell>
          <cell r="DX3607">
            <v>0</v>
          </cell>
        </row>
        <row r="3608">
          <cell r="DT3608" t="str">
            <v/>
          </cell>
          <cell r="DU3608">
            <v>0</v>
          </cell>
          <cell r="DW3608" t="str">
            <v/>
          </cell>
          <cell r="DX3608">
            <v>0</v>
          </cell>
        </row>
        <row r="3609">
          <cell r="DT3609" t="str">
            <v/>
          </cell>
          <cell r="DU3609">
            <v>0</v>
          </cell>
          <cell r="DW3609" t="str">
            <v/>
          </cell>
          <cell r="DX3609">
            <v>0</v>
          </cell>
        </row>
        <row r="3610">
          <cell r="DT3610" t="str">
            <v/>
          </cell>
          <cell r="DU3610">
            <v>0</v>
          </cell>
          <cell r="DW3610" t="str">
            <v/>
          </cell>
          <cell r="DX3610">
            <v>0</v>
          </cell>
        </row>
        <row r="3611">
          <cell r="DT3611" t="str">
            <v/>
          </cell>
          <cell r="DU3611">
            <v>0</v>
          </cell>
          <cell r="DW3611" t="str">
            <v/>
          </cell>
          <cell r="DX3611">
            <v>0</v>
          </cell>
        </row>
        <row r="3612">
          <cell r="DT3612" t="str">
            <v/>
          </cell>
          <cell r="DU3612">
            <v>0</v>
          </cell>
          <cell r="DW3612" t="str">
            <v/>
          </cell>
          <cell r="DX3612">
            <v>0</v>
          </cell>
        </row>
        <row r="3613">
          <cell r="DT3613" t="str">
            <v/>
          </cell>
          <cell r="DU3613">
            <v>0</v>
          </cell>
          <cell r="DW3613" t="str">
            <v/>
          </cell>
          <cell r="DX3613">
            <v>0</v>
          </cell>
        </row>
        <row r="3614">
          <cell r="DT3614" t="str">
            <v/>
          </cell>
          <cell r="DU3614">
            <v>0</v>
          </cell>
          <cell r="DW3614" t="str">
            <v/>
          </cell>
          <cell r="DX3614">
            <v>0</v>
          </cell>
        </row>
        <row r="3615">
          <cell r="DT3615" t="str">
            <v/>
          </cell>
          <cell r="DU3615">
            <v>0</v>
          </cell>
          <cell r="DW3615" t="str">
            <v/>
          </cell>
          <cell r="DX3615">
            <v>0</v>
          </cell>
        </row>
        <row r="3616">
          <cell r="DT3616" t="str">
            <v/>
          </cell>
          <cell r="DU3616">
            <v>0</v>
          </cell>
          <cell r="DW3616" t="str">
            <v/>
          </cell>
          <cell r="DX3616">
            <v>0</v>
          </cell>
        </row>
        <row r="3617">
          <cell r="DT3617" t="str">
            <v/>
          </cell>
          <cell r="DU3617">
            <v>0</v>
          </cell>
          <cell r="DW3617" t="str">
            <v/>
          </cell>
          <cell r="DX3617">
            <v>0</v>
          </cell>
        </row>
        <row r="3618">
          <cell r="DT3618" t="str">
            <v/>
          </cell>
          <cell r="DU3618">
            <v>0</v>
          </cell>
          <cell r="DW3618" t="str">
            <v/>
          </cell>
          <cell r="DX3618">
            <v>0</v>
          </cell>
        </row>
        <row r="3619">
          <cell r="DT3619" t="str">
            <v/>
          </cell>
          <cell r="DU3619">
            <v>0</v>
          </cell>
          <cell r="DW3619" t="str">
            <v/>
          </cell>
          <cell r="DX3619">
            <v>0</v>
          </cell>
        </row>
        <row r="3620">
          <cell r="DT3620" t="str">
            <v/>
          </cell>
          <cell r="DU3620">
            <v>0</v>
          </cell>
          <cell r="DW3620" t="str">
            <v/>
          </cell>
          <cell r="DX3620">
            <v>0</v>
          </cell>
        </row>
        <row r="3621">
          <cell r="DT3621" t="str">
            <v/>
          </cell>
          <cell r="DU3621">
            <v>0</v>
          </cell>
          <cell r="DW3621" t="str">
            <v/>
          </cell>
          <cell r="DX3621">
            <v>0</v>
          </cell>
        </row>
        <row r="3622">
          <cell r="DT3622" t="str">
            <v/>
          </cell>
          <cell r="DU3622">
            <v>0</v>
          </cell>
          <cell r="DW3622" t="str">
            <v/>
          </cell>
          <cell r="DX3622">
            <v>0</v>
          </cell>
        </row>
        <row r="3623">
          <cell r="DT3623" t="str">
            <v/>
          </cell>
          <cell r="DU3623">
            <v>0</v>
          </cell>
          <cell r="DW3623" t="str">
            <v/>
          </cell>
          <cell r="DX3623">
            <v>0</v>
          </cell>
        </row>
        <row r="3624">
          <cell r="DT3624" t="str">
            <v/>
          </cell>
          <cell r="DU3624">
            <v>0</v>
          </cell>
          <cell r="DW3624" t="str">
            <v/>
          </cell>
          <cell r="DX3624">
            <v>0</v>
          </cell>
        </row>
        <row r="3625">
          <cell r="DT3625" t="str">
            <v/>
          </cell>
          <cell r="DU3625">
            <v>0</v>
          </cell>
          <cell r="DW3625" t="str">
            <v/>
          </cell>
          <cell r="DX3625">
            <v>0</v>
          </cell>
        </row>
        <row r="3626">
          <cell r="DT3626" t="str">
            <v/>
          </cell>
          <cell r="DU3626">
            <v>0</v>
          </cell>
          <cell r="DW3626" t="str">
            <v/>
          </cell>
          <cell r="DX3626">
            <v>0</v>
          </cell>
        </row>
        <row r="3627">
          <cell r="DT3627" t="str">
            <v/>
          </cell>
          <cell r="DU3627">
            <v>0</v>
          </cell>
          <cell r="DW3627" t="str">
            <v/>
          </cell>
          <cell r="DX3627">
            <v>0</v>
          </cell>
        </row>
        <row r="3628">
          <cell r="DT3628" t="str">
            <v/>
          </cell>
          <cell r="DU3628">
            <v>0</v>
          </cell>
          <cell r="DW3628" t="str">
            <v/>
          </cell>
          <cell r="DX3628">
            <v>0</v>
          </cell>
        </row>
        <row r="3629">
          <cell r="DT3629" t="str">
            <v/>
          </cell>
          <cell r="DU3629">
            <v>0</v>
          </cell>
          <cell r="DW3629" t="str">
            <v/>
          </cell>
          <cell r="DX3629">
            <v>0</v>
          </cell>
        </row>
        <row r="3630">
          <cell r="DT3630" t="str">
            <v/>
          </cell>
          <cell r="DU3630">
            <v>0</v>
          </cell>
          <cell r="DW3630" t="str">
            <v/>
          </cell>
          <cell r="DX3630">
            <v>0</v>
          </cell>
        </row>
        <row r="3631">
          <cell r="DT3631" t="str">
            <v/>
          </cell>
          <cell r="DU3631">
            <v>0</v>
          </cell>
          <cell r="DW3631" t="str">
            <v/>
          </cell>
          <cell r="DX3631">
            <v>0</v>
          </cell>
        </row>
        <row r="3632">
          <cell r="DT3632" t="str">
            <v/>
          </cell>
          <cell r="DU3632">
            <v>0</v>
          </cell>
          <cell r="DW3632" t="str">
            <v/>
          </cell>
          <cell r="DX3632">
            <v>0</v>
          </cell>
        </row>
        <row r="3633">
          <cell r="DT3633" t="str">
            <v/>
          </cell>
          <cell r="DU3633">
            <v>0</v>
          </cell>
          <cell r="DW3633" t="str">
            <v/>
          </cell>
          <cell r="DX3633">
            <v>0</v>
          </cell>
        </row>
        <row r="3634">
          <cell r="DT3634" t="str">
            <v/>
          </cell>
          <cell r="DU3634">
            <v>0</v>
          </cell>
          <cell r="DW3634" t="str">
            <v/>
          </cell>
          <cell r="DX3634">
            <v>0</v>
          </cell>
        </row>
        <row r="3635">
          <cell r="DT3635" t="str">
            <v/>
          </cell>
          <cell r="DU3635">
            <v>0</v>
          </cell>
          <cell r="DW3635" t="str">
            <v/>
          </cell>
          <cell r="DX3635">
            <v>0</v>
          </cell>
        </row>
        <row r="3636">
          <cell r="DT3636" t="str">
            <v/>
          </cell>
          <cell r="DU3636">
            <v>0</v>
          </cell>
          <cell r="DW3636" t="str">
            <v/>
          </cell>
          <cell r="DX3636">
            <v>0</v>
          </cell>
        </row>
        <row r="3637">
          <cell r="DT3637" t="str">
            <v/>
          </cell>
          <cell r="DU3637">
            <v>0</v>
          </cell>
          <cell r="DW3637" t="str">
            <v/>
          </cell>
          <cell r="DX3637">
            <v>0</v>
          </cell>
        </row>
        <row r="3638">
          <cell r="DT3638" t="str">
            <v/>
          </cell>
          <cell r="DU3638">
            <v>0</v>
          </cell>
          <cell r="DW3638" t="str">
            <v/>
          </cell>
          <cell r="DX3638">
            <v>0</v>
          </cell>
        </row>
        <row r="3639">
          <cell r="DT3639" t="str">
            <v/>
          </cell>
          <cell r="DU3639">
            <v>0</v>
          </cell>
          <cell r="DW3639" t="str">
            <v/>
          </cell>
          <cell r="DX3639">
            <v>0</v>
          </cell>
        </row>
        <row r="3640">
          <cell r="DT3640" t="str">
            <v/>
          </cell>
          <cell r="DU3640">
            <v>0</v>
          </cell>
          <cell r="DW3640" t="str">
            <v/>
          </cell>
          <cell r="DX3640">
            <v>0</v>
          </cell>
        </row>
        <row r="3641">
          <cell r="DT3641" t="str">
            <v/>
          </cell>
          <cell r="DU3641">
            <v>0</v>
          </cell>
          <cell r="DW3641" t="str">
            <v/>
          </cell>
          <cell r="DX3641">
            <v>0</v>
          </cell>
        </row>
        <row r="3642">
          <cell r="DT3642" t="str">
            <v/>
          </cell>
          <cell r="DU3642">
            <v>0</v>
          </cell>
          <cell r="DW3642" t="str">
            <v/>
          </cell>
          <cell r="DX3642">
            <v>0</v>
          </cell>
        </row>
        <row r="3643">
          <cell r="DT3643" t="str">
            <v/>
          </cell>
          <cell r="DU3643">
            <v>0</v>
          </cell>
          <cell r="DW3643" t="str">
            <v/>
          </cell>
          <cell r="DX3643">
            <v>0</v>
          </cell>
        </row>
        <row r="3644">
          <cell r="DT3644" t="str">
            <v/>
          </cell>
          <cell r="DU3644">
            <v>0</v>
          </cell>
          <cell r="DW3644" t="str">
            <v/>
          </cell>
          <cell r="DX3644">
            <v>0</v>
          </cell>
        </row>
        <row r="3645">
          <cell r="DT3645" t="str">
            <v/>
          </cell>
          <cell r="DU3645">
            <v>0</v>
          </cell>
          <cell r="DW3645" t="str">
            <v/>
          </cell>
          <cell r="DX3645">
            <v>0</v>
          </cell>
        </row>
        <row r="3646">
          <cell r="DT3646" t="str">
            <v/>
          </cell>
          <cell r="DU3646">
            <v>0</v>
          </cell>
          <cell r="DW3646" t="str">
            <v/>
          </cell>
          <cell r="DX3646">
            <v>0</v>
          </cell>
        </row>
        <row r="3647">
          <cell r="DT3647" t="str">
            <v/>
          </cell>
          <cell r="DU3647">
            <v>0</v>
          </cell>
          <cell r="DW3647" t="str">
            <v/>
          </cell>
          <cell r="DX3647">
            <v>0</v>
          </cell>
        </row>
        <row r="3648">
          <cell r="DT3648" t="str">
            <v/>
          </cell>
          <cell r="DU3648">
            <v>0</v>
          </cell>
          <cell r="DW3648" t="str">
            <v/>
          </cell>
          <cell r="DX3648">
            <v>0</v>
          </cell>
        </row>
        <row r="3649">
          <cell r="DT3649" t="str">
            <v/>
          </cell>
          <cell r="DU3649">
            <v>0</v>
          </cell>
          <cell r="DW3649" t="str">
            <v/>
          </cell>
          <cell r="DX3649">
            <v>0</v>
          </cell>
        </row>
        <row r="3650">
          <cell r="DT3650" t="str">
            <v/>
          </cell>
          <cell r="DU3650">
            <v>0</v>
          </cell>
          <cell r="DW3650" t="str">
            <v/>
          </cell>
          <cell r="DX3650">
            <v>0</v>
          </cell>
        </row>
        <row r="3651">
          <cell r="DT3651" t="str">
            <v/>
          </cell>
          <cell r="DU3651">
            <v>0</v>
          </cell>
          <cell r="DW3651" t="str">
            <v/>
          </cell>
          <cell r="DX3651">
            <v>0</v>
          </cell>
        </row>
        <row r="3652">
          <cell r="DT3652" t="str">
            <v/>
          </cell>
          <cell r="DU3652">
            <v>0</v>
          </cell>
          <cell r="DW3652" t="str">
            <v/>
          </cell>
          <cell r="DX3652">
            <v>0</v>
          </cell>
        </row>
        <row r="3653">
          <cell r="DT3653" t="str">
            <v/>
          </cell>
          <cell r="DU3653">
            <v>0</v>
          </cell>
          <cell r="DW3653" t="str">
            <v/>
          </cell>
          <cell r="DX3653">
            <v>0</v>
          </cell>
        </row>
        <row r="3654">
          <cell r="DT3654" t="str">
            <v/>
          </cell>
          <cell r="DU3654">
            <v>0</v>
          </cell>
          <cell r="DW3654" t="str">
            <v/>
          </cell>
          <cell r="DX3654">
            <v>0</v>
          </cell>
        </row>
        <row r="3655">
          <cell r="DT3655" t="str">
            <v/>
          </cell>
          <cell r="DU3655">
            <v>0</v>
          </cell>
          <cell r="DW3655" t="str">
            <v/>
          </cell>
          <cell r="DX3655">
            <v>0</v>
          </cell>
        </row>
        <row r="3656">
          <cell r="DT3656" t="str">
            <v/>
          </cell>
          <cell r="DU3656">
            <v>0</v>
          </cell>
          <cell r="DW3656" t="str">
            <v/>
          </cell>
          <cell r="DX3656">
            <v>0</v>
          </cell>
        </row>
        <row r="3657">
          <cell r="DT3657" t="str">
            <v/>
          </cell>
          <cell r="DU3657">
            <v>0</v>
          </cell>
          <cell r="DW3657" t="str">
            <v/>
          </cell>
          <cell r="DX3657">
            <v>0</v>
          </cell>
        </row>
        <row r="3658">
          <cell r="DT3658" t="str">
            <v/>
          </cell>
          <cell r="DU3658">
            <v>0</v>
          </cell>
          <cell r="DW3658" t="str">
            <v/>
          </cell>
          <cell r="DX3658">
            <v>0</v>
          </cell>
        </row>
        <row r="3659">
          <cell r="DT3659" t="str">
            <v/>
          </cell>
          <cell r="DU3659">
            <v>0</v>
          </cell>
          <cell r="DW3659" t="str">
            <v/>
          </cell>
          <cell r="DX3659">
            <v>0</v>
          </cell>
        </row>
        <row r="3660">
          <cell r="DT3660" t="str">
            <v/>
          </cell>
          <cell r="DU3660">
            <v>0</v>
          </cell>
          <cell r="DW3660" t="str">
            <v/>
          </cell>
          <cell r="DX3660">
            <v>0</v>
          </cell>
        </row>
        <row r="3661">
          <cell r="DT3661" t="str">
            <v/>
          </cell>
          <cell r="DU3661">
            <v>0</v>
          </cell>
          <cell r="DW3661" t="str">
            <v/>
          </cell>
          <cell r="DX3661">
            <v>0</v>
          </cell>
        </row>
        <row r="3662">
          <cell r="DT3662" t="str">
            <v/>
          </cell>
          <cell r="DU3662">
            <v>0</v>
          </cell>
          <cell r="DW3662" t="str">
            <v/>
          </cell>
          <cell r="DX3662">
            <v>0</v>
          </cell>
        </row>
        <row r="3663">
          <cell r="DT3663" t="str">
            <v/>
          </cell>
          <cell r="DU3663">
            <v>0</v>
          </cell>
          <cell r="DW3663" t="str">
            <v/>
          </cell>
          <cell r="DX3663">
            <v>0</v>
          </cell>
        </row>
        <row r="3664">
          <cell r="DT3664" t="str">
            <v/>
          </cell>
          <cell r="DU3664">
            <v>0</v>
          </cell>
          <cell r="DW3664" t="str">
            <v/>
          </cell>
          <cell r="DX3664">
            <v>0</v>
          </cell>
        </row>
        <row r="3665">
          <cell r="DT3665" t="str">
            <v/>
          </cell>
          <cell r="DU3665">
            <v>0</v>
          </cell>
          <cell r="DW3665" t="str">
            <v/>
          </cell>
          <cell r="DX3665">
            <v>0</v>
          </cell>
        </row>
        <row r="3666">
          <cell r="DT3666" t="str">
            <v/>
          </cell>
          <cell r="DU3666">
            <v>0</v>
          </cell>
          <cell r="DW3666" t="str">
            <v/>
          </cell>
          <cell r="DX3666">
            <v>0</v>
          </cell>
        </row>
        <row r="3667">
          <cell r="DT3667" t="str">
            <v/>
          </cell>
          <cell r="DU3667">
            <v>0</v>
          </cell>
          <cell r="DW3667" t="str">
            <v/>
          </cell>
          <cell r="DX3667">
            <v>0</v>
          </cell>
        </row>
        <row r="3668">
          <cell r="DT3668" t="str">
            <v/>
          </cell>
          <cell r="DU3668">
            <v>0</v>
          </cell>
          <cell r="DW3668" t="str">
            <v/>
          </cell>
          <cell r="DX3668">
            <v>0</v>
          </cell>
        </row>
        <row r="3669">
          <cell r="DT3669" t="str">
            <v/>
          </cell>
          <cell r="DU3669">
            <v>0</v>
          </cell>
          <cell r="DW3669" t="str">
            <v/>
          </cell>
          <cell r="DX3669">
            <v>0</v>
          </cell>
        </row>
        <row r="3670">
          <cell r="DT3670" t="str">
            <v/>
          </cell>
          <cell r="DU3670">
            <v>0</v>
          </cell>
          <cell r="DW3670" t="str">
            <v/>
          </cell>
          <cell r="DX3670">
            <v>0</v>
          </cell>
        </row>
        <row r="3671">
          <cell r="DT3671" t="str">
            <v/>
          </cell>
          <cell r="DU3671">
            <v>0</v>
          </cell>
          <cell r="DW3671" t="str">
            <v/>
          </cell>
          <cell r="DX3671">
            <v>0</v>
          </cell>
        </row>
        <row r="3672">
          <cell r="DT3672" t="str">
            <v/>
          </cell>
          <cell r="DU3672">
            <v>0</v>
          </cell>
          <cell r="DW3672" t="str">
            <v/>
          </cell>
          <cell r="DX3672">
            <v>0</v>
          </cell>
        </row>
        <row r="3673">
          <cell r="DT3673" t="str">
            <v/>
          </cell>
          <cell r="DU3673">
            <v>0</v>
          </cell>
          <cell r="DW3673" t="str">
            <v/>
          </cell>
          <cell r="DX3673">
            <v>0</v>
          </cell>
        </row>
        <row r="3674">
          <cell r="DT3674" t="str">
            <v/>
          </cell>
          <cell r="DU3674">
            <v>0</v>
          </cell>
          <cell r="DW3674" t="str">
            <v/>
          </cell>
          <cell r="DX3674">
            <v>0</v>
          </cell>
        </row>
        <row r="3675">
          <cell r="DT3675" t="str">
            <v/>
          </cell>
          <cell r="DU3675">
            <v>0</v>
          </cell>
          <cell r="DW3675" t="str">
            <v/>
          </cell>
          <cell r="DX3675">
            <v>0</v>
          </cell>
        </row>
        <row r="3676">
          <cell r="DT3676" t="str">
            <v/>
          </cell>
          <cell r="DU3676">
            <v>0</v>
          </cell>
          <cell r="DW3676" t="str">
            <v/>
          </cell>
          <cell r="DX3676">
            <v>0</v>
          </cell>
        </row>
        <row r="3677">
          <cell r="DT3677" t="str">
            <v/>
          </cell>
          <cell r="DU3677">
            <v>0</v>
          </cell>
          <cell r="DW3677" t="str">
            <v/>
          </cell>
          <cell r="DX3677">
            <v>0</v>
          </cell>
        </row>
        <row r="3678">
          <cell r="DT3678" t="str">
            <v/>
          </cell>
          <cell r="DU3678">
            <v>0</v>
          </cell>
          <cell r="DW3678" t="str">
            <v/>
          </cell>
          <cell r="DX3678">
            <v>0</v>
          </cell>
        </row>
        <row r="3679">
          <cell r="DT3679" t="str">
            <v/>
          </cell>
          <cell r="DU3679">
            <v>0</v>
          </cell>
          <cell r="DW3679" t="str">
            <v/>
          </cell>
          <cell r="DX3679">
            <v>0</v>
          </cell>
        </row>
        <row r="3680">
          <cell r="DT3680" t="str">
            <v/>
          </cell>
          <cell r="DU3680">
            <v>0</v>
          </cell>
          <cell r="DW3680" t="str">
            <v/>
          </cell>
          <cell r="DX3680">
            <v>0</v>
          </cell>
        </row>
        <row r="3681">
          <cell r="DT3681" t="str">
            <v/>
          </cell>
          <cell r="DU3681">
            <v>0</v>
          </cell>
          <cell r="DW3681" t="str">
            <v/>
          </cell>
          <cell r="DX3681">
            <v>0</v>
          </cell>
        </row>
        <row r="3682">
          <cell r="DT3682" t="str">
            <v/>
          </cell>
          <cell r="DU3682">
            <v>0</v>
          </cell>
          <cell r="DW3682" t="str">
            <v/>
          </cell>
          <cell r="DX3682">
            <v>0</v>
          </cell>
        </row>
        <row r="3683">
          <cell r="DT3683" t="str">
            <v/>
          </cell>
          <cell r="DU3683">
            <v>0</v>
          </cell>
          <cell r="DW3683" t="str">
            <v/>
          </cell>
          <cell r="DX3683">
            <v>0</v>
          </cell>
        </row>
        <row r="3684">
          <cell r="DT3684" t="str">
            <v/>
          </cell>
          <cell r="DU3684">
            <v>0</v>
          </cell>
          <cell r="DW3684" t="str">
            <v/>
          </cell>
          <cell r="DX3684">
            <v>0</v>
          </cell>
        </row>
        <row r="3685">
          <cell r="DT3685" t="str">
            <v/>
          </cell>
          <cell r="DU3685">
            <v>0</v>
          </cell>
          <cell r="DW3685" t="str">
            <v/>
          </cell>
          <cell r="DX3685">
            <v>0</v>
          </cell>
        </row>
        <row r="3686">
          <cell r="DT3686" t="str">
            <v/>
          </cell>
          <cell r="DU3686">
            <v>0</v>
          </cell>
          <cell r="DW3686" t="str">
            <v/>
          </cell>
          <cell r="DX3686">
            <v>0</v>
          </cell>
        </row>
        <row r="3687">
          <cell r="DT3687" t="str">
            <v/>
          </cell>
          <cell r="DU3687">
            <v>0</v>
          </cell>
          <cell r="DW3687" t="str">
            <v/>
          </cell>
          <cell r="DX3687">
            <v>0</v>
          </cell>
        </row>
        <row r="3688">
          <cell r="DT3688" t="str">
            <v/>
          </cell>
          <cell r="DU3688">
            <v>0</v>
          </cell>
          <cell r="DW3688" t="str">
            <v/>
          </cell>
          <cell r="DX3688">
            <v>0</v>
          </cell>
        </row>
        <row r="3689">
          <cell r="DT3689" t="str">
            <v/>
          </cell>
          <cell r="DU3689">
            <v>0</v>
          </cell>
          <cell r="DW3689" t="str">
            <v/>
          </cell>
          <cell r="DX3689">
            <v>0</v>
          </cell>
        </row>
        <row r="3690">
          <cell r="DT3690" t="str">
            <v/>
          </cell>
          <cell r="DU3690">
            <v>0</v>
          </cell>
          <cell r="DW3690" t="str">
            <v/>
          </cell>
          <cell r="DX3690">
            <v>0</v>
          </cell>
        </row>
        <row r="3691">
          <cell r="DT3691" t="str">
            <v/>
          </cell>
          <cell r="DU3691">
            <v>0</v>
          </cell>
          <cell r="DW3691" t="str">
            <v/>
          </cell>
          <cell r="DX3691">
            <v>0</v>
          </cell>
        </row>
        <row r="3692">
          <cell r="DT3692" t="str">
            <v/>
          </cell>
          <cell r="DU3692">
            <v>0</v>
          </cell>
          <cell r="DW3692" t="str">
            <v/>
          </cell>
          <cell r="DX3692">
            <v>0</v>
          </cell>
        </row>
        <row r="3693">
          <cell r="DT3693" t="str">
            <v/>
          </cell>
          <cell r="DU3693">
            <v>0</v>
          </cell>
          <cell r="DW3693" t="str">
            <v/>
          </cell>
          <cell r="DX3693">
            <v>0</v>
          </cell>
        </row>
        <row r="3694">
          <cell r="DT3694" t="str">
            <v/>
          </cell>
          <cell r="DU3694">
            <v>0</v>
          </cell>
          <cell r="DW3694" t="str">
            <v/>
          </cell>
          <cell r="DX3694">
            <v>0</v>
          </cell>
        </row>
        <row r="3695">
          <cell r="DT3695" t="str">
            <v/>
          </cell>
          <cell r="DU3695">
            <v>0</v>
          </cell>
          <cell r="DW3695" t="str">
            <v/>
          </cell>
          <cell r="DX3695">
            <v>0</v>
          </cell>
        </row>
        <row r="3696">
          <cell r="DT3696" t="str">
            <v/>
          </cell>
          <cell r="DU3696">
            <v>0</v>
          </cell>
          <cell r="DW3696" t="str">
            <v/>
          </cell>
          <cell r="DX3696">
            <v>0</v>
          </cell>
        </row>
        <row r="3697">
          <cell r="DT3697" t="str">
            <v/>
          </cell>
          <cell r="DU3697">
            <v>0</v>
          </cell>
          <cell r="DW3697" t="str">
            <v/>
          </cell>
          <cell r="DX3697">
            <v>0</v>
          </cell>
        </row>
        <row r="3698">
          <cell r="DT3698" t="str">
            <v/>
          </cell>
          <cell r="DU3698">
            <v>0</v>
          </cell>
          <cell r="DW3698" t="str">
            <v/>
          </cell>
          <cell r="DX3698">
            <v>0</v>
          </cell>
        </row>
        <row r="3699">
          <cell r="DT3699" t="str">
            <v/>
          </cell>
          <cell r="DU3699">
            <v>0</v>
          </cell>
          <cell r="DW3699" t="str">
            <v/>
          </cell>
          <cell r="DX3699">
            <v>0</v>
          </cell>
        </row>
        <row r="3700">
          <cell r="DT3700" t="str">
            <v/>
          </cell>
          <cell r="DU3700">
            <v>0</v>
          </cell>
          <cell r="DW3700" t="str">
            <v/>
          </cell>
          <cell r="DX3700">
            <v>0</v>
          </cell>
        </row>
        <row r="3701">
          <cell r="DT3701" t="str">
            <v/>
          </cell>
          <cell r="DU3701">
            <v>0</v>
          </cell>
          <cell r="DW3701" t="str">
            <v/>
          </cell>
          <cell r="DX3701">
            <v>0</v>
          </cell>
        </row>
        <row r="3702">
          <cell r="DT3702" t="str">
            <v/>
          </cell>
          <cell r="DU3702">
            <v>0</v>
          </cell>
          <cell r="DW3702" t="str">
            <v/>
          </cell>
          <cell r="DX3702">
            <v>0</v>
          </cell>
        </row>
        <row r="3703">
          <cell r="DT3703" t="str">
            <v/>
          </cell>
          <cell r="DU3703">
            <v>0</v>
          </cell>
          <cell r="DW3703" t="str">
            <v/>
          </cell>
          <cell r="DX3703">
            <v>0</v>
          </cell>
        </row>
        <row r="3704">
          <cell r="DT3704" t="str">
            <v/>
          </cell>
          <cell r="DU3704">
            <v>0</v>
          </cell>
          <cell r="DW3704" t="str">
            <v/>
          </cell>
          <cell r="DX3704">
            <v>0</v>
          </cell>
        </row>
        <row r="3705">
          <cell r="DT3705" t="str">
            <v/>
          </cell>
          <cell r="DU3705">
            <v>0</v>
          </cell>
          <cell r="DW3705" t="str">
            <v/>
          </cell>
          <cell r="DX3705">
            <v>0</v>
          </cell>
        </row>
        <row r="3706">
          <cell r="DT3706" t="str">
            <v/>
          </cell>
          <cell r="DU3706">
            <v>0</v>
          </cell>
          <cell r="DW3706" t="str">
            <v/>
          </cell>
          <cell r="DX3706">
            <v>0</v>
          </cell>
        </row>
        <row r="3707">
          <cell r="DT3707" t="str">
            <v/>
          </cell>
          <cell r="DU3707">
            <v>0</v>
          </cell>
          <cell r="DW3707" t="str">
            <v/>
          </cell>
          <cell r="DX3707">
            <v>0</v>
          </cell>
        </row>
        <row r="3708">
          <cell r="DT3708" t="str">
            <v/>
          </cell>
          <cell r="DU3708">
            <v>0</v>
          </cell>
          <cell r="DW3708" t="str">
            <v/>
          </cell>
          <cell r="DX3708">
            <v>0</v>
          </cell>
        </row>
        <row r="3709">
          <cell r="DT3709" t="str">
            <v/>
          </cell>
          <cell r="DU3709">
            <v>0</v>
          </cell>
          <cell r="DW3709" t="str">
            <v/>
          </cell>
          <cell r="DX3709">
            <v>0</v>
          </cell>
        </row>
        <row r="3710">
          <cell r="DT3710" t="str">
            <v/>
          </cell>
          <cell r="DU3710">
            <v>0</v>
          </cell>
          <cell r="DW3710" t="str">
            <v/>
          </cell>
          <cell r="DX3710">
            <v>0</v>
          </cell>
        </row>
        <row r="3711">
          <cell r="DT3711" t="str">
            <v/>
          </cell>
          <cell r="DU3711">
            <v>0</v>
          </cell>
          <cell r="DW3711" t="str">
            <v/>
          </cell>
          <cell r="DX3711">
            <v>0</v>
          </cell>
        </row>
        <row r="3712">
          <cell r="DT3712" t="str">
            <v/>
          </cell>
          <cell r="DU3712">
            <v>0</v>
          </cell>
          <cell r="DW3712" t="str">
            <v/>
          </cell>
          <cell r="DX3712">
            <v>0</v>
          </cell>
        </row>
        <row r="3713">
          <cell r="DT3713" t="str">
            <v/>
          </cell>
          <cell r="DU3713">
            <v>0</v>
          </cell>
          <cell r="DW3713" t="str">
            <v/>
          </cell>
          <cell r="DX3713">
            <v>0</v>
          </cell>
        </row>
        <row r="3714">
          <cell r="DT3714" t="str">
            <v/>
          </cell>
          <cell r="DU3714">
            <v>0</v>
          </cell>
          <cell r="DW3714" t="str">
            <v/>
          </cell>
          <cell r="DX3714">
            <v>0</v>
          </cell>
        </row>
        <row r="3715">
          <cell r="DT3715" t="str">
            <v/>
          </cell>
          <cell r="DU3715">
            <v>0</v>
          </cell>
          <cell r="DW3715" t="str">
            <v/>
          </cell>
          <cell r="DX3715">
            <v>0</v>
          </cell>
        </row>
        <row r="3716">
          <cell r="DT3716" t="str">
            <v/>
          </cell>
          <cell r="DU3716">
            <v>0</v>
          </cell>
          <cell r="DW3716" t="str">
            <v/>
          </cell>
          <cell r="DX3716">
            <v>0</v>
          </cell>
        </row>
        <row r="3717">
          <cell r="DT3717" t="str">
            <v/>
          </cell>
          <cell r="DU3717">
            <v>0</v>
          </cell>
          <cell r="DW3717" t="str">
            <v/>
          </cell>
          <cell r="DX3717">
            <v>0</v>
          </cell>
        </row>
        <row r="3718">
          <cell r="DT3718" t="str">
            <v/>
          </cell>
          <cell r="DU3718">
            <v>0</v>
          </cell>
          <cell r="DW3718" t="str">
            <v/>
          </cell>
          <cell r="DX3718">
            <v>0</v>
          </cell>
        </row>
        <row r="3719">
          <cell r="DT3719" t="str">
            <v/>
          </cell>
          <cell r="DU3719">
            <v>0</v>
          </cell>
          <cell r="DW3719" t="str">
            <v/>
          </cell>
          <cell r="DX3719">
            <v>0</v>
          </cell>
        </row>
        <row r="3720">
          <cell r="DT3720" t="str">
            <v/>
          </cell>
          <cell r="DU3720">
            <v>0</v>
          </cell>
          <cell r="DW3720" t="str">
            <v/>
          </cell>
          <cell r="DX3720">
            <v>0</v>
          </cell>
        </row>
        <row r="3721">
          <cell r="DT3721" t="str">
            <v/>
          </cell>
          <cell r="DU3721">
            <v>0</v>
          </cell>
          <cell r="DW3721" t="str">
            <v/>
          </cell>
          <cell r="DX3721">
            <v>0</v>
          </cell>
        </row>
        <row r="3722">
          <cell r="DT3722" t="str">
            <v/>
          </cell>
          <cell r="DU3722">
            <v>0</v>
          </cell>
          <cell r="DW3722" t="str">
            <v/>
          </cell>
          <cell r="DX3722">
            <v>0</v>
          </cell>
        </row>
        <row r="3723">
          <cell r="DT3723" t="str">
            <v/>
          </cell>
          <cell r="DU3723">
            <v>0</v>
          </cell>
          <cell r="DW3723" t="str">
            <v/>
          </cell>
          <cell r="DX3723">
            <v>0</v>
          </cell>
        </row>
        <row r="3724">
          <cell r="DT3724" t="str">
            <v/>
          </cell>
          <cell r="DU3724">
            <v>0</v>
          </cell>
          <cell r="DW3724" t="str">
            <v/>
          </cell>
          <cell r="DX3724">
            <v>0</v>
          </cell>
        </row>
        <row r="3725">
          <cell r="DT3725" t="str">
            <v/>
          </cell>
          <cell r="DU3725">
            <v>0</v>
          </cell>
          <cell r="DW3725" t="str">
            <v/>
          </cell>
          <cell r="DX3725">
            <v>0</v>
          </cell>
        </row>
        <row r="3726">
          <cell r="DT3726" t="str">
            <v/>
          </cell>
          <cell r="DU3726">
            <v>0</v>
          </cell>
          <cell r="DW3726" t="str">
            <v/>
          </cell>
          <cell r="DX3726">
            <v>0</v>
          </cell>
        </row>
        <row r="3727">
          <cell r="DT3727" t="str">
            <v/>
          </cell>
          <cell r="DU3727">
            <v>0</v>
          </cell>
          <cell r="DW3727" t="str">
            <v/>
          </cell>
          <cell r="DX3727">
            <v>0</v>
          </cell>
        </row>
        <row r="3728">
          <cell r="DT3728" t="str">
            <v/>
          </cell>
          <cell r="DU3728">
            <v>0</v>
          </cell>
          <cell r="DW3728" t="str">
            <v/>
          </cell>
          <cell r="DX3728">
            <v>0</v>
          </cell>
        </row>
        <row r="3729">
          <cell r="DT3729" t="str">
            <v/>
          </cell>
          <cell r="DU3729">
            <v>0</v>
          </cell>
          <cell r="DW3729" t="str">
            <v/>
          </cell>
          <cell r="DX3729">
            <v>0</v>
          </cell>
        </row>
        <row r="3730">
          <cell r="DT3730" t="str">
            <v/>
          </cell>
          <cell r="DU3730">
            <v>0</v>
          </cell>
          <cell r="DW3730" t="str">
            <v/>
          </cell>
          <cell r="DX3730">
            <v>0</v>
          </cell>
        </row>
        <row r="3731">
          <cell r="DT3731" t="str">
            <v/>
          </cell>
          <cell r="DU3731">
            <v>0</v>
          </cell>
          <cell r="DW3731" t="str">
            <v/>
          </cell>
          <cell r="DX3731">
            <v>0</v>
          </cell>
        </row>
        <row r="3732">
          <cell r="DT3732" t="str">
            <v/>
          </cell>
          <cell r="DU3732">
            <v>0</v>
          </cell>
          <cell r="DW3732" t="str">
            <v/>
          </cell>
          <cell r="DX3732">
            <v>0</v>
          </cell>
        </row>
        <row r="3733">
          <cell r="DT3733" t="str">
            <v/>
          </cell>
          <cell r="DU3733">
            <v>0</v>
          </cell>
          <cell r="DW3733" t="str">
            <v/>
          </cell>
          <cell r="DX3733">
            <v>0</v>
          </cell>
        </row>
        <row r="3734">
          <cell r="DT3734" t="str">
            <v/>
          </cell>
          <cell r="DU3734">
            <v>0</v>
          </cell>
          <cell r="DW3734" t="str">
            <v/>
          </cell>
          <cell r="DX3734">
            <v>0</v>
          </cell>
        </row>
        <row r="3735">
          <cell r="DT3735" t="str">
            <v/>
          </cell>
          <cell r="DU3735">
            <v>0</v>
          </cell>
          <cell r="DW3735" t="str">
            <v/>
          </cell>
          <cell r="DX3735">
            <v>0</v>
          </cell>
        </row>
        <row r="3736">
          <cell r="DT3736" t="str">
            <v/>
          </cell>
          <cell r="DU3736">
            <v>0</v>
          </cell>
          <cell r="DW3736" t="str">
            <v/>
          </cell>
          <cell r="DX3736">
            <v>0</v>
          </cell>
        </row>
        <row r="3737">
          <cell r="DT3737" t="str">
            <v/>
          </cell>
          <cell r="DU3737">
            <v>0</v>
          </cell>
          <cell r="DW3737" t="str">
            <v/>
          </cell>
          <cell r="DX3737">
            <v>0</v>
          </cell>
        </row>
        <row r="3738">
          <cell r="DT3738" t="str">
            <v/>
          </cell>
          <cell r="DU3738">
            <v>0</v>
          </cell>
          <cell r="DW3738" t="str">
            <v/>
          </cell>
          <cell r="DX3738">
            <v>0</v>
          </cell>
        </row>
        <row r="3739">
          <cell r="DT3739" t="str">
            <v/>
          </cell>
          <cell r="DU3739">
            <v>0</v>
          </cell>
          <cell r="DW3739" t="str">
            <v/>
          </cell>
          <cell r="DX3739">
            <v>0</v>
          </cell>
        </row>
        <row r="3740">
          <cell r="DT3740" t="str">
            <v/>
          </cell>
          <cell r="DU3740">
            <v>0</v>
          </cell>
          <cell r="DW3740" t="str">
            <v/>
          </cell>
          <cell r="DX3740">
            <v>0</v>
          </cell>
        </row>
        <row r="3741">
          <cell r="DT3741" t="str">
            <v/>
          </cell>
          <cell r="DU3741">
            <v>0</v>
          </cell>
          <cell r="DW3741" t="str">
            <v/>
          </cell>
          <cell r="DX3741">
            <v>0</v>
          </cell>
        </row>
        <row r="3742">
          <cell r="DT3742" t="str">
            <v/>
          </cell>
          <cell r="DU3742">
            <v>0</v>
          </cell>
          <cell r="DW3742" t="str">
            <v/>
          </cell>
          <cell r="DX3742">
            <v>0</v>
          </cell>
        </row>
        <row r="3743">
          <cell r="DT3743" t="str">
            <v/>
          </cell>
          <cell r="DU3743">
            <v>0</v>
          </cell>
          <cell r="DW3743" t="str">
            <v/>
          </cell>
          <cell r="DX3743">
            <v>0</v>
          </cell>
        </row>
        <row r="3744">
          <cell r="DT3744" t="str">
            <v/>
          </cell>
          <cell r="DU3744">
            <v>0</v>
          </cell>
          <cell r="DW3744" t="str">
            <v/>
          </cell>
          <cell r="DX3744">
            <v>0</v>
          </cell>
        </row>
        <row r="3745">
          <cell r="DT3745" t="str">
            <v/>
          </cell>
          <cell r="DU3745">
            <v>0</v>
          </cell>
          <cell r="DW3745" t="str">
            <v/>
          </cell>
          <cell r="DX3745">
            <v>0</v>
          </cell>
        </row>
        <row r="3746">
          <cell r="DT3746" t="str">
            <v/>
          </cell>
          <cell r="DU3746">
            <v>0</v>
          </cell>
          <cell r="DW3746" t="str">
            <v/>
          </cell>
          <cell r="DX3746">
            <v>0</v>
          </cell>
        </row>
        <row r="3747">
          <cell r="DT3747" t="str">
            <v/>
          </cell>
          <cell r="DU3747">
            <v>0</v>
          </cell>
          <cell r="DW3747" t="str">
            <v/>
          </cell>
          <cell r="DX3747">
            <v>0</v>
          </cell>
        </row>
        <row r="3748">
          <cell r="DT3748" t="str">
            <v/>
          </cell>
          <cell r="DU3748">
            <v>0</v>
          </cell>
          <cell r="DW3748" t="str">
            <v/>
          </cell>
          <cell r="DX3748">
            <v>0</v>
          </cell>
        </row>
        <row r="3749">
          <cell r="DT3749" t="str">
            <v/>
          </cell>
          <cell r="DU3749">
            <v>0</v>
          </cell>
          <cell r="DW3749" t="str">
            <v/>
          </cell>
          <cell r="DX3749">
            <v>0</v>
          </cell>
        </row>
        <row r="3750">
          <cell r="DT3750" t="str">
            <v/>
          </cell>
          <cell r="DU3750">
            <v>0</v>
          </cell>
          <cell r="DW3750" t="str">
            <v/>
          </cell>
          <cell r="DX3750">
            <v>0</v>
          </cell>
        </row>
        <row r="3751">
          <cell r="DT3751" t="str">
            <v/>
          </cell>
          <cell r="DU3751">
            <v>0</v>
          </cell>
          <cell r="DW3751" t="str">
            <v/>
          </cell>
          <cell r="DX3751">
            <v>0</v>
          </cell>
        </row>
        <row r="3752">
          <cell r="DT3752" t="str">
            <v/>
          </cell>
          <cell r="DU3752">
            <v>0</v>
          </cell>
          <cell r="DW3752" t="str">
            <v/>
          </cell>
          <cell r="DX3752">
            <v>0</v>
          </cell>
        </row>
        <row r="3753">
          <cell r="DT3753" t="str">
            <v/>
          </cell>
          <cell r="DU3753">
            <v>0</v>
          </cell>
          <cell r="DW3753" t="str">
            <v/>
          </cell>
          <cell r="DX3753">
            <v>0</v>
          </cell>
        </row>
        <row r="3754">
          <cell r="DT3754" t="str">
            <v/>
          </cell>
          <cell r="DU3754">
            <v>0</v>
          </cell>
          <cell r="DW3754" t="str">
            <v/>
          </cell>
          <cell r="DX3754">
            <v>0</v>
          </cell>
        </row>
        <row r="3755">
          <cell r="DT3755" t="str">
            <v/>
          </cell>
          <cell r="DU3755">
            <v>0</v>
          </cell>
          <cell r="DW3755" t="str">
            <v/>
          </cell>
          <cell r="DX3755">
            <v>0</v>
          </cell>
        </row>
        <row r="3756">
          <cell r="DT3756" t="str">
            <v/>
          </cell>
          <cell r="DU3756">
            <v>0</v>
          </cell>
          <cell r="DW3756" t="str">
            <v/>
          </cell>
          <cell r="DX3756">
            <v>0</v>
          </cell>
        </row>
        <row r="3757">
          <cell r="DT3757" t="str">
            <v/>
          </cell>
          <cell r="DU3757">
            <v>0</v>
          </cell>
          <cell r="DW3757" t="str">
            <v/>
          </cell>
          <cell r="DX3757">
            <v>0</v>
          </cell>
        </row>
        <row r="3758">
          <cell r="DT3758" t="str">
            <v/>
          </cell>
          <cell r="DU3758">
            <v>0</v>
          </cell>
          <cell r="DW3758" t="str">
            <v/>
          </cell>
          <cell r="DX3758">
            <v>0</v>
          </cell>
        </row>
        <row r="3759">
          <cell r="DT3759" t="str">
            <v/>
          </cell>
          <cell r="DU3759">
            <v>0</v>
          </cell>
          <cell r="DW3759" t="str">
            <v/>
          </cell>
          <cell r="DX3759">
            <v>0</v>
          </cell>
        </row>
        <row r="3760">
          <cell r="DT3760" t="str">
            <v/>
          </cell>
          <cell r="DU3760">
            <v>0</v>
          </cell>
          <cell r="DW3760" t="str">
            <v/>
          </cell>
          <cell r="DX3760">
            <v>0</v>
          </cell>
        </row>
        <row r="3761">
          <cell r="DT3761" t="str">
            <v/>
          </cell>
          <cell r="DU3761">
            <v>0</v>
          </cell>
          <cell r="DW3761" t="str">
            <v/>
          </cell>
          <cell r="DX3761">
            <v>0</v>
          </cell>
        </row>
        <row r="3762">
          <cell r="DT3762" t="str">
            <v/>
          </cell>
          <cell r="DU3762">
            <v>0</v>
          </cell>
          <cell r="DW3762" t="str">
            <v/>
          </cell>
          <cell r="DX3762">
            <v>0</v>
          </cell>
        </row>
        <row r="3763">
          <cell r="DT3763" t="str">
            <v/>
          </cell>
          <cell r="DU3763">
            <v>0</v>
          </cell>
          <cell r="DW3763" t="str">
            <v/>
          </cell>
          <cell r="DX3763">
            <v>0</v>
          </cell>
        </row>
        <row r="3764">
          <cell r="DT3764" t="str">
            <v/>
          </cell>
          <cell r="DU3764">
            <v>0</v>
          </cell>
          <cell r="DW3764" t="str">
            <v/>
          </cell>
          <cell r="DX3764">
            <v>0</v>
          </cell>
        </row>
        <row r="3765">
          <cell r="DT3765" t="str">
            <v/>
          </cell>
          <cell r="DU3765">
            <v>0</v>
          </cell>
          <cell r="DW3765" t="str">
            <v/>
          </cell>
          <cell r="DX3765">
            <v>0</v>
          </cell>
        </row>
        <row r="3766">
          <cell r="DT3766" t="str">
            <v/>
          </cell>
          <cell r="DU3766">
            <v>0</v>
          </cell>
          <cell r="DW3766" t="str">
            <v/>
          </cell>
          <cell r="DX3766">
            <v>0</v>
          </cell>
        </row>
        <row r="3767">
          <cell r="DT3767" t="str">
            <v/>
          </cell>
          <cell r="DU3767">
            <v>0</v>
          </cell>
          <cell r="DW3767" t="str">
            <v/>
          </cell>
          <cell r="DX3767">
            <v>0</v>
          </cell>
        </row>
        <row r="3768">
          <cell r="DT3768" t="str">
            <v/>
          </cell>
          <cell r="DU3768">
            <v>0</v>
          </cell>
          <cell r="DW3768" t="str">
            <v/>
          </cell>
          <cell r="DX3768">
            <v>0</v>
          </cell>
        </row>
        <row r="3769">
          <cell r="DT3769" t="str">
            <v/>
          </cell>
          <cell r="DU3769">
            <v>0</v>
          </cell>
          <cell r="DW3769" t="str">
            <v/>
          </cell>
          <cell r="DX3769">
            <v>0</v>
          </cell>
        </row>
        <row r="3770">
          <cell r="DT3770" t="str">
            <v/>
          </cell>
          <cell r="DU3770">
            <v>0</v>
          </cell>
          <cell r="DW3770" t="str">
            <v/>
          </cell>
          <cell r="DX3770">
            <v>0</v>
          </cell>
        </row>
        <row r="3771">
          <cell r="DT3771" t="str">
            <v/>
          </cell>
          <cell r="DU3771">
            <v>0</v>
          </cell>
          <cell r="DW3771" t="str">
            <v/>
          </cell>
          <cell r="DX3771">
            <v>0</v>
          </cell>
        </row>
        <row r="3772">
          <cell r="DT3772" t="str">
            <v/>
          </cell>
          <cell r="DU3772">
            <v>0</v>
          </cell>
          <cell r="DW3772" t="str">
            <v/>
          </cell>
          <cell r="DX3772">
            <v>0</v>
          </cell>
        </row>
        <row r="3773">
          <cell r="DT3773" t="str">
            <v/>
          </cell>
          <cell r="DU3773">
            <v>0</v>
          </cell>
          <cell r="DW3773" t="str">
            <v/>
          </cell>
          <cell r="DX3773">
            <v>0</v>
          </cell>
        </row>
        <row r="3774">
          <cell r="DT3774" t="str">
            <v/>
          </cell>
          <cell r="DU3774">
            <v>0</v>
          </cell>
          <cell r="DW3774" t="str">
            <v/>
          </cell>
          <cell r="DX3774">
            <v>0</v>
          </cell>
        </row>
        <row r="3775">
          <cell r="DT3775" t="str">
            <v/>
          </cell>
          <cell r="DU3775">
            <v>0</v>
          </cell>
          <cell r="DW3775" t="str">
            <v/>
          </cell>
          <cell r="DX3775">
            <v>0</v>
          </cell>
        </row>
        <row r="3776">
          <cell r="DT3776" t="str">
            <v/>
          </cell>
          <cell r="DU3776">
            <v>0</v>
          </cell>
          <cell r="DW3776" t="str">
            <v/>
          </cell>
          <cell r="DX3776">
            <v>0</v>
          </cell>
        </row>
        <row r="3777">
          <cell r="DT3777" t="str">
            <v/>
          </cell>
          <cell r="DU3777">
            <v>0</v>
          </cell>
          <cell r="DW3777" t="str">
            <v/>
          </cell>
          <cell r="DX3777">
            <v>0</v>
          </cell>
        </row>
        <row r="3778">
          <cell r="DT3778" t="str">
            <v/>
          </cell>
          <cell r="DU3778">
            <v>0</v>
          </cell>
          <cell r="DW3778" t="str">
            <v/>
          </cell>
          <cell r="DX3778">
            <v>0</v>
          </cell>
        </row>
        <row r="3779">
          <cell r="DT3779" t="str">
            <v/>
          </cell>
          <cell r="DU3779">
            <v>0</v>
          </cell>
          <cell r="DW3779" t="str">
            <v/>
          </cell>
          <cell r="DX3779">
            <v>0</v>
          </cell>
        </row>
        <row r="3780">
          <cell r="DT3780" t="str">
            <v/>
          </cell>
          <cell r="DU3780">
            <v>0</v>
          </cell>
          <cell r="DW3780" t="str">
            <v/>
          </cell>
          <cell r="DX3780">
            <v>0</v>
          </cell>
        </row>
        <row r="3781">
          <cell r="DT3781" t="str">
            <v/>
          </cell>
          <cell r="DU3781">
            <v>0</v>
          </cell>
          <cell r="DW3781" t="str">
            <v/>
          </cell>
          <cell r="DX3781">
            <v>0</v>
          </cell>
        </row>
        <row r="3782">
          <cell r="DT3782" t="str">
            <v/>
          </cell>
          <cell r="DU3782">
            <v>0</v>
          </cell>
          <cell r="DW3782" t="str">
            <v/>
          </cell>
          <cell r="DX3782">
            <v>0</v>
          </cell>
        </row>
        <row r="3783">
          <cell r="DT3783" t="str">
            <v/>
          </cell>
          <cell r="DU3783">
            <v>0</v>
          </cell>
          <cell r="DW3783" t="str">
            <v/>
          </cell>
          <cell r="DX3783">
            <v>0</v>
          </cell>
        </row>
        <row r="3784">
          <cell r="DT3784" t="str">
            <v/>
          </cell>
          <cell r="DU3784">
            <v>0</v>
          </cell>
          <cell r="DW3784" t="str">
            <v/>
          </cell>
          <cell r="DX3784">
            <v>0</v>
          </cell>
        </row>
        <row r="3785">
          <cell r="DT3785" t="str">
            <v/>
          </cell>
          <cell r="DU3785">
            <v>0</v>
          </cell>
          <cell r="DW3785" t="str">
            <v/>
          </cell>
          <cell r="DX3785">
            <v>0</v>
          </cell>
        </row>
        <row r="3786">
          <cell r="DT3786" t="str">
            <v/>
          </cell>
          <cell r="DU3786">
            <v>0</v>
          </cell>
          <cell r="DW3786" t="str">
            <v/>
          </cell>
          <cell r="DX3786">
            <v>0</v>
          </cell>
        </row>
        <row r="3787">
          <cell r="DT3787" t="str">
            <v/>
          </cell>
          <cell r="DU3787">
            <v>0</v>
          </cell>
          <cell r="DW3787" t="str">
            <v/>
          </cell>
          <cell r="DX3787">
            <v>0</v>
          </cell>
        </row>
        <row r="3788">
          <cell r="DT3788" t="str">
            <v/>
          </cell>
          <cell r="DU3788">
            <v>0</v>
          </cell>
          <cell r="DW3788" t="str">
            <v/>
          </cell>
          <cell r="DX3788">
            <v>0</v>
          </cell>
        </row>
        <row r="3789">
          <cell r="DT3789" t="str">
            <v/>
          </cell>
          <cell r="DU3789">
            <v>0</v>
          </cell>
          <cell r="DW3789" t="str">
            <v/>
          </cell>
          <cell r="DX3789">
            <v>0</v>
          </cell>
        </row>
        <row r="3790">
          <cell r="DT3790" t="str">
            <v/>
          </cell>
          <cell r="DU3790">
            <v>0</v>
          </cell>
          <cell r="DW3790" t="str">
            <v/>
          </cell>
          <cell r="DX3790">
            <v>0</v>
          </cell>
        </row>
        <row r="3791">
          <cell r="DT3791" t="str">
            <v/>
          </cell>
          <cell r="DU3791">
            <v>0</v>
          </cell>
          <cell r="DW3791" t="str">
            <v/>
          </cell>
          <cell r="DX3791">
            <v>0</v>
          </cell>
        </row>
        <row r="3792">
          <cell r="DT3792" t="str">
            <v/>
          </cell>
          <cell r="DU3792">
            <v>0</v>
          </cell>
          <cell r="DW3792" t="str">
            <v/>
          </cell>
          <cell r="DX3792">
            <v>0</v>
          </cell>
        </row>
        <row r="3793">
          <cell r="DT3793" t="str">
            <v/>
          </cell>
          <cell r="DU3793">
            <v>0</v>
          </cell>
          <cell r="DW3793" t="str">
            <v/>
          </cell>
          <cell r="DX3793">
            <v>0</v>
          </cell>
        </row>
        <row r="3794">
          <cell r="DT3794" t="str">
            <v/>
          </cell>
          <cell r="DU3794">
            <v>0</v>
          </cell>
          <cell r="DW3794" t="str">
            <v/>
          </cell>
          <cell r="DX3794">
            <v>0</v>
          </cell>
        </row>
        <row r="3795">
          <cell r="DT3795" t="str">
            <v/>
          </cell>
          <cell r="DU3795">
            <v>0</v>
          </cell>
          <cell r="DW3795" t="str">
            <v/>
          </cell>
          <cell r="DX3795">
            <v>0</v>
          </cell>
        </row>
        <row r="3796">
          <cell r="DT3796" t="str">
            <v/>
          </cell>
          <cell r="DU3796">
            <v>0</v>
          </cell>
          <cell r="DW3796" t="str">
            <v/>
          </cell>
          <cell r="DX3796">
            <v>0</v>
          </cell>
        </row>
        <row r="3797">
          <cell r="DT3797" t="str">
            <v/>
          </cell>
          <cell r="DU3797">
            <v>0</v>
          </cell>
          <cell r="DW3797" t="str">
            <v/>
          </cell>
          <cell r="DX3797">
            <v>0</v>
          </cell>
        </row>
        <row r="3798">
          <cell r="DT3798" t="str">
            <v/>
          </cell>
          <cell r="DU3798">
            <v>0</v>
          </cell>
          <cell r="DW3798" t="str">
            <v/>
          </cell>
          <cell r="DX3798">
            <v>0</v>
          </cell>
        </row>
        <row r="3799">
          <cell r="DT3799" t="str">
            <v/>
          </cell>
          <cell r="DU3799">
            <v>0</v>
          </cell>
          <cell r="DW3799" t="str">
            <v/>
          </cell>
          <cell r="DX3799">
            <v>0</v>
          </cell>
        </row>
        <row r="3800">
          <cell r="DT3800" t="str">
            <v/>
          </cell>
          <cell r="DU3800">
            <v>0</v>
          </cell>
          <cell r="DW3800" t="str">
            <v/>
          </cell>
          <cell r="DX3800">
            <v>0</v>
          </cell>
        </row>
        <row r="3801">
          <cell r="DT3801" t="str">
            <v/>
          </cell>
          <cell r="DU3801">
            <v>0</v>
          </cell>
          <cell r="DW3801" t="str">
            <v/>
          </cell>
          <cell r="DX3801">
            <v>0</v>
          </cell>
        </row>
        <row r="3802">
          <cell r="DT3802" t="str">
            <v/>
          </cell>
          <cell r="DU3802">
            <v>0</v>
          </cell>
          <cell r="DW3802" t="str">
            <v/>
          </cell>
          <cell r="DX3802">
            <v>0</v>
          </cell>
        </row>
        <row r="3803">
          <cell r="DT3803" t="str">
            <v/>
          </cell>
          <cell r="DU3803">
            <v>0</v>
          </cell>
          <cell r="DW3803" t="str">
            <v/>
          </cell>
          <cell r="DX3803">
            <v>0</v>
          </cell>
        </row>
        <row r="3804">
          <cell r="DT3804" t="str">
            <v/>
          </cell>
          <cell r="DU3804">
            <v>0</v>
          </cell>
          <cell r="DW3804" t="str">
            <v/>
          </cell>
          <cell r="DX3804">
            <v>0</v>
          </cell>
        </row>
        <row r="3805">
          <cell r="DT3805" t="str">
            <v/>
          </cell>
          <cell r="DU3805">
            <v>0</v>
          </cell>
          <cell r="DW3805" t="str">
            <v/>
          </cell>
          <cell r="DX3805">
            <v>0</v>
          </cell>
        </row>
        <row r="3806">
          <cell r="DT3806" t="str">
            <v/>
          </cell>
          <cell r="DU3806">
            <v>0</v>
          </cell>
          <cell r="DW3806" t="str">
            <v/>
          </cell>
          <cell r="DX3806">
            <v>0</v>
          </cell>
        </row>
        <row r="3807">
          <cell r="DT3807" t="str">
            <v/>
          </cell>
          <cell r="DU3807">
            <v>0</v>
          </cell>
          <cell r="DW3807" t="str">
            <v/>
          </cell>
          <cell r="DX3807">
            <v>0</v>
          </cell>
        </row>
        <row r="3808">
          <cell r="DT3808" t="str">
            <v/>
          </cell>
          <cell r="DU3808">
            <v>0</v>
          </cell>
          <cell r="DW3808" t="str">
            <v/>
          </cell>
          <cell r="DX3808">
            <v>0</v>
          </cell>
        </row>
        <row r="3809">
          <cell r="DT3809" t="str">
            <v/>
          </cell>
          <cell r="DU3809">
            <v>0</v>
          </cell>
          <cell r="DW3809" t="str">
            <v/>
          </cell>
          <cell r="DX3809">
            <v>0</v>
          </cell>
        </row>
        <row r="3810">
          <cell r="DT3810" t="str">
            <v/>
          </cell>
          <cell r="DU3810">
            <v>0</v>
          </cell>
          <cell r="DW3810" t="str">
            <v/>
          </cell>
          <cell r="DX3810">
            <v>0</v>
          </cell>
        </row>
        <row r="3811">
          <cell r="DT3811" t="str">
            <v/>
          </cell>
          <cell r="DU3811">
            <v>0</v>
          </cell>
          <cell r="DW3811" t="str">
            <v/>
          </cell>
          <cell r="DX3811">
            <v>0</v>
          </cell>
        </row>
        <row r="3812">
          <cell r="DT3812" t="str">
            <v/>
          </cell>
          <cell r="DU3812">
            <v>0</v>
          </cell>
          <cell r="DW3812" t="str">
            <v/>
          </cell>
          <cell r="DX3812">
            <v>0</v>
          </cell>
        </row>
        <row r="3813">
          <cell r="DT3813" t="str">
            <v/>
          </cell>
          <cell r="DU3813">
            <v>0</v>
          </cell>
          <cell r="DW3813" t="str">
            <v/>
          </cell>
          <cell r="DX3813">
            <v>0</v>
          </cell>
        </row>
        <row r="3814">
          <cell r="DT3814" t="str">
            <v/>
          </cell>
          <cell r="DU3814">
            <v>0</v>
          </cell>
          <cell r="DW3814" t="str">
            <v/>
          </cell>
          <cell r="DX3814">
            <v>0</v>
          </cell>
        </row>
        <row r="3815">
          <cell r="DT3815" t="str">
            <v/>
          </cell>
          <cell r="DU3815">
            <v>0</v>
          </cell>
          <cell r="DW3815" t="str">
            <v/>
          </cell>
          <cell r="DX3815">
            <v>0</v>
          </cell>
        </row>
        <row r="3816">
          <cell r="DT3816" t="str">
            <v/>
          </cell>
          <cell r="DU3816">
            <v>0</v>
          </cell>
          <cell r="DW3816" t="str">
            <v/>
          </cell>
          <cell r="DX3816">
            <v>0</v>
          </cell>
        </row>
        <row r="3817">
          <cell r="DT3817" t="str">
            <v/>
          </cell>
          <cell r="DU3817">
            <v>0</v>
          </cell>
          <cell r="DW3817" t="str">
            <v/>
          </cell>
          <cell r="DX3817">
            <v>0</v>
          </cell>
        </row>
        <row r="3818">
          <cell r="DT3818" t="str">
            <v/>
          </cell>
          <cell r="DU3818">
            <v>0</v>
          </cell>
          <cell r="DW3818" t="str">
            <v/>
          </cell>
          <cell r="DX3818">
            <v>0</v>
          </cell>
        </row>
        <row r="3819">
          <cell r="DT3819" t="str">
            <v/>
          </cell>
          <cell r="DU3819">
            <v>0</v>
          </cell>
          <cell r="DW3819" t="str">
            <v/>
          </cell>
          <cell r="DX3819">
            <v>0</v>
          </cell>
        </row>
        <row r="3820">
          <cell r="DT3820" t="str">
            <v/>
          </cell>
          <cell r="DU3820">
            <v>0</v>
          </cell>
          <cell r="DW3820" t="str">
            <v/>
          </cell>
          <cell r="DX3820">
            <v>0</v>
          </cell>
        </row>
        <row r="3821">
          <cell r="DT3821" t="str">
            <v/>
          </cell>
          <cell r="DU3821">
            <v>0</v>
          </cell>
          <cell r="DW3821" t="str">
            <v/>
          </cell>
          <cell r="DX3821">
            <v>0</v>
          </cell>
        </row>
        <row r="3822">
          <cell r="DT3822" t="str">
            <v/>
          </cell>
          <cell r="DU3822">
            <v>0</v>
          </cell>
          <cell r="DW3822" t="str">
            <v/>
          </cell>
          <cell r="DX3822">
            <v>0</v>
          </cell>
        </row>
        <row r="3823">
          <cell r="DT3823" t="str">
            <v/>
          </cell>
          <cell r="DU3823">
            <v>0</v>
          </cell>
          <cell r="DW3823" t="str">
            <v/>
          </cell>
          <cell r="DX3823">
            <v>0</v>
          </cell>
        </row>
        <row r="3824">
          <cell r="DT3824" t="str">
            <v/>
          </cell>
          <cell r="DU3824">
            <v>0</v>
          </cell>
          <cell r="DW3824" t="str">
            <v/>
          </cell>
          <cell r="DX3824">
            <v>0</v>
          </cell>
        </row>
        <row r="3825">
          <cell r="DT3825" t="str">
            <v/>
          </cell>
          <cell r="DU3825">
            <v>0</v>
          </cell>
          <cell r="DW3825" t="str">
            <v/>
          </cell>
          <cell r="DX3825">
            <v>0</v>
          </cell>
        </row>
        <row r="3826">
          <cell r="DT3826" t="str">
            <v/>
          </cell>
          <cell r="DU3826">
            <v>0</v>
          </cell>
          <cell r="DW3826" t="str">
            <v/>
          </cell>
          <cell r="DX3826">
            <v>0</v>
          </cell>
        </row>
        <row r="3827">
          <cell r="DT3827" t="str">
            <v/>
          </cell>
          <cell r="DU3827">
            <v>0</v>
          </cell>
          <cell r="DW3827" t="str">
            <v/>
          </cell>
          <cell r="DX3827">
            <v>0</v>
          </cell>
        </row>
        <row r="3828">
          <cell r="DT3828" t="str">
            <v/>
          </cell>
          <cell r="DU3828">
            <v>0</v>
          </cell>
          <cell r="DW3828" t="str">
            <v/>
          </cell>
          <cell r="DX3828">
            <v>0</v>
          </cell>
        </row>
        <row r="3829">
          <cell r="DT3829" t="str">
            <v/>
          </cell>
          <cell r="DU3829">
            <v>0</v>
          </cell>
          <cell r="DW3829" t="str">
            <v/>
          </cell>
          <cell r="DX3829">
            <v>0</v>
          </cell>
        </row>
        <row r="3830">
          <cell r="DT3830" t="str">
            <v/>
          </cell>
          <cell r="DU3830">
            <v>0</v>
          </cell>
          <cell r="DW3830" t="str">
            <v/>
          </cell>
          <cell r="DX3830">
            <v>0</v>
          </cell>
        </row>
        <row r="3831">
          <cell r="DT3831" t="str">
            <v/>
          </cell>
          <cell r="DU3831">
            <v>0</v>
          </cell>
          <cell r="DW3831" t="str">
            <v/>
          </cell>
          <cell r="DX3831">
            <v>0</v>
          </cell>
        </row>
        <row r="3832">
          <cell r="DT3832" t="str">
            <v/>
          </cell>
          <cell r="DU3832">
            <v>0</v>
          </cell>
          <cell r="DW3832" t="str">
            <v/>
          </cell>
          <cell r="DX3832">
            <v>0</v>
          </cell>
        </row>
        <row r="3833">
          <cell r="DT3833" t="str">
            <v/>
          </cell>
          <cell r="DU3833">
            <v>0</v>
          </cell>
          <cell r="DW3833" t="str">
            <v/>
          </cell>
          <cell r="DX3833">
            <v>0</v>
          </cell>
        </row>
        <row r="3834">
          <cell r="DT3834" t="str">
            <v/>
          </cell>
          <cell r="DU3834">
            <v>0</v>
          </cell>
          <cell r="DW3834" t="str">
            <v/>
          </cell>
          <cell r="DX3834">
            <v>0</v>
          </cell>
        </row>
        <row r="3835">
          <cell r="DT3835" t="str">
            <v/>
          </cell>
          <cell r="DU3835">
            <v>0</v>
          </cell>
          <cell r="DW3835" t="str">
            <v/>
          </cell>
          <cell r="DX3835">
            <v>0</v>
          </cell>
        </row>
        <row r="3836">
          <cell r="DT3836" t="str">
            <v/>
          </cell>
          <cell r="DU3836">
            <v>0</v>
          </cell>
          <cell r="DW3836" t="str">
            <v/>
          </cell>
          <cell r="DX3836">
            <v>0</v>
          </cell>
        </row>
        <row r="3837">
          <cell r="DT3837" t="str">
            <v/>
          </cell>
          <cell r="DU3837">
            <v>0</v>
          </cell>
          <cell r="DW3837" t="str">
            <v/>
          </cell>
          <cell r="DX3837">
            <v>0</v>
          </cell>
        </row>
        <row r="3838">
          <cell r="DT3838" t="str">
            <v/>
          </cell>
          <cell r="DU3838">
            <v>0</v>
          </cell>
          <cell r="DW3838" t="str">
            <v/>
          </cell>
          <cell r="DX3838">
            <v>0</v>
          </cell>
        </row>
        <row r="3839">
          <cell r="DT3839" t="str">
            <v/>
          </cell>
          <cell r="DU3839">
            <v>0</v>
          </cell>
          <cell r="DW3839" t="str">
            <v/>
          </cell>
          <cell r="DX3839">
            <v>0</v>
          </cell>
        </row>
        <row r="3840">
          <cell r="DT3840" t="str">
            <v/>
          </cell>
          <cell r="DU3840">
            <v>0</v>
          </cell>
          <cell r="DW3840" t="str">
            <v/>
          </cell>
          <cell r="DX3840">
            <v>0</v>
          </cell>
        </row>
        <row r="3841">
          <cell r="DT3841" t="str">
            <v/>
          </cell>
          <cell r="DU3841">
            <v>0</v>
          </cell>
          <cell r="DW3841" t="str">
            <v/>
          </cell>
          <cell r="DX3841">
            <v>0</v>
          </cell>
        </row>
        <row r="3842">
          <cell r="DT3842" t="str">
            <v/>
          </cell>
          <cell r="DU3842">
            <v>0</v>
          </cell>
          <cell r="DW3842" t="str">
            <v/>
          </cell>
          <cell r="DX3842">
            <v>0</v>
          </cell>
        </row>
        <row r="3843">
          <cell r="DT3843" t="str">
            <v/>
          </cell>
          <cell r="DU3843">
            <v>0</v>
          </cell>
          <cell r="DW3843" t="str">
            <v/>
          </cell>
          <cell r="DX3843">
            <v>0</v>
          </cell>
        </row>
        <row r="3844">
          <cell r="DT3844" t="str">
            <v/>
          </cell>
          <cell r="DU3844">
            <v>0</v>
          </cell>
          <cell r="DW3844" t="str">
            <v/>
          </cell>
          <cell r="DX3844">
            <v>0</v>
          </cell>
        </row>
        <row r="3845">
          <cell r="DT3845" t="str">
            <v/>
          </cell>
          <cell r="DU3845">
            <v>0</v>
          </cell>
          <cell r="DW3845" t="str">
            <v/>
          </cell>
          <cell r="DX3845">
            <v>0</v>
          </cell>
        </row>
        <row r="3846">
          <cell r="DT3846" t="str">
            <v/>
          </cell>
          <cell r="DU3846">
            <v>0</v>
          </cell>
          <cell r="DW3846" t="str">
            <v/>
          </cell>
          <cell r="DX3846">
            <v>0</v>
          </cell>
        </row>
        <row r="3847">
          <cell r="DT3847" t="str">
            <v/>
          </cell>
          <cell r="DU3847">
            <v>0</v>
          </cell>
          <cell r="DW3847" t="str">
            <v/>
          </cell>
          <cell r="DX3847">
            <v>0</v>
          </cell>
        </row>
        <row r="3848">
          <cell r="DT3848" t="str">
            <v/>
          </cell>
          <cell r="DU3848">
            <v>0</v>
          </cell>
          <cell r="DW3848" t="str">
            <v/>
          </cell>
          <cell r="DX3848">
            <v>0</v>
          </cell>
        </row>
        <row r="3849">
          <cell r="DT3849" t="str">
            <v/>
          </cell>
          <cell r="DU3849">
            <v>0</v>
          </cell>
          <cell r="DW3849" t="str">
            <v/>
          </cell>
          <cell r="DX3849">
            <v>0</v>
          </cell>
        </row>
        <row r="3850">
          <cell r="DT3850" t="str">
            <v/>
          </cell>
          <cell r="DU3850">
            <v>0</v>
          </cell>
          <cell r="DW3850" t="str">
            <v/>
          </cell>
          <cell r="DX3850">
            <v>0</v>
          </cell>
        </row>
        <row r="3851">
          <cell r="DT3851" t="str">
            <v/>
          </cell>
          <cell r="DU3851">
            <v>0</v>
          </cell>
          <cell r="DW3851" t="str">
            <v/>
          </cell>
          <cell r="DX3851">
            <v>0</v>
          </cell>
        </row>
        <row r="3852">
          <cell r="DT3852" t="str">
            <v/>
          </cell>
          <cell r="DU3852">
            <v>0</v>
          </cell>
          <cell r="DW3852" t="str">
            <v/>
          </cell>
          <cell r="DX3852">
            <v>0</v>
          </cell>
        </row>
        <row r="3853">
          <cell r="DT3853" t="str">
            <v/>
          </cell>
          <cell r="DU3853">
            <v>0</v>
          </cell>
          <cell r="DW3853" t="str">
            <v/>
          </cell>
          <cell r="DX3853">
            <v>0</v>
          </cell>
        </row>
        <row r="3854">
          <cell r="DT3854" t="str">
            <v/>
          </cell>
          <cell r="DU3854">
            <v>0</v>
          </cell>
          <cell r="DW3854" t="str">
            <v/>
          </cell>
          <cell r="DX3854">
            <v>0</v>
          </cell>
        </row>
        <row r="3855">
          <cell r="DT3855" t="str">
            <v/>
          </cell>
          <cell r="DU3855">
            <v>0</v>
          </cell>
          <cell r="DW3855" t="str">
            <v/>
          </cell>
          <cell r="DX3855">
            <v>0</v>
          </cell>
        </row>
        <row r="3856">
          <cell r="DT3856" t="str">
            <v/>
          </cell>
          <cell r="DU3856">
            <v>0</v>
          </cell>
          <cell r="DW3856" t="str">
            <v/>
          </cell>
          <cell r="DX3856">
            <v>0</v>
          </cell>
        </row>
        <row r="3857">
          <cell r="DT3857" t="str">
            <v/>
          </cell>
          <cell r="DU3857">
            <v>0</v>
          </cell>
          <cell r="DW3857" t="str">
            <v/>
          </cell>
          <cell r="DX3857">
            <v>0</v>
          </cell>
        </row>
        <row r="3858">
          <cell r="DT3858" t="str">
            <v/>
          </cell>
          <cell r="DU3858">
            <v>0</v>
          </cell>
          <cell r="DW3858" t="str">
            <v/>
          </cell>
          <cell r="DX3858">
            <v>0</v>
          </cell>
        </row>
        <row r="3859">
          <cell r="DT3859" t="str">
            <v/>
          </cell>
          <cell r="DU3859">
            <v>0</v>
          </cell>
          <cell r="DW3859" t="str">
            <v/>
          </cell>
          <cell r="DX3859">
            <v>0</v>
          </cell>
        </row>
        <row r="3860">
          <cell r="DT3860" t="str">
            <v/>
          </cell>
          <cell r="DU3860">
            <v>0</v>
          </cell>
          <cell r="DW3860" t="str">
            <v/>
          </cell>
          <cell r="DX3860">
            <v>0</v>
          </cell>
        </row>
        <row r="3861">
          <cell r="DT3861" t="str">
            <v/>
          </cell>
          <cell r="DU3861">
            <v>0</v>
          </cell>
          <cell r="DW3861" t="str">
            <v/>
          </cell>
          <cell r="DX3861">
            <v>0</v>
          </cell>
        </row>
        <row r="3862">
          <cell r="DT3862" t="str">
            <v/>
          </cell>
          <cell r="DU3862">
            <v>0</v>
          </cell>
          <cell r="DW3862" t="str">
            <v/>
          </cell>
          <cell r="DX3862">
            <v>0</v>
          </cell>
        </row>
        <row r="3863">
          <cell r="DT3863" t="str">
            <v/>
          </cell>
          <cell r="DU3863">
            <v>0</v>
          </cell>
          <cell r="DW3863" t="str">
            <v/>
          </cell>
          <cell r="DX3863">
            <v>0</v>
          </cell>
        </row>
        <row r="3864">
          <cell r="DT3864" t="str">
            <v/>
          </cell>
          <cell r="DU3864">
            <v>0</v>
          </cell>
          <cell r="DW3864" t="str">
            <v/>
          </cell>
          <cell r="DX3864">
            <v>0</v>
          </cell>
        </row>
        <row r="3865">
          <cell r="DT3865" t="str">
            <v/>
          </cell>
          <cell r="DU3865">
            <v>0</v>
          </cell>
          <cell r="DW3865" t="str">
            <v/>
          </cell>
          <cell r="DX3865">
            <v>0</v>
          </cell>
        </row>
        <row r="3866">
          <cell r="DT3866" t="str">
            <v/>
          </cell>
          <cell r="DU3866">
            <v>0</v>
          </cell>
          <cell r="DW3866" t="str">
            <v/>
          </cell>
          <cell r="DX3866">
            <v>0</v>
          </cell>
        </row>
        <row r="3867">
          <cell r="DT3867" t="str">
            <v/>
          </cell>
          <cell r="DU3867">
            <v>0</v>
          </cell>
          <cell r="DW3867" t="str">
            <v/>
          </cell>
          <cell r="DX3867">
            <v>0</v>
          </cell>
        </row>
        <row r="3868">
          <cell r="DT3868" t="str">
            <v/>
          </cell>
          <cell r="DU3868">
            <v>0</v>
          </cell>
          <cell r="DW3868" t="str">
            <v/>
          </cell>
          <cell r="DX3868">
            <v>0</v>
          </cell>
        </row>
        <row r="3869">
          <cell r="DT3869" t="str">
            <v/>
          </cell>
          <cell r="DU3869">
            <v>0</v>
          </cell>
          <cell r="DW3869" t="str">
            <v/>
          </cell>
          <cell r="DX3869">
            <v>0</v>
          </cell>
        </row>
        <row r="3870">
          <cell r="DT3870" t="str">
            <v/>
          </cell>
          <cell r="DU3870">
            <v>0</v>
          </cell>
          <cell r="DW3870" t="str">
            <v/>
          </cell>
          <cell r="DX3870">
            <v>0</v>
          </cell>
        </row>
        <row r="3871">
          <cell r="DT3871" t="str">
            <v/>
          </cell>
          <cell r="DU3871">
            <v>0</v>
          </cell>
          <cell r="DW3871" t="str">
            <v/>
          </cell>
          <cell r="DX3871">
            <v>0</v>
          </cell>
        </row>
        <row r="3872">
          <cell r="DT3872" t="str">
            <v/>
          </cell>
          <cell r="DU3872">
            <v>0</v>
          </cell>
          <cell r="DW3872" t="str">
            <v/>
          </cell>
          <cell r="DX3872">
            <v>0</v>
          </cell>
        </row>
        <row r="3873">
          <cell r="DT3873" t="str">
            <v/>
          </cell>
          <cell r="DU3873">
            <v>0</v>
          </cell>
          <cell r="DW3873" t="str">
            <v/>
          </cell>
          <cell r="DX3873">
            <v>0</v>
          </cell>
        </row>
        <row r="3874">
          <cell r="DT3874" t="str">
            <v/>
          </cell>
          <cell r="DU3874">
            <v>0</v>
          </cell>
          <cell r="DW3874" t="str">
            <v/>
          </cell>
          <cell r="DX3874">
            <v>0</v>
          </cell>
        </row>
        <row r="3875">
          <cell r="DT3875" t="str">
            <v/>
          </cell>
          <cell r="DU3875">
            <v>0</v>
          </cell>
          <cell r="DW3875" t="str">
            <v/>
          </cell>
          <cell r="DX3875">
            <v>0</v>
          </cell>
        </row>
        <row r="3876">
          <cell r="DT3876" t="str">
            <v/>
          </cell>
          <cell r="DU3876">
            <v>0</v>
          </cell>
          <cell r="DW3876" t="str">
            <v/>
          </cell>
          <cell r="DX3876">
            <v>0</v>
          </cell>
        </row>
        <row r="3877">
          <cell r="DT3877" t="str">
            <v/>
          </cell>
          <cell r="DU3877">
            <v>0</v>
          </cell>
          <cell r="DW3877" t="str">
            <v/>
          </cell>
          <cell r="DX3877">
            <v>0</v>
          </cell>
        </row>
        <row r="3878">
          <cell r="DT3878" t="str">
            <v/>
          </cell>
          <cell r="DU3878">
            <v>0</v>
          </cell>
          <cell r="DW3878" t="str">
            <v/>
          </cell>
          <cell r="DX3878">
            <v>0</v>
          </cell>
        </row>
        <row r="3879">
          <cell r="DT3879" t="str">
            <v/>
          </cell>
          <cell r="DU3879">
            <v>0</v>
          </cell>
          <cell r="DW3879" t="str">
            <v/>
          </cell>
          <cell r="DX3879">
            <v>0</v>
          </cell>
        </row>
        <row r="3880">
          <cell r="DT3880" t="str">
            <v/>
          </cell>
          <cell r="DU3880">
            <v>0</v>
          </cell>
          <cell r="DW3880" t="str">
            <v/>
          </cell>
          <cell r="DX3880">
            <v>0</v>
          </cell>
        </row>
        <row r="3881">
          <cell r="DT3881" t="str">
            <v/>
          </cell>
          <cell r="DU3881">
            <v>0</v>
          </cell>
          <cell r="DW3881" t="str">
            <v/>
          </cell>
          <cell r="DX3881">
            <v>0</v>
          </cell>
        </row>
        <row r="3882">
          <cell r="DT3882" t="str">
            <v/>
          </cell>
          <cell r="DU3882">
            <v>0</v>
          </cell>
          <cell r="DW3882" t="str">
            <v/>
          </cell>
          <cell r="DX3882">
            <v>0</v>
          </cell>
        </row>
        <row r="3883">
          <cell r="DT3883" t="str">
            <v/>
          </cell>
          <cell r="DU3883">
            <v>0</v>
          </cell>
          <cell r="DW3883" t="str">
            <v/>
          </cell>
          <cell r="DX3883">
            <v>0</v>
          </cell>
        </row>
        <row r="3884">
          <cell r="DT3884" t="str">
            <v/>
          </cell>
          <cell r="DU3884">
            <v>0</v>
          </cell>
          <cell r="DW3884" t="str">
            <v/>
          </cell>
          <cell r="DX3884">
            <v>0</v>
          </cell>
        </row>
        <row r="3885">
          <cell r="DT3885" t="str">
            <v/>
          </cell>
          <cell r="DU3885">
            <v>0</v>
          </cell>
          <cell r="DW3885" t="str">
            <v/>
          </cell>
          <cell r="DX3885">
            <v>0</v>
          </cell>
        </row>
        <row r="3886">
          <cell r="DT3886" t="str">
            <v/>
          </cell>
          <cell r="DU3886">
            <v>0</v>
          </cell>
          <cell r="DW3886" t="str">
            <v/>
          </cell>
          <cell r="DX3886">
            <v>0</v>
          </cell>
        </row>
        <row r="3887">
          <cell r="DT3887" t="str">
            <v/>
          </cell>
          <cell r="DU3887">
            <v>0</v>
          </cell>
          <cell r="DW3887" t="str">
            <v/>
          </cell>
          <cell r="DX3887">
            <v>0</v>
          </cell>
        </row>
        <row r="3888">
          <cell r="DT3888" t="str">
            <v/>
          </cell>
          <cell r="DU3888">
            <v>0</v>
          </cell>
          <cell r="DW3888" t="str">
            <v/>
          </cell>
          <cell r="DX3888">
            <v>0</v>
          </cell>
        </row>
        <row r="3889">
          <cell r="DT3889" t="str">
            <v/>
          </cell>
          <cell r="DU3889">
            <v>0</v>
          </cell>
          <cell r="DW3889" t="str">
            <v/>
          </cell>
          <cell r="DX3889">
            <v>0</v>
          </cell>
        </row>
        <row r="3890">
          <cell r="DT3890" t="str">
            <v/>
          </cell>
          <cell r="DU3890">
            <v>0</v>
          </cell>
          <cell r="DW3890" t="str">
            <v/>
          </cell>
          <cell r="DX3890">
            <v>0</v>
          </cell>
        </row>
        <row r="3891">
          <cell r="DT3891" t="str">
            <v/>
          </cell>
          <cell r="DU3891">
            <v>0</v>
          </cell>
          <cell r="DW3891" t="str">
            <v/>
          </cell>
          <cell r="DX3891">
            <v>0</v>
          </cell>
        </row>
        <row r="3892">
          <cell r="DT3892" t="str">
            <v/>
          </cell>
          <cell r="DU3892">
            <v>0</v>
          </cell>
          <cell r="DW3892" t="str">
            <v/>
          </cell>
          <cell r="DX3892">
            <v>0</v>
          </cell>
        </row>
        <row r="3893">
          <cell r="DT3893" t="str">
            <v/>
          </cell>
          <cell r="DU3893">
            <v>0</v>
          </cell>
          <cell r="DW3893" t="str">
            <v/>
          </cell>
          <cell r="DX3893">
            <v>0</v>
          </cell>
        </row>
        <row r="3894">
          <cell r="DT3894" t="str">
            <v/>
          </cell>
          <cell r="DU3894">
            <v>0</v>
          </cell>
          <cell r="DW3894" t="str">
            <v/>
          </cell>
          <cell r="DX3894">
            <v>0</v>
          </cell>
        </row>
        <row r="3895">
          <cell r="DT3895" t="str">
            <v/>
          </cell>
          <cell r="DU3895">
            <v>0</v>
          </cell>
          <cell r="DW3895" t="str">
            <v/>
          </cell>
          <cell r="DX3895">
            <v>0</v>
          </cell>
        </row>
        <row r="3896">
          <cell r="DT3896" t="str">
            <v/>
          </cell>
          <cell r="DU3896">
            <v>0</v>
          </cell>
          <cell r="DW3896" t="str">
            <v/>
          </cell>
          <cell r="DX3896">
            <v>0</v>
          </cell>
        </row>
        <row r="3897">
          <cell r="DT3897" t="str">
            <v/>
          </cell>
          <cell r="DU3897">
            <v>0</v>
          </cell>
          <cell r="DW3897" t="str">
            <v/>
          </cell>
          <cell r="DX3897">
            <v>0</v>
          </cell>
        </row>
        <row r="3898">
          <cell r="DT3898" t="str">
            <v/>
          </cell>
          <cell r="DU3898">
            <v>0</v>
          </cell>
          <cell r="DW3898" t="str">
            <v/>
          </cell>
          <cell r="DX3898">
            <v>0</v>
          </cell>
        </row>
        <row r="3899">
          <cell r="DT3899" t="str">
            <v/>
          </cell>
          <cell r="DU3899">
            <v>0</v>
          </cell>
          <cell r="DW3899" t="str">
            <v/>
          </cell>
          <cell r="DX3899">
            <v>0</v>
          </cell>
        </row>
        <row r="3900">
          <cell r="DT3900" t="str">
            <v/>
          </cell>
          <cell r="DU3900">
            <v>0</v>
          </cell>
          <cell r="DW3900" t="str">
            <v/>
          </cell>
          <cell r="DX3900">
            <v>0</v>
          </cell>
        </row>
        <row r="3901">
          <cell r="DT3901" t="str">
            <v/>
          </cell>
          <cell r="DU3901">
            <v>0</v>
          </cell>
          <cell r="DW3901" t="str">
            <v/>
          </cell>
          <cell r="DX3901">
            <v>0</v>
          </cell>
        </row>
        <row r="3902">
          <cell r="DT3902" t="str">
            <v/>
          </cell>
          <cell r="DU3902">
            <v>0</v>
          </cell>
          <cell r="DW3902" t="str">
            <v/>
          </cell>
          <cell r="DX3902">
            <v>0</v>
          </cell>
        </row>
        <row r="3903">
          <cell r="DT3903" t="str">
            <v/>
          </cell>
          <cell r="DU3903">
            <v>0</v>
          </cell>
          <cell r="DW3903" t="str">
            <v/>
          </cell>
          <cell r="DX3903">
            <v>0</v>
          </cell>
        </row>
        <row r="3904">
          <cell r="DT3904" t="str">
            <v/>
          </cell>
          <cell r="DU3904">
            <v>0</v>
          </cell>
          <cell r="DW3904" t="str">
            <v/>
          </cell>
          <cell r="DX3904">
            <v>0</v>
          </cell>
        </row>
        <row r="3905">
          <cell r="DT3905" t="str">
            <v/>
          </cell>
          <cell r="DU3905">
            <v>0</v>
          </cell>
          <cell r="DW3905" t="str">
            <v/>
          </cell>
          <cell r="DX3905">
            <v>0</v>
          </cell>
        </row>
        <row r="3906">
          <cell r="DT3906" t="str">
            <v/>
          </cell>
          <cell r="DU3906">
            <v>0</v>
          </cell>
          <cell r="DW3906" t="str">
            <v/>
          </cell>
          <cell r="DX3906">
            <v>0</v>
          </cell>
        </row>
        <row r="3907">
          <cell r="DT3907" t="str">
            <v/>
          </cell>
          <cell r="DU3907">
            <v>0</v>
          </cell>
          <cell r="DW3907" t="str">
            <v/>
          </cell>
          <cell r="DX3907">
            <v>0</v>
          </cell>
        </row>
        <row r="3908">
          <cell r="DT3908" t="str">
            <v/>
          </cell>
          <cell r="DU3908">
            <v>0</v>
          </cell>
          <cell r="DW3908" t="str">
            <v/>
          </cell>
          <cell r="DX3908">
            <v>0</v>
          </cell>
        </row>
        <row r="3909">
          <cell r="DT3909" t="str">
            <v/>
          </cell>
          <cell r="DU3909">
            <v>0</v>
          </cell>
          <cell r="DW3909" t="str">
            <v/>
          </cell>
          <cell r="DX3909">
            <v>0</v>
          </cell>
        </row>
        <row r="3910">
          <cell r="DT3910" t="str">
            <v/>
          </cell>
          <cell r="DU3910">
            <v>0</v>
          </cell>
          <cell r="DW3910" t="str">
            <v/>
          </cell>
          <cell r="DX3910">
            <v>0</v>
          </cell>
        </row>
        <row r="3911">
          <cell r="DT3911" t="str">
            <v/>
          </cell>
          <cell r="DU3911">
            <v>0</v>
          </cell>
          <cell r="DW3911" t="str">
            <v/>
          </cell>
          <cell r="DX3911">
            <v>0</v>
          </cell>
        </row>
        <row r="3912">
          <cell r="DT3912" t="str">
            <v/>
          </cell>
          <cell r="DU3912">
            <v>0</v>
          </cell>
          <cell r="DW3912" t="str">
            <v/>
          </cell>
          <cell r="DX3912">
            <v>0</v>
          </cell>
        </row>
        <row r="3913">
          <cell r="DT3913" t="str">
            <v/>
          </cell>
          <cell r="DU3913">
            <v>0</v>
          </cell>
          <cell r="DW3913" t="str">
            <v/>
          </cell>
          <cell r="DX3913">
            <v>0</v>
          </cell>
        </row>
        <row r="3914">
          <cell r="DT3914" t="str">
            <v/>
          </cell>
          <cell r="DU3914">
            <v>0</v>
          </cell>
          <cell r="DW3914" t="str">
            <v/>
          </cell>
          <cell r="DX3914">
            <v>0</v>
          </cell>
        </row>
        <row r="3915">
          <cell r="DT3915" t="str">
            <v/>
          </cell>
          <cell r="DU3915">
            <v>0</v>
          </cell>
          <cell r="DW3915" t="str">
            <v/>
          </cell>
          <cell r="DX3915">
            <v>0</v>
          </cell>
        </row>
        <row r="3916">
          <cell r="DT3916" t="str">
            <v/>
          </cell>
          <cell r="DU3916">
            <v>0</v>
          </cell>
          <cell r="DW3916" t="str">
            <v/>
          </cell>
          <cell r="DX3916">
            <v>0</v>
          </cell>
        </row>
        <row r="3917">
          <cell r="DT3917" t="str">
            <v/>
          </cell>
          <cell r="DU3917">
            <v>0</v>
          </cell>
          <cell r="DW3917" t="str">
            <v/>
          </cell>
          <cell r="DX3917">
            <v>0</v>
          </cell>
        </row>
        <row r="3918">
          <cell r="DT3918" t="str">
            <v/>
          </cell>
          <cell r="DU3918">
            <v>0</v>
          </cell>
          <cell r="DW3918" t="str">
            <v/>
          </cell>
          <cell r="DX3918">
            <v>0</v>
          </cell>
        </row>
        <row r="3919">
          <cell r="DT3919" t="str">
            <v/>
          </cell>
          <cell r="DU3919">
            <v>0</v>
          </cell>
          <cell r="DW3919" t="str">
            <v/>
          </cell>
          <cell r="DX3919">
            <v>0</v>
          </cell>
        </row>
        <row r="3920">
          <cell r="DT3920" t="str">
            <v/>
          </cell>
          <cell r="DU3920">
            <v>0</v>
          </cell>
          <cell r="DW3920" t="str">
            <v/>
          </cell>
          <cell r="DX3920">
            <v>0</v>
          </cell>
        </row>
        <row r="3921">
          <cell r="DT3921" t="str">
            <v/>
          </cell>
          <cell r="DU3921">
            <v>0</v>
          </cell>
          <cell r="DW3921" t="str">
            <v/>
          </cell>
          <cell r="DX3921">
            <v>0</v>
          </cell>
        </row>
        <row r="3922">
          <cell r="DT3922" t="str">
            <v/>
          </cell>
          <cell r="DU3922">
            <v>0</v>
          </cell>
          <cell r="DW3922" t="str">
            <v/>
          </cell>
          <cell r="DX3922">
            <v>0</v>
          </cell>
        </row>
        <row r="3923">
          <cell r="DT3923" t="str">
            <v/>
          </cell>
          <cell r="DU3923">
            <v>0</v>
          </cell>
          <cell r="DW3923" t="str">
            <v/>
          </cell>
          <cell r="DX3923">
            <v>0</v>
          </cell>
        </row>
        <row r="3924">
          <cell r="DT3924" t="str">
            <v/>
          </cell>
          <cell r="DU3924">
            <v>0</v>
          </cell>
          <cell r="DW3924" t="str">
            <v/>
          </cell>
          <cell r="DX3924">
            <v>0</v>
          </cell>
        </row>
        <row r="3925">
          <cell r="DT3925" t="str">
            <v/>
          </cell>
          <cell r="DU3925">
            <v>0</v>
          </cell>
          <cell r="DW3925" t="str">
            <v/>
          </cell>
          <cell r="DX3925">
            <v>0</v>
          </cell>
        </row>
        <row r="3926">
          <cell r="DT3926" t="str">
            <v/>
          </cell>
          <cell r="DU3926">
            <v>0</v>
          </cell>
          <cell r="DW3926" t="str">
            <v/>
          </cell>
          <cell r="DX3926">
            <v>0</v>
          </cell>
        </row>
        <row r="3927">
          <cell r="DT3927" t="str">
            <v/>
          </cell>
          <cell r="DU3927">
            <v>0</v>
          </cell>
          <cell r="DW3927" t="str">
            <v/>
          </cell>
          <cell r="DX3927">
            <v>0</v>
          </cell>
        </row>
        <row r="3928">
          <cell r="DT3928" t="str">
            <v/>
          </cell>
          <cell r="DU3928">
            <v>0</v>
          </cell>
          <cell r="DW3928" t="str">
            <v/>
          </cell>
          <cell r="DX3928">
            <v>0</v>
          </cell>
        </row>
        <row r="3929">
          <cell r="DT3929" t="str">
            <v/>
          </cell>
          <cell r="DU3929">
            <v>0</v>
          </cell>
          <cell r="DW3929" t="str">
            <v/>
          </cell>
          <cell r="DX3929">
            <v>0</v>
          </cell>
        </row>
        <row r="3930">
          <cell r="DT3930" t="str">
            <v/>
          </cell>
          <cell r="DU3930">
            <v>0</v>
          </cell>
          <cell r="DW3930" t="str">
            <v/>
          </cell>
          <cell r="DX3930">
            <v>0</v>
          </cell>
        </row>
        <row r="3931">
          <cell r="DT3931" t="str">
            <v/>
          </cell>
          <cell r="DU3931">
            <v>0</v>
          </cell>
          <cell r="DW3931" t="str">
            <v/>
          </cell>
          <cell r="DX3931">
            <v>0</v>
          </cell>
        </row>
        <row r="3932">
          <cell r="DT3932" t="str">
            <v/>
          </cell>
          <cell r="DU3932">
            <v>0</v>
          </cell>
          <cell r="DW3932" t="str">
            <v/>
          </cell>
          <cell r="DX3932">
            <v>0</v>
          </cell>
        </row>
        <row r="3933">
          <cell r="DT3933" t="str">
            <v/>
          </cell>
          <cell r="DU3933">
            <v>0</v>
          </cell>
          <cell r="DW3933" t="str">
            <v/>
          </cell>
          <cell r="DX3933">
            <v>0</v>
          </cell>
        </row>
        <row r="3934">
          <cell r="DT3934" t="str">
            <v/>
          </cell>
          <cell r="DU3934">
            <v>0</v>
          </cell>
          <cell r="DW3934" t="str">
            <v/>
          </cell>
          <cell r="DX3934">
            <v>0</v>
          </cell>
        </row>
        <row r="3935">
          <cell r="DT3935" t="str">
            <v/>
          </cell>
          <cell r="DU3935">
            <v>0</v>
          </cell>
          <cell r="DW3935" t="str">
            <v/>
          </cell>
          <cell r="DX3935">
            <v>0</v>
          </cell>
        </row>
        <row r="3936">
          <cell r="DT3936" t="str">
            <v/>
          </cell>
          <cell r="DU3936">
            <v>0</v>
          </cell>
          <cell r="DW3936" t="str">
            <v/>
          </cell>
          <cell r="DX3936">
            <v>0</v>
          </cell>
        </row>
        <row r="3937">
          <cell r="DT3937" t="str">
            <v/>
          </cell>
          <cell r="DU3937">
            <v>0</v>
          </cell>
          <cell r="DW3937" t="str">
            <v/>
          </cell>
          <cell r="DX3937">
            <v>0</v>
          </cell>
        </row>
        <row r="3938">
          <cell r="DT3938" t="str">
            <v/>
          </cell>
          <cell r="DU3938">
            <v>0</v>
          </cell>
          <cell r="DW3938" t="str">
            <v/>
          </cell>
          <cell r="DX3938">
            <v>0</v>
          </cell>
        </row>
        <row r="3939">
          <cell r="DT3939" t="str">
            <v/>
          </cell>
          <cell r="DU3939">
            <v>0</v>
          </cell>
          <cell r="DW3939" t="str">
            <v/>
          </cell>
          <cell r="DX3939">
            <v>0</v>
          </cell>
        </row>
        <row r="3940">
          <cell r="DT3940" t="str">
            <v/>
          </cell>
          <cell r="DU3940">
            <v>0</v>
          </cell>
          <cell r="DW3940" t="str">
            <v/>
          </cell>
          <cell r="DX3940">
            <v>0</v>
          </cell>
        </row>
        <row r="3941">
          <cell r="DT3941" t="str">
            <v/>
          </cell>
          <cell r="DU3941">
            <v>0</v>
          </cell>
          <cell r="DW3941" t="str">
            <v/>
          </cell>
          <cell r="DX3941">
            <v>0</v>
          </cell>
        </row>
        <row r="3942">
          <cell r="DT3942" t="str">
            <v/>
          </cell>
          <cell r="DU3942">
            <v>0</v>
          </cell>
          <cell r="DW3942" t="str">
            <v/>
          </cell>
          <cell r="DX3942">
            <v>0</v>
          </cell>
        </row>
        <row r="3943">
          <cell r="DT3943" t="str">
            <v/>
          </cell>
          <cell r="DU3943">
            <v>0</v>
          </cell>
          <cell r="DW3943" t="str">
            <v/>
          </cell>
          <cell r="DX3943">
            <v>0</v>
          </cell>
        </row>
        <row r="3944">
          <cell r="DT3944" t="str">
            <v/>
          </cell>
          <cell r="DU3944">
            <v>0</v>
          </cell>
          <cell r="DW3944" t="str">
            <v/>
          </cell>
          <cell r="DX3944">
            <v>0</v>
          </cell>
        </row>
        <row r="3945">
          <cell r="DT3945" t="str">
            <v/>
          </cell>
          <cell r="DU3945">
            <v>0</v>
          </cell>
          <cell r="DW3945" t="str">
            <v/>
          </cell>
          <cell r="DX3945">
            <v>0</v>
          </cell>
        </row>
        <row r="3946">
          <cell r="DT3946" t="str">
            <v/>
          </cell>
          <cell r="DU3946">
            <v>0</v>
          </cell>
          <cell r="DW3946" t="str">
            <v/>
          </cell>
          <cell r="DX3946">
            <v>0</v>
          </cell>
        </row>
        <row r="3947">
          <cell r="DT3947" t="str">
            <v/>
          </cell>
          <cell r="DU3947">
            <v>0</v>
          </cell>
          <cell r="DW3947" t="str">
            <v/>
          </cell>
          <cell r="DX3947">
            <v>0</v>
          </cell>
        </row>
        <row r="3948">
          <cell r="DT3948" t="str">
            <v/>
          </cell>
          <cell r="DU3948">
            <v>0</v>
          </cell>
          <cell r="DW3948" t="str">
            <v/>
          </cell>
          <cell r="DX3948">
            <v>0</v>
          </cell>
        </row>
        <row r="3949">
          <cell r="DT3949" t="str">
            <v/>
          </cell>
          <cell r="DU3949">
            <v>0</v>
          </cell>
          <cell r="DW3949" t="str">
            <v/>
          </cell>
          <cell r="DX3949">
            <v>0</v>
          </cell>
        </row>
        <row r="3950">
          <cell r="DT3950" t="str">
            <v/>
          </cell>
          <cell r="DU3950">
            <v>0</v>
          </cell>
          <cell r="DW3950" t="str">
            <v/>
          </cell>
          <cell r="DX3950">
            <v>0</v>
          </cell>
        </row>
        <row r="3951">
          <cell r="DT3951" t="str">
            <v/>
          </cell>
          <cell r="DU3951">
            <v>0</v>
          </cell>
          <cell r="DW3951" t="str">
            <v/>
          </cell>
          <cell r="DX3951">
            <v>0</v>
          </cell>
        </row>
        <row r="3952">
          <cell r="DT3952" t="str">
            <v/>
          </cell>
          <cell r="DU3952">
            <v>0</v>
          </cell>
          <cell r="DW3952" t="str">
            <v/>
          </cell>
          <cell r="DX3952">
            <v>0</v>
          </cell>
        </row>
        <row r="3953">
          <cell r="DT3953" t="str">
            <v/>
          </cell>
          <cell r="DU3953">
            <v>0</v>
          </cell>
          <cell r="DW3953" t="str">
            <v/>
          </cell>
          <cell r="DX3953">
            <v>0</v>
          </cell>
        </row>
        <row r="3954">
          <cell r="DT3954" t="str">
            <v/>
          </cell>
          <cell r="DU3954">
            <v>0</v>
          </cell>
          <cell r="DW3954" t="str">
            <v/>
          </cell>
          <cell r="DX3954">
            <v>0</v>
          </cell>
        </row>
        <row r="3955">
          <cell r="DT3955" t="str">
            <v/>
          </cell>
          <cell r="DU3955">
            <v>0</v>
          </cell>
          <cell r="DW3955" t="str">
            <v/>
          </cell>
          <cell r="DX3955">
            <v>0</v>
          </cell>
        </row>
        <row r="3956">
          <cell r="DT3956" t="str">
            <v/>
          </cell>
          <cell r="DU3956">
            <v>0</v>
          </cell>
          <cell r="DW3956" t="str">
            <v/>
          </cell>
          <cell r="DX3956">
            <v>0</v>
          </cell>
        </row>
        <row r="3957">
          <cell r="DT3957" t="str">
            <v/>
          </cell>
          <cell r="DU3957">
            <v>0</v>
          </cell>
          <cell r="DW3957" t="str">
            <v/>
          </cell>
          <cell r="DX3957">
            <v>0</v>
          </cell>
        </row>
        <row r="3958">
          <cell r="DT3958" t="str">
            <v/>
          </cell>
          <cell r="DU3958">
            <v>0</v>
          </cell>
          <cell r="DW3958" t="str">
            <v/>
          </cell>
          <cell r="DX3958">
            <v>0</v>
          </cell>
        </row>
        <row r="3959">
          <cell r="DT3959" t="str">
            <v/>
          </cell>
          <cell r="DU3959">
            <v>0</v>
          </cell>
          <cell r="DW3959" t="str">
            <v/>
          </cell>
          <cell r="DX3959">
            <v>0</v>
          </cell>
        </row>
        <row r="3960">
          <cell r="DT3960" t="str">
            <v/>
          </cell>
          <cell r="DU3960">
            <v>0</v>
          </cell>
          <cell r="DW3960" t="str">
            <v/>
          </cell>
          <cell r="DX3960">
            <v>0</v>
          </cell>
        </row>
        <row r="3961">
          <cell r="DT3961" t="str">
            <v/>
          </cell>
          <cell r="DU3961">
            <v>0</v>
          </cell>
          <cell r="DW3961" t="str">
            <v/>
          </cell>
          <cell r="DX3961">
            <v>0</v>
          </cell>
        </row>
        <row r="3962">
          <cell r="DT3962" t="str">
            <v/>
          </cell>
          <cell r="DU3962">
            <v>0</v>
          </cell>
          <cell r="DW3962" t="str">
            <v/>
          </cell>
          <cell r="DX3962">
            <v>0</v>
          </cell>
        </row>
        <row r="3963">
          <cell r="DT3963" t="str">
            <v/>
          </cell>
          <cell r="DU3963">
            <v>0</v>
          </cell>
          <cell r="DW3963" t="str">
            <v/>
          </cell>
          <cell r="DX3963">
            <v>0</v>
          </cell>
        </row>
        <row r="3964">
          <cell r="DT3964" t="str">
            <v/>
          </cell>
          <cell r="DU3964">
            <v>0</v>
          </cell>
          <cell r="DW3964" t="str">
            <v/>
          </cell>
          <cell r="DX3964">
            <v>0</v>
          </cell>
        </row>
        <row r="3965">
          <cell r="DT3965" t="str">
            <v/>
          </cell>
          <cell r="DU3965">
            <v>0</v>
          </cell>
          <cell r="DW3965" t="str">
            <v/>
          </cell>
          <cell r="DX3965">
            <v>0</v>
          </cell>
        </row>
        <row r="3966">
          <cell r="DT3966" t="str">
            <v/>
          </cell>
          <cell r="DU3966">
            <v>0</v>
          </cell>
          <cell r="DW3966" t="str">
            <v/>
          </cell>
          <cell r="DX3966">
            <v>0</v>
          </cell>
        </row>
        <row r="3967">
          <cell r="DT3967" t="str">
            <v/>
          </cell>
          <cell r="DU3967">
            <v>0</v>
          </cell>
          <cell r="DW3967" t="str">
            <v/>
          </cell>
          <cell r="DX3967">
            <v>0</v>
          </cell>
        </row>
        <row r="3968">
          <cell r="DT3968" t="str">
            <v/>
          </cell>
          <cell r="DU3968">
            <v>0</v>
          </cell>
          <cell r="DW3968" t="str">
            <v/>
          </cell>
          <cell r="DX3968">
            <v>0</v>
          </cell>
        </row>
        <row r="3969">
          <cell r="DT3969" t="str">
            <v/>
          </cell>
          <cell r="DU3969">
            <v>0</v>
          </cell>
          <cell r="DW3969" t="str">
            <v/>
          </cell>
          <cell r="DX3969">
            <v>0</v>
          </cell>
        </row>
        <row r="3970">
          <cell r="DT3970" t="str">
            <v/>
          </cell>
          <cell r="DU3970">
            <v>0</v>
          </cell>
          <cell r="DW3970" t="str">
            <v/>
          </cell>
          <cell r="DX3970">
            <v>0</v>
          </cell>
        </row>
        <row r="3971">
          <cell r="DT3971" t="str">
            <v/>
          </cell>
          <cell r="DU3971">
            <v>0</v>
          </cell>
          <cell r="DW3971" t="str">
            <v/>
          </cell>
          <cell r="DX3971">
            <v>0</v>
          </cell>
        </row>
        <row r="3972">
          <cell r="DT3972" t="str">
            <v/>
          </cell>
          <cell r="DU3972">
            <v>0</v>
          </cell>
          <cell r="DW3972" t="str">
            <v/>
          </cell>
          <cell r="DX3972">
            <v>0</v>
          </cell>
        </row>
        <row r="3973">
          <cell r="DT3973" t="str">
            <v/>
          </cell>
          <cell r="DU3973">
            <v>0</v>
          </cell>
          <cell r="DW3973" t="str">
            <v/>
          </cell>
          <cell r="DX3973">
            <v>0</v>
          </cell>
        </row>
        <row r="3974">
          <cell r="DT3974" t="str">
            <v/>
          </cell>
          <cell r="DU3974">
            <v>0</v>
          </cell>
          <cell r="DW3974" t="str">
            <v/>
          </cell>
          <cell r="DX3974">
            <v>0</v>
          </cell>
        </row>
        <row r="3975">
          <cell r="DT3975" t="str">
            <v/>
          </cell>
          <cell r="DU3975">
            <v>0</v>
          </cell>
          <cell r="DW3975" t="str">
            <v/>
          </cell>
          <cell r="DX3975">
            <v>0</v>
          </cell>
        </row>
        <row r="3976">
          <cell r="DT3976" t="str">
            <v/>
          </cell>
          <cell r="DU3976">
            <v>0</v>
          </cell>
          <cell r="DW3976" t="str">
            <v/>
          </cell>
          <cell r="DX3976">
            <v>0</v>
          </cell>
        </row>
        <row r="3977">
          <cell r="DT3977" t="str">
            <v/>
          </cell>
          <cell r="DU3977">
            <v>0</v>
          </cell>
          <cell r="DW3977" t="str">
            <v/>
          </cell>
          <cell r="DX3977">
            <v>0</v>
          </cell>
        </row>
        <row r="3978">
          <cell r="DT3978" t="str">
            <v/>
          </cell>
          <cell r="DU3978">
            <v>0</v>
          </cell>
          <cell r="DW3978" t="str">
            <v/>
          </cell>
          <cell r="DX3978">
            <v>0</v>
          </cell>
        </row>
        <row r="3979">
          <cell r="DT3979" t="str">
            <v/>
          </cell>
          <cell r="DU3979">
            <v>0</v>
          </cell>
          <cell r="DW3979" t="str">
            <v/>
          </cell>
          <cell r="DX3979">
            <v>0</v>
          </cell>
        </row>
        <row r="3980">
          <cell r="DT3980" t="str">
            <v/>
          </cell>
          <cell r="DU3980">
            <v>0</v>
          </cell>
          <cell r="DW3980" t="str">
            <v/>
          </cell>
          <cell r="DX3980">
            <v>0</v>
          </cell>
        </row>
        <row r="3981">
          <cell r="DT3981" t="str">
            <v/>
          </cell>
          <cell r="DU3981">
            <v>0</v>
          </cell>
          <cell r="DW3981" t="str">
            <v/>
          </cell>
          <cell r="DX3981">
            <v>0</v>
          </cell>
        </row>
        <row r="3982">
          <cell r="DT3982" t="str">
            <v/>
          </cell>
          <cell r="DU3982">
            <v>0</v>
          </cell>
          <cell r="DW3982" t="str">
            <v/>
          </cell>
          <cell r="DX3982">
            <v>0</v>
          </cell>
        </row>
        <row r="3983">
          <cell r="DT3983" t="str">
            <v/>
          </cell>
          <cell r="DU3983">
            <v>0</v>
          </cell>
          <cell r="DW3983" t="str">
            <v/>
          </cell>
          <cell r="DX3983">
            <v>0</v>
          </cell>
        </row>
        <row r="3984">
          <cell r="DT3984" t="str">
            <v/>
          </cell>
          <cell r="DU3984">
            <v>0</v>
          </cell>
          <cell r="DW3984" t="str">
            <v/>
          </cell>
          <cell r="DX3984">
            <v>0</v>
          </cell>
        </row>
        <row r="3985">
          <cell r="DT3985" t="str">
            <v/>
          </cell>
          <cell r="DU3985">
            <v>0</v>
          </cell>
          <cell r="DW3985" t="str">
            <v/>
          </cell>
          <cell r="DX3985">
            <v>0</v>
          </cell>
        </row>
        <row r="3986">
          <cell r="DT3986" t="str">
            <v/>
          </cell>
          <cell r="DU3986">
            <v>0</v>
          </cell>
          <cell r="DW3986" t="str">
            <v/>
          </cell>
          <cell r="DX3986">
            <v>0</v>
          </cell>
        </row>
        <row r="3987">
          <cell r="DT3987" t="str">
            <v/>
          </cell>
          <cell r="DU3987">
            <v>0</v>
          </cell>
          <cell r="DW3987" t="str">
            <v/>
          </cell>
          <cell r="DX3987">
            <v>0</v>
          </cell>
        </row>
        <row r="3988">
          <cell r="DT3988" t="str">
            <v/>
          </cell>
          <cell r="DU3988">
            <v>0</v>
          </cell>
          <cell r="DW3988" t="str">
            <v/>
          </cell>
          <cell r="DX3988">
            <v>0</v>
          </cell>
        </row>
        <row r="3989">
          <cell r="DT3989" t="str">
            <v/>
          </cell>
          <cell r="DU3989">
            <v>0</v>
          </cell>
          <cell r="DW3989" t="str">
            <v/>
          </cell>
          <cell r="DX3989">
            <v>0</v>
          </cell>
        </row>
        <row r="3990">
          <cell r="DT3990" t="str">
            <v/>
          </cell>
          <cell r="DU3990">
            <v>0</v>
          </cell>
          <cell r="DW3990" t="str">
            <v/>
          </cell>
          <cell r="DX3990">
            <v>0</v>
          </cell>
        </row>
        <row r="3991">
          <cell r="DT3991" t="str">
            <v/>
          </cell>
          <cell r="DU3991">
            <v>0</v>
          </cell>
          <cell r="DW3991" t="str">
            <v/>
          </cell>
          <cell r="DX3991">
            <v>0</v>
          </cell>
        </row>
        <row r="3992">
          <cell r="DT3992" t="str">
            <v/>
          </cell>
          <cell r="DU3992">
            <v>0</v>
          </cell>
          <cell r="DW3992" t="str">
            <v/>
          </cell>
          <cell r="DX3992">
            <v>0</v>
          </cell>
        </row>
        <row r="3993">
          <cell r="DT3993" t="str">
            <v/>
          </cell>
          <cell r="DU3993">
            <v>0</v>
          </cell>
          <cell r="DW3993" t="str">
            <v/>
          </cell>
          <cell r="DX3993">
            <v>0</v>
          </cell>
        </row>
        <row r="3994">
          <cell r="DT3994" t="str">
            <v/>
          </cell>
          <cell r="DU3994">
            <v>0</v>
          </cell>
          <cell r="DW3994" t="str">
            <v/>
          </cell>
          <cell r="DX3994">
            <v>0</v>
          </cell>
        </row>
        <row r="3995">
          <cell r="DT3995" t="str">
            <v/>
          </cell>
          <cell r="DU3995">
            <v>0</v>
          </cell>
          <cell r="DW3995" t="str">
            <v/>
          </cell>
          <cell r="DX3995">
            <v>0</v>
          </cell>
        </row>
        <row r="3996">
          <cell r="DT3996" t="str">
            <v/>
          </cell>
          <cell r="DU3996">
            <v>0</v>
          </cell>
          <cell r="DW3996" t="str">
            <v/>
          </cell>
          <cell r="DX3996">
            <v>0</v>
          </cell>
        </row>
        <row r="3997">
          <cell r="DT3997" t="str">
            <v/>
          </cell>
          <cell r="DU3997">
            <v>0</v>
          </cell>
          <cell r="DW3997" t="str">
            <v/>
          </cell>
          <cell r="DX3997">
            <v>0</v>
          </cell>
        </row>
        <row r="3998">
          <cell r="DT3998" t="str">
            <v/>
          </cell>
          <cell r="DU3998">
            <v>0</v>
          </cell>
          <cell r="DW3998" t="str">
            <v/>
          </cell>
          <cell r="DX3998">
            <v>0</v>
          </cell>
        </row>
        <row r="3999">
          <cell r="DT3999" t="str">
            <v/>
          </cell>
          <cell r="DU3999">
            <v>0</v>
          </cell>
          <cell r="DW3999" t="str">
            <v/>
          </cell>
          <cell r="DX3999">
            <v>0</v>
          </cell>
        </row>
        <row r="4000">
          <cell r="DT4000" t="str">
            <v/>
          </cell>
          <cell r="DU4000">
            <v>0</v>
          </cell>
          <cell r="DW4000" t="str">
            <v/>
          </cell>
          <cell r="DX4000">
            <v>0</v>
          </cell>
        </row>
        <row r="4001">
          <cell r="DT4001" t="str">
            <v/>
          </cell>
          <cell r="DU4001">
            <v>0</v>
          </cell>
          <cell r="DW4001" t="str">
            <v/>
          </cell>
          <cell r="DX4001">
            <v>0</v>
          </cell>
        </row>
        <row r="4002">
          <cell r="DT4002" t="str">
            <v/>
          </cell>
          <cell r="DU4002">
            <v>0</v>
          </cell>
          <cell r="DW4002" t="str">
            <v/>
          </cell>
          <cell r="DX4002">
            <v>0</v>
          </cell>
        </row>
        <row r="4003">
          <cell r="DT4003" t="str">
            <v/>
          </cell>
          <cell r="DU4003">
            <v>0</v>
          </cell>
          <cell r="DW4003" t="str">
            <v/>
          </cell>
          <cell r="DX4003">
            <v>0</v>
          </cell>
        </row>
        <row r="4004">
          <cell r="DT4004" t="str">
            <v/>
          </cell>
          <cell r="DU4004">
            <v>0</v>
          </cell>
          <cell r="DW4004" t="str">
            <v/>
          </cell>
          <cell r="DX4004">
            <v>0</v>
          </cell>
        </row>
        <row r="4005">
          <cell r="DT4005" t="str">
            <v/>
          </cell>
          <cell r="DU4005">
            <v>0</v>
          </cell>
          <cell r="DW4005" t="str">
            <v/>
          </cell>
          <cell r="DX4005">
            <v>0</v>
          </cell>
        </row>
        <row r="4006">
          <cell r="DT4006" t="str">
            <v/>
          </cell>
          <cell r="DU4006">
            <v>0</v>
          </cell>
          <cell r="DW4006" t="str">
            <v/>
          </cell>
          <cell r="DX4006">
            <v>0</v>
          </cell>
        </row>
        <row r="4007">
          <cell r="DT4007" t="str">
            <v/>
          </cell>
          <cell r="DU4007">
            <v>0</v>
          </cell>
          <cell r="DW4007" t="str">
            <v/>
          </cell>
          <cell r="DX4007">
            <v>0</v>
          </cell>
        </row>
        <row r="4008">
          <cell r="DT4008" t="str">
            <v/>
          </cell>
          <cell r="DU4008">
            <v>0</v>
          </cell>
          <cell r="DW4008" t="str">
            <v/>
          </cell>
          <cell r="DX4008">
            <v>0</v>
          </cell>
        </row>
        <row r="4009">
          <cell r="DT4009" t="str">
            <v/>
          </cell>
          <cell r="DU4009">
            <v>0</v>
          </cell>
          <cell r="DW4009" t="str">
            <v/>
          </cell>
          <cell r="DX4009">
            <v>0</v>
          </cell>
        </row>
        <row r="4010">
          <cell r="DT4010" t="str">
            <v/>
          </cell>
          <cell r="DU4010">
            <v>0</v>
          </cell>
          <cell r="DW4010" t="str">
            <v/>
          </cell>
          <cell r="DX4010">
            <v>0</v>
          </cell>
        </row>
        <row r="4011">
          <cell r="DT4011" t="str">
            <v/>
          </cell>
          <cell r="DU4011">
            <v>0</v>
          </cell>
          <cell r="DW4011" t="str">
            <v/>
          </cell>
          <cell r="DX4011">
            <v>0</v>
          </cell>
        </row>
        <row r="4012">
          <cell r="DT4012" t="str">
            <v/>
          </cell>
          <cell r="DU4012">
            <v>0</v>
          </cell>
          <cell r="DW4012" t="str">
            <v/>
          </cell>
          <cell r="DX4012">
            <v>0</v>
          </cell>
        </row>
        <row r="4013">
          <cell r="DT4013" t="str">
            <v/>
          </cell>
          <cell r="DU4013">
            <v>0</v>
          </cell>
          <cell r="DW4013" t="str">
            <v/>
          </cell>
          <cell r="DX4013">
            <v>0</v>
          </cell>
        </row>
        <row r="4014">
          <cell r="DT4014" t="str">
            <v/>
          </cell>
          <cell r="DU4014">
            <v>0</v>
          </cell>
          <cell r="DW4014" t="str">
            <v/>
          </cell>
          <cell r="DX4014">
            <v>0</v>
          </cell>
        </row>
        <row r="4015">
          <cell r="DT4015" t="str">
            <v/>
          </cell>
          <cell r="DU4015">
            <v>0</v>
          </cell>
          <cell r="DW4015" t="str">
            <v/>
          </cell>
          <cell r="DX4015">
            <v>0</v>
          </cell>
        </row>
        <row r="4016">
          <cell r="DT4016" t="str">
            <v/>
          </cell>
          <cell r="DU4016">
            <v>0</v>
          </cell>
          <cell r="DW4016" t="str">
            <v/>
          </cell>
          <cell r="DX4016">
            <v>0</v>
          </cell>
        </row>
        <row r="4017">
          <cell r="DT4017" t="str">
            <v/>
          </cell>
          <cell r="DU4017">
            <v>0</v>
          </cell>
          <cell r="DW4017" t="str">
            <v/>
          </cell>
          <cell r="DX4017">
            <v>0</v>
          </cell>
        </row>
        <row r="4018">
          <cell r="DT4018" t="str">
            <v/>
          </cell>
          <cell r="DU4018">
            <v>0</v>
          </cell>
          <cell r="DW4018" t="str">
            <v/>
          </cell>
          <cell r="DX4018">
            <v>0</v>
          </cell>
        </row>
        <row r="4019">
          <cell r="DT4019" t="str">
            <v/>
          </cell>
          <cell r="DU4019">
            <v>0</v>
          </cell>
          <cell r="DW4019" t="str">
            <v/>
          </cell>
          <cell r="DX4019">
            <v>0</v>
          </cell>
        </row>
        <row r="4020">
          <cell r="DT4020" t="str">
            <v/>
          </cell>
          <cell r="DU4020">
            <v>0</v>
          </cell>
          <cell r="DW4020" t="str">
            <v/>
          </cell>
          <cell r="DX4020">
            <v>0</v>
          </cell>
        </row>
        <row r="4021">
          <cell r="DT4021" t="str">
            <v/>
          </cell>
          <cell r="DU4021">
            <v>0</v>
          </cell>
          <cell r="DW4021" t="str">
            <v/>
          </cell>
          <cell r="DX4021">
            <v>0</v>
          </cell>
        </row>
        <row r="4022">
          <cell r="DT4022" t="str">
            <v/>
          </cell>
          <cell r="DU4022">
            <v>0</v>
          </cell>
          <cell r="DW4022" t="str">
            <v/>
          </cell>
          <cell r="DX4022">
            <v>0</v>
          </cell>
        </row>
        <row r="4023">
          <cell r="DT4023" t="str">
            <v/>
          </cell>
          <cell r="DU4023">
            <v>0</v>
          </cell>
          <cell r="DW4023" t="str">
            <v/>
          </cell>
          <cell r="DX4023">
            <v>0</v>
          </cell>
        </row>
        <row r="4024">
          <cell r="DT4024" t="str">
            <v/>
          </cell>
          <cell r="DU4024">
            <v>0</v>
          </cell>
          <cell r="DW4024" t="str">
            <v/>
          </cell>
          <cell r="DX4024">
            <v>0</v>
          </cell>
        </row>
        <row r="4025">
          <cell r="DT4025" t="str">
            <v/>
          </cell>
          <cell r="DU4025">
            <v>0</v>
          </cell>
          <cell r="DW4025" t="str">
            <v/>
          </cell>
          <cell r="DX4025">
            <v>0</v>
          </cell>
        </row>
        <row r="4026">
          <cell r="DT4026" t="str">
            <v/>
          </cell>
          <cell r="DU4026">
            <v>0</v>
          </cell>
          <cell r="DW4026" t="str">
            <v/>
          </cell>
          <cell r="DX4026">
            <v>0</v>
          </cell>
        </row>
        <row r="4027">
          <cell r="DT4027" t="str">
            <v/>
          </cell>
          <cell r="DU4027">
            <v>0</v>
          </cell>
          <cell r="DW4027" t="str">
            <v/>
          </cell>
          <cell r="DX4027">
            <v>0</v>
          </cell>
        </row>
        <row r="4028">
          <cell r="DT4028" t="str">
            <v/>
          </cell>
          <cell r="DU4028">
            <v>0</v>
          </cell>
          <cell r="DW4028" t="str">
            <v/>
          </cell>
          <cell r="DX4028">
            <v>0</v>
          </cell>
        </row>
        <row r="4029">
          <cell r="DT4029" t="str">
            <v/>
          </cell>
          <cell r="DU4029">
            <v>0</v>
          </cell>
          <cell r="DW4029" t="str">
            <v/>
          </cell>
          <cell r="DX4029">
            <v>0</v>
          </cell>
        </row>
        <row r="4030">
          <cell r="DT4030" t="str">
            <v/>
          </cell>
          <cell r="DU4030">
            <v>0</v>
          </cell>
          <cell r="DW4030" t="str">
            <v/>
          </cell>
          <cell r="DX4030">
            <v>0</v>
          </cell>
        </row>
        <row r="4031">
          <cell r="DT4031" t="str">
            <v/>
          </cell>
          <cell r="DU4031">
            <v>0</v>
          </cell>
          <cell r="DW4031" t="str">
            <v/>
          </cell>
          <cell r="DX4031">
            <v>0</v>
          </cell>
        </row>
        <row r="4032">
          <cell r="DT4032" t="str">
            <v/>
          </cell>
          <cell r="DU4032">
            <v>0</v>
          </cell>
          <cell r="DW4032" t="str">
            <v/>
          </cell>
          <cell r="DX4032">
            <v>0</v>
          </cell>
        </row>
        <row r="4033">
          <cell r="DT4033" t="str">
            <v/>
          </cell>
          <cell r="DU4033">
            <v>0</v>
          </cell>
          <cell r="DW4033" t="str">
            <v/>
          </cell>
          <cell r="DX4033">
            <v>0</v>
          </cell>
        </row>
        <row r="4034">
          <cell r="DT4034" t="str">
            <v/>
          </cell>
          <cell r="DU4034">
            <v>0</v>
          </cell>
          <cell r="DW4034" t="str">
            <v/>
          </cell>
          <cell r="DX4034">
            <v>0</v>
          </cell>
        </row>
        <row r="4035">
          <cell r="DT4035" t="str">
            <v/>
          </cell>
          <cell r="DU4035">
            <v>0</v>
          </cell>
          <cell r="DW4035" t="str">
            <v/>
          </cell>
          <cell r="DX4035">
            <v>0</v>
          </cell>
        </row>
        <row r="4036">
          <cell r="DT4036" t="str">
            <v/>
          </cell>
          <cell r="DU4036">
            <v>0</v>
          </cell>
          <cell r="DW4036" t="str">
            <v/>
          </cell>
          <cell r="DX4036">
            <v>0</v>
          </cell>
        </row>
        <row r="4037">
          <cell r="DT4037" t="str">
            <v/>
          </cell>
          <cell r="DU4037">
            <v>0</v>
          </cell>
          <cell r="DW4037" t="str">
            <v/>
          </cell>
          <cell r="DX4037">
            <v>0</v>
          </cell>
        </row>
        <row r="4038">
          <cell r="DT4038" t="str">
            <v/>
          </cell>
          <cell r="DU4038">
            <v>0</v>
          </cell>
          <cell r="DW4038" t="str">
            <v/>
          </cell>
          <cell r="DX4038">
            <v>0</v>
          </cell>
        </row>
        <row r="4039">
          <cell r="DT4039" t="str">
            <v/>
          </cell>
          <cell r="DU4039">
            <v>0</v>
          </cell>
          <cell r="DW4039" t="str">
            <v/>
          </cell>
          <cell r="DX4039">
            <v>0</v>
          </cell>
        </row>
        <row r="4040">
          <cell r="DT4040" t="str">
            <v/>
          </cell>
          <cell r="DU4040">
            <v>0</v>
          </cell>
          <cell r="DW4040" t="str">
            <v/>
          </cell>
          <cell r="DX4040">
            <v>0</v>
          </cell>
        </row>
        <row r="4041">
          <cell r="DT4041" t="str">
            <v/>
          </cell>
          <cell r="DU4041">
            <v>0</v>
          </cell>
          <cell r="DW4041" t="str">
            <v/>
          </cell>
          <cell r="DX4041">
            <v>0</v>
          </cell>
        </row>
        <row r="4042">
          <cell r="DT4042" t="str">
            <v/>
          </cell>
          <cell r="DU4042">
            <v>0</v>
          </cell>
          <cell r="DW4042" t="str">
            <v/>
          </cell>
          <cell r="DX4042">
            <v>0</v>
          </cell>
        </row>
        <row r="4043">
          <cell r="DT4043" t="str">
            <v/>
          </cell>
          <cell r="DU4043">
            <v>0</v>
          </cell>
          <cell r="DW4043" t="str">
            <v/>
          </cell>
          <cell r="DX4043">
            <v>0</v>
          </cell>
        </row>
        <row r="4044">
          <cell r="DT4044" t="str">
            <v/>
          </cell>
          <cell r="DU4044">
            <v>0</v>
          </cell>
          <cell r="DW4044" t="str">
            <v/>
          </cell>
          <cell r="DX4044">
            <v>0</v>
          </cell>
        </row>
        <row r="4045">
          <cell r="DT4045" t="str">
            <v/>
          </cell>
          <cell r="DU4045">
            <v>0</v>
          </cell>
          <cell r="DW4045" t="str">
            <v/>
          </cell>
          <cell r="DX4045">
            <v>0</v>
          </cell>
        </row>
        <row r="4046">
          <cell r="DT4046" t="str">
            <v/>
          </cell>
          <cell r="DU4046">
            <v>0</v>
          </cell>
          <cell r="DW4046" t="str">
            <v/>
          </cell>
          <cell r="DX4046">
            <v>0</v>
          </cell>
        </row>
        <row r="4047">
          <cell r="DT4047" t="str">
            <v/>
          </cell>
          <cell r="DU4047">
            <v>0</v>
          </cell>
          <cell r="DW4047" t="str">
            <v/>
          </cell>
          <cell r="DX4047">
            <v>0</v>
          </cell>
        </row>
        <row r="4048">
          <cell r="DT4048" t="str">
            <v/>
          </cell>
          <cell r="DU4048">
            <v>0</v>
          </cell>
          <cell r="DW4048" t="str">
            <v/>
          </cell>
          <cell r="DX4048">
            <v>0</v>
          </cell>
        </row>
        <row r="4049">
          <cell r="DT4049" t="str">
            <v/>
          </cell>
          <cell r="DU4049">
            <v>0</v>
          </cell>
          <cell r="DW4049" t="str">
            <v/>
          </cell>
          <cell r="DX4049">
            <v>0</v>
          </cell>
        </row>
        <row r="4050">
          <cell r="DT4050" t="str">
            <v/>
          </cell>
          <cell r="DU4050">
            <v>0</v>
          </cell>
          <cell r="DW4050" t="str">
            <v/>
          </cell>
          <cell r="DX4050">
            <v>0</v>
          </cell>
        </row>
        <row r="4051">
          <cell r="DT4051" t="str">
            <v/>
          </cell>
          <cell r="DU4051">
            <v>0</v>
          </cell>
          <cell r="DW4051" t="str">
            <v/>
          </cell>
          <cell r="DX4051">
            <v>0</v>
          </cell>
        </row>
        <row r="4052">
          <cell r="DT4052" t="str">
            <v/>
          </cell>
          <cell r="DU4052">
            <v>0</v>
          </cell>
          <cell r="DW4052" t="str">
            <v/>
          </cell>
          <cell r="DX4052">
            <v>0</v>
          </cell>
        </row>
        <row r="4053">
          <cell r="DT4053" t="str">
            <v/>
          </cell>
          <cell r="DU4053">
            <v>0</v>
          </cell>
          <cell r="DW4053" t="str">
            <v/>
          </cell>
          <cell r="DX4053">
            <v>0</v>
          </cell>
        </row>
        <row r="4054">
          <cell r="DT4054" t="str">
            <v/>
          </cell>
          <cell r="DU4054">
            <v>0</v>
          </cell>
          <cell r="DW4054" t="str">
            <v/>
          </cell>
          <cell r="DX4054">
            <v>0</v>
          </cell>
        </row>
        <row r="4055">
          <cell r="DT4055" t="str">
            <v/>
          </cell>
          <cell r="DU4055">
            <v>0</v>
          </cell>
          <cell r="DW4055" t="str">
            <v/>
          </cell>
          <cell r="DX4055">
            <v>0</v>
          </cell>
        </row>
        <row r="4056">
          <cell r="DT4056" t="str">
            <v/>
          </cell>
          <cell r="DU4056">
            <v>0</v>
          </cell>
          <cell r="DW4056" t="str">
            <v/>
          </cell>
          <cell r="DX4056">
            <v>0</v>
          </cell>
        </row>
        <row r="4057">
          <cell r="DT4057" t="str">
            <v/>
          </cell>
          <cell r="DU4057">
            <v>0</v>
          </cell>
          <cell r="DW4057" t="str">
            <v/>
          </cell>
          <cell r="DX4057">
            <v>0</v>
          </cell>
        </row>
        <row r="4058">
          <cell r="DT4058" t="str">
            <v/>
          </cell>
          <cell r="DU4058">
            <v>0</v>
          </cell>
          <cell r="DW4058" t="str">
            <v/>
          </cell>
          <cell r="DX4058">
            <v>0</v>
          </cell>
        </row>
        <row r="4059">
          <cell r="DT4059" t="str">
            <v/>
          </cell>
          <cell r="DU4059">
            <v>0</v>
          </cell>
          <cell r="DW4059" t="str">
            <v/>
          </cell>
          <cell r="DX4059">
            <v>0</v>
          </cell>
        </row>
        <row r="4060">
          <cell r="DT4060" t="str">
            <v/>
          </cell>
          <cell r="DU4060">
            <v>0</v>
          </cell>
          <cell r="DW4060" t="str">
            <v/>
          </cell>
          <cell r="DX4060">
            <v>0</v>
          </cell>
        </row>
        <row r="4061">
          <cell r="DT4061" t="str">
            <v/>
          </cell>
          <cell r="DU4061">
            <v>0</v>
          </cell>
          <cell r="DW4061" t="str">
            <v/>
          </cell>
          <cell r="DX4061">
            <v>0</v>
          </cell>
        </row>
        <row r="4062">
          <cell r="DT4062" t="str">
            <v/>
          </cell>
          <cell r="DU4062">
            <v>0</v>
          </cell>
          <cell r="DW4062" t="str">
            <v/>
          </cell>
          <cell r="DX4062">
            <v>0</v>
          </cell>
        </row>
        <row r="4063">
          <cell r="DT4063" t="str">
            <v/>
          </cell>
          <cell r="DU4063">
            <v>0</v>
          </cell>
          <cell r="DW4063" t="str">
            <v/>
          </cell>
          <cell r="DX4063">
            <v>0</v>
          </cell>
        </row>
        <row r="4064">
          <cell r="DT4064" t="str">
            <v/>
          </cell>
          <cell r="DU4064">
            <v>0</v>
          </cell>
          <cell r="DW4064" t="str">
            <v/>
          </cell>
          <cell r="DX4064">
            <v>0</v>
          </cell>
        </row>
        <row r="4065">
          <cell r="DT4065" t="str">
            <v/>
          </cell>
          <cell r="DU4065">
            <v>0</v>
          </cell>
          <cell r="DW4065" t="str">
            <v/>
          </cell>
          <cell r="DX4065">
            <v>0</v>
          </cell>
        </row>
        <row r="4066">
          <cell r="DT4066" t="str">
            <v/>
          </cell>
          <cell r="DU4066">
            <v>0</v>
          </cell>
          <cell r="DW4066" t="str">
            <v/>
          </cell>
          <cell r="DX4066">
            <v>0</v>
          </cell>
        </row>
        <row r="4067">
          <cell r="DT4067" t="str">
            <v/>
          </cell>
          <cell r="DU4067">
            <v>0</v>
          </cell>
          <cell r="DW4067" t="str">
            <v/>
          </cell>
          <cell r="DX4067">
            <v>0</v>
          </cell>
        </row>
        <row r="4068">
          <cell r="DT4068" t="str">
            <v/>
          </cell>
          <cell r="DU4068">
            <v>0</v>
          </cell>
          <cell r="DW4068" t="str">
            <v/>
          </cell>
          <cell r="DX4068">
            <v>0</v>
          </cell>
        </row>
        <row r="4069">
          <cell r="DT4069" t="str">
            <v/>
          </cell>
          <cell r="DU4069">
            <v>0</v>
          </cell>
          <cell r="DW4069" t="str">
            <v/>
          </cell>
          <cell r="DX4069">
            <v>0</v>
          </cell>
        </row>
        <row r="4070">
          <cell r="DT4070" t="str">
            <v/>
          </cell>
          <cell r="DU4070">
            <v>0</v>
          </cell>
          <cell r="DW4070" t="str">
            <v/>
          </cell>
          <cell r="DX4070">
            <v>0</v>
          </cell>
        </row>
        <row r="4071">
          <cell r="DT4071" t="str">
            <v/>
          </cell>
          <cell r="DU4071">
            <v>0</v>
          </cell>
          <cell r="DW4071" t="str">
            <v/>
          </cell>
          <cell r="DX4071">
            <v>0</v>
          </cell>
        </row>
        <row r="4072">
          <cell r="DT4072" t="str">
            <v/>
          </cell>
          <cell r="DU4072">
            <v>0</v>
          </cell>
          <cell r="DW4072" t="str">
            <v/>
          </cell>
          <cell r="DX4072">
            <v>0</v>
          </cell>
        </row>
        <row r="4073">
          <cell r="DT4073" t="str">
            <v/>
          </cell>
          <cell r="DU4073">
            <v>0</v>
          </cell>
          <cell r="DW4073" t="str">
            <v/>
          </cell>
          <cell r="DX4073">
            <v>0</v>
          </cell>
        </row>
        <row r="4074">
          <cell r="DT4074" t="str">
            <v/>
          </cell>
          <cell r="DU4074">
            <v>0</v>
          </cell>
          <cell r="DW4074" t="str">
            <v/>
          </cell>
          <cell r="DX4074">
            <v>0</v>
          </cell>
        </row>
        <row r="4075">
          <cell r="DT4075" t="str">
            <v/>
          </cell>
          <cell r="DU4075">
            <v>0</v>
          </cell>
          <cell r="DW4075" t="str">
            <v/>
          </cell>
          <cell r="DX4075">
            <v>0</v>
          </cell>
        </row>
        <row r="4076">
          <cell r="DT4076" t="str">
            <v/>
          </cell>
          <cell r="DU4076">
            <v>0</v>
          </cell>
          <cell r="DW4076" t="str">
            <v/>
          </cell>
          <cell r="DX4076">
            <v>0</v>
          </cell>
        </row>
        <row r="4077">
          <cell r="DT4077" t="str">
            <v/>
          </cell>
          <cell r="DU4077">
            <v>0</v>
          </cell>
          <cell r="DW4077" t="str">
            <v/>
          </cell>
          <cell r="DX4077">
            <v>0</v>
          </cell>
        </row>
        <row r="4078">
          <cell r="DT4078" t="str">
            <v/>
          </cell>
          <cell r="DU4078">
            <v>0</v>
          </cell>
          <cell r="DW4078" t="str">
            <v/>
          </cell>
          <cell r="DX4078">
            <v>0</v>
          </cell>
        </row>
        <row r="4079">
          <cell r="DT4079" t="str">
            <v/>
          </cell>
          <cell r="DU4079">
            <v>0</v>
          </cell>
          <cell r="DW4079" t="str">
            <v/>
          </cell>
          <cell r="DX4079">
            <v>0</v>
          </cell>
        </row>
        <row r="4080">
          <cell r="DT4080" t="str">
            <v/>
          </cell>
          <cell r="DU4080">
            <v>0</v>
          </cell>
          <cell r="DW4080" t="str">
            <v/>
          </cell>
          <cell r="DX4080">
            <v>0</v>
          </cell>
        </row>
        <row r="4081">
          <cell r="DT4081" t="str">
            <v/>
          </cell>
          <cell r="DU4081">
            <v>0</v>
          </cell>
          <cell r="DW4081" t="str">
            <v/>
          </cell>
          <cell r="DX4081">
            <v>0</v>
          </cell>
        </row>
        <row r="4082">
          <cell r="DT4082" t="str">
            <v/>
          </cell>
          <cell r="DU4082">
            <v>0</v>
          </cell>
          <cell r="DW4082" t="str">
            <v/>
          </cell>
          <cell r="DX4082">
            <v>0</v>
          </cell>
        </row>
        <row r="4083">
          <cell r="DT4083" t="str">
            <v/>
          </cell>
          <cell r="DU4083">
            <v>0</v>
          </cell>
          <cell r="DW4083" t="str">
            <v/>
          </cell>
          <cell r="DX4083">
            <v>0</v>
          </cell>
        </row>
        <row r="4084">
          <cell r="DT4084" t="str">
            <v/>
          </cell>
          <cell r="DU4084">
            <v>0</v>
          </cell>
          <cell r="DW4084" t="str">
            <v/>
          </cell>
          <cell r="DX4084">
            <v>0</v>
          </cell>
        </row>
        <row r="4085">
          <cell r="DT4085" t="str">
            <v/>
          </cell>
          <cell r="DU4085">
            <v>0</v>
          </cell>
          <cell r="DW4085" t="str">
            <v/>
          </cell>
          <cell r="DX4085">
            <v>0</v>
          </cell>
        </row>
        <row r="4086">
          <cell r="DT4086" t="str">
            <v/>
          </cell>
          <cell r="DU4086">
            <v>0</v>
          </cell>
          <cell r="DW4086" t="str">
            <v/>
          </cell>
          <cell r="DX4086">
            <v>0</v>
          </cell>
        </row>
        <row r="4087">
          <cell r="DT4087" t="str">
            <v/>
          </cell>
          <cell r="DU4087">
            <v>0</v>
          </cell>
          <cell r="DW4087" t="str">
            <v/>
          </cell>
          <cell r="DX4087">
            <v>0</v>
          </cell>
        </row>
        <row r="4088">
          <cell r="DT4088" t="str">
            <v/>
          </cell>
          <cell r="DU4088">
            <v>0</v>
          </cell>
          <cell r="DW4088" t="str">
            <v/>
          </cell>
          <cell r="DX4088">
            <v>0</v>
          </cell>
        </row>
        <row r="4089">
          <cell r="DT4089" t="str">
            <v/>
          </cell>
          <cell r="DU4089">
            <v>0</v>
          </cell>
          <cell r="DW4089" t="str">
            <v/>
          </cell>
          <cell r="DX4089">
            <v>0</v>
          </cell>
        </row>
        <row r="4090">
          <cell r="DT4090" t="str">
            <v/>
          </cell>
          <cell r="DU4090">
            <v>0</v>
          </cell>
          <cell r="DW4090" t="str">
            <v/>
          </cell>
          <cell r="DX4090">
            <v>0</v>
          </cell>
        </row>
        <row r="4091">
          <cell r="DT4091" t="str">
            <v/>
          </cell>
          <cell r="DU4091">
            <v>0</v>
          </cell>
          <cell r="DW4091" t="str">
            <v/>
          </cell>
          <cell r="DX4091">
            <v>0</v>
          </cell>
        </row>
        <row r="4092">
          <cell r="DT4092" t="str">
            <v/>
          </cell>
          <cell r="DU4092">
            <v>0</v>
          </cell>
          <cell r="DW4092" t="str">
            <v/>
          </cell>
          <cell r="DX4092">
            <v>0</v>
          </cell>
        </row>
        <row r="4093">
          <cell r="DT4093" t="str">
            <v/>
          </cell>
          <cell r="DU4093">
            <v>0</v>
          </cell>
          <cell r="DW4093" t="str">
            <v/>
          </cell>
          <cell r="DX4093">
            <v>0</v>
          </cell>
        </row>
        <row r="4094">
          <cell r="DT4094" t="str">
            <v/>
          </cell>
          <cell r="DU4094">
            <v>0</v>
          </cell>
          <cell r="DW4094" t="str">
            <v/>
          </cell>
          <cell r="DX4094">
            <v>0</v>
          </cell>
        </row>
        <row r="4095">
          <cell r="DT4095" t="str">
            <v/>
          </cell>
          <cell r="DU4095">
            <v>0</v>
          </cell>
          <cell r="DW4095" t="str">
            <v/>
          </cell>
          <cell r="DX4095">
            <v>0</v>
          </cell>
        </row>
        <row r="4096">
          <cell r="DT4096" t="str">
            <v/>
          </cell>
          <cell r="DU4096">
            <v>0</v>
          </cell>
          <cell r="DW4096" t="str">
            <v/>
          </cell>
          <cell r="DX4096">
            <v>0</v>
          </cell>
        </row>
        <row r="4097">
          <cell r="DT4097" t="str">
            <v/>
          </cell>
          <cell r="DU4097">
            <v>0</v>
          </cell>
          <cell r="DW4097" t="str">
            <v/>
          </cell>
          <cell r="DX4097">
            <v>0</v>
          </cell>
        </row>
        <row r="4098">
          <cell r="DT4098" t="str">
            <v/>
          </cell>
          <cell r="DU4098">
            <v>0</v>
          </cell>
          <cell r="DW4098" t="str">
            <v/>
          </cell>
          <cell r="DX4098">
            <v>0</v>
          </cell>
        </row>
        <row r="4099">
          <cell r="DT4099" t="str">
            <v/>
          </cell>
          <cell r="DU4099">
            <v>0</v>
          </cell>
          <cell r="DW4099" t="str">
            <v/>
          </cell>
          <cell r="DX4099">
            <v>0</v>
          </cell>
        </row>
        <row r="4100">
          <cell r="DT4100" t="str">
            <v/>
          </cell>
          <cell r="DU4100">
            <v>0</v>
          </cell>
          <cell r="DW4100" t="str">
            <v/>
          </cell>
          <cell r="DX4100">
            <v>0</v>
          </cell>
        </row>
        <row r="4101">
          <cell r="DT4101" t="str">
            <v/>
          </cell>
          <cell r="DU4101">
            <v>0</v>
          </cell>
          <cell r="DW4101" t="str">
            <v/>
          </cell>
          <cell r="DX4101">
            <v>0</v>
          </cell>
        </row>
        <row r="4102">
          <cell r="DT4102" t="str">
            <v/>
          </cell>
          <cell r="DU4102">
            <v>0</v>
          </cell>
          <cell r="DW4102" t="str">
            <v/>
          </cell>
          <cell r="DX4102">
            <v>0</v>
          </cell>
        </row>
        <row r="4103">
          <cell r="DT4103" t="str">
            <v/>
          </cell>
          <cell r="DU4103">
            <v>0</v>
          </cell>
          <cell r="DW4103" t="str">
            <v/>
          </cell>
          <cell r="DX4103">
            <v>0</v>
          </cell>
        </row>
        <row r="4104">
          <cell r="DT4104" t="str">
            <v/>
          </cell>
          <cell r="DU4104">
            <v>0</v>
          </cell>
          <cell r="DW4104" t="str">
            <v/>
          </cell>
          <cell r="DX4104">
            <v>0</v>
          </cell>
        </row>
        <row r="4105">
          <cell r="DT4105" t="str">
            <v/>
          </cell>
          <cell r="DU4105">
            <v>0</v>
          </cell>
          <cell r="DW4105" t="str">
            <v/>
          </cell>
          <cell r="DX4105">
            <v>0</v>
          </cell>
        </row>
        <row r="4106">
          <cell r="DT4106" t="str">
            <v/>
          </cell>
          <cell r="DU4106">
            <v>0</v>
          </cell>
          <cell r="DW4106" t="str">
            <v/>
          </cell>
          <cell r="DX4106">
            <v>0</v>
          </cell>
        </row>
        <row r="4107">
          <cell r="DT4107" t="str">
            <v/>
          </cell>
          <cell r="DU4107">
            <v>0</v>
          </cell>
          <cell r="DW4107" t="str">
            <v/>
          </cell>
          <cell r="DX4107">
            <v>0</v>
          </cell>
        </row>
        <row r="4108">
          <cell r="DT4108" t="str">
            <v/>
          </cell>
          <cell r="DU4108">
            <v>0</v>
          </cell>
          <cell r="DW4108" t="str">
            <v/>
          </cell>
          <cell r="DX4108">
            <v>0</v>
          </cell>
        </row>
        <row r="4109">
          <cell r="DT4109" t="str">
            <v/>
          </cell>
          <cell r="DU4109">
            <v>0</v>
          </cell>
          <cell r="DW4109" t="str">
            <v/>
          </cell>
          <cell r="DX4109">
            <v>0</v>
          </cell>
        </row>
        <row r="4110">
          <cell r="DT4110" t="str">
            <v/>
          </cell>
          <cell r="DU4110">
            <v>0</v>
          </cell>
          <cell r="DW4110" t="str">
            <v/>
          </cell>
          <cell r="DX4110">
            <v>0</v>
          </cell>
        </row>
        <row r="4111">
          <cell r="DT4111" t="str">
            <v/>
          </cell>
          <cell r="DU4111">
            <v>0</v>
          </cell>
          <cell r="DW4111" t="str">
            <v/>
          </cell>
          <cell r="DX4111">
            <v>0</v>
          </cell>
        </row>
        <row r="4112">
          <cell r="DT4112" t="str">
            <v/>
          </cell>
          <cell r="DU4112">
            <v>0</v>
          </cell>
          <cell r="DW4112" t="str">
            <v/>
          </cell>
          <cell r="DX4112">
            <v>0</v>
          </cell>
        </row>
        <row r="4113">
          <cell r="DT4113" t="str">
            <v/>
          </cell>
          <cell r="DU4113">
            <v>0</v>
          </cell>
          <cell r="DW4113" t="str">
            <v/>
          </cell>
          <cell r="DX4113">
            <v>0</v>
          </cell>
        </row>
        <row r="4114">
          <cell r="DT4114" t="str">
            <v/>
          </cell>
          <cell r="DU4114">
            <v>0</v>
          </cell>
          <cell r="DW4114" t="str">
            <v/>
          </cell>
          <cell r="DX4114">
            <v>0</v>
          </cell>
        </row>
        <row r="4115">
          <cell r="DT4115" t="str">
            <v/>
          </cell>
          <cell r="DU4115">
            <v>0</v>
          </cell>
          <cell r="DW4115" t="str">
            <v/>
          </cell>
          <cell r="DX4115">
            <v>0</v>
          </cell>
        </row>
        <row r="4116">
          <cell r="DT4116" t="str">
            <v/>
          </cell>
          <cell r="DU4116">
            <v>0</v>
          </cell>
          <cell r="DW4116" t="str">
            <v/>
          </cell>
          <cell r="DX4116">
            <v>0</v>
          </cell>
        </row>
        <row r="4117">
          <cell r="DT4117" t="str">
            <v/>
          </cell>
          <cell r="DU4117">
            <v>0</v>
          </cell>
          <cell r="DW4117" t="str">
            <v/>
          </cell>
          <cell r="DX4117">
            <v>0</v>
          </cell>
        </row>
        <row r="4118">
          <cell r="DT4118" t="str">
            <v/>
          </cell>
          <cell r="DU4118">
            <v>0</v>
          </cell>
          <cell r="DW4118" t="str">
            <v/>
          </cell>
          <cell r="DX4118">
            <v>0</v>
          </cell>
        </row>
        <row r="4119">
          <cell r="DT4119" t="str">
            <v/>
          </cell>
          <cell r="DU4119">
            <v>0</v>
          </cell>
          <cell r="DW4119" t="str">
            <v/>
          </cell>
          <cell r="DX4119">
            <v>0</v>
          </cell>
        </row>
        <row r="4120">
          <cell r="DT4120" t="str">
            <v/>
          </cell>
          <cell r="DU4120">
            <v>0</v>
          </cell>
          <cell r="DW4120" t="str">
            <v/>
          </cell>
          <cell r="DX4120">
            <v>0</v>
          </cell>
        </row>
        <row r="4121">
          <cell r="DT4121" t="str">
            <v/>
          </cell>
          <cell r="DU4121">
            <v>0</v>
          </cell>
          <cell r="DW4121" t="str">
            <v/>
          </cell>
          <cell r="DX4121">
            <v>0</v>
          </cell>
        </row>
        <row r="4122">
          <cell r="DT4122" t="str">
            <v/>
          </cell>
          <cell r="DU4122">
            <v>0</v>
          </cell>
          <cell r="DW4122" t="str">
            <v/>
          </cell>
          <cell r="DX4122">
            <v>0</v>
          </cell>
        </row>
        <row r="4123">
          <cell r="DT4123" t="str">
            <v/>
          </cell>
          <cell r="DU4123">
            <v>0</v>
          </cell>
          <cell r="DW4123" t="str">
            <v/>
          </cell>
          <cell r="DX4123">
            <v>0</v>
          </cell>
        </row>
        <row r="4124">
          <cell r="DT4124" t="str">
            <v/>
          </cell>
          <cell r="DU4124">
            <v>0</v>
          </cell>
          <cell r="DW4124" t="str">
            <v/>
          </cell>
          <cell r="DX4124">
            <v>0</v>
          </cell>
        </row>
        <row r="4125">
          <cell r="DT4125" t="str">
            <v/>
          </cell>
          <cell r="DU4125">
            <v>0</v>
          </cell>
          <cell r="DW4125" t="str">
            <v/>
          </cell>
          <cell r="DX4125">
            <v>0</v>
          </cell>
        </row>
        <row r="4126">
          <cell r="DT4126" t="str">
            <v/>
          </cell>
          <cell r="DU4126">
            <v>0</v>
          </cell>
          <cell r="DW4126" t="str">
            <v/>
          </cell>
          <cell r="DX4126">
            <v>0</v>
          </cell>
        </row>
        <row r="4127">
          <cell r="DT4127" t="str">
            <v/>
          </cell>
          <cell r="DU4127">
            <v>0</v>
          </cell>
          <cell r="DW4127" t="str">
            <v/>
          </cell>
          <cell r="DX4127">
            <v>0</v>
          </cell>
        </row>
        <row r="4128">
          <cell r="DT4128" t="str">
            <v/>
          </cell>
          <cell r="DU4128">
            <v>0</v>
          </cell>
          <cell r="DW4128" t="str">
            <v/>
          </cell>
          <cell r="DX4128">
            <v>0</v>
          </cell>
        </row>
        <row r="4129">
          <cell r="DT4129" t="str">
            <v/>
          </cell>
          <cell r="DU4129">
            <v>0</v>
          </cell>
          <cell r="DW4129" t="str">
            <v/>
          </cell>
          <cell r="DX4129">
            <v>0</v>
          </cell>
        </row>
        <row r="4130">
          <cell r="DT4130" t="str">
            <v/>
          </cell>
          <cell r="DU4130">
            <v>0</v>
          </cell>
          <cell r="DW4130" t="str">
            <v/>
          </cell>
          <cell r="DX4130">
            <v>0</v>
          </cell>
        </row>
        <row r="4131">
          <cell r="DT4131" t="str">
            <v/>
          </cell>
          <cell r="DU4131">
            <v>0</v>
          </cell>
          <cell r="DW4131" t="str">
            <v/>
          </cell>
          <cell r="DX4131">
            <v>0</v>
          </cell>
        </row>
        <row r="4132">
          <cell r="DT4132" t="str">
            <v/>
          </cell>
          <cell r="DU4132">
            <v>0</v>
          </cell>
          <cell r="DW4132" t="str">
            <v/>
          </cell>
          <cell r="DX4132">
            <v>0</v>
          </cell>
        </row>
        <row r="4133">
          <cell r="DT4133" t="str">
            <v/>
          </cell>
          <cell r="DU4133">
            <v>0</v>
          </cell>
          <cell r="DW4133" t="str">
            <v/>
          </cell>
          <cell r="DX4133">
            <v>0</v>
          </cell>
        </row>
        <row r="4134">
          <cell r="DT4134" t="str">
            <v/>
          </cell>
          <cell r="DU4134">
            <v>0</v>
          </cell>
          <cell r="DW4134" t="str">
            <v/>
          </cell>
          <cell r="DX4134">
            <v>0</v>
          </cell>
        </row>
        <row r="4135">
          <cell r="DT4135" t="str">
            <v/>
          </cell>
          <cell r="DU4135">
            <v>0</v>
          </cell>
          <cell r="DW4135" t="str">
            <v/>
          </cell>
          <cell r="DX4135">
            <v>0</v>
          </cell>
        </row>
        <row r="4136">
          <cell r="DT4136" t="str">
            <v/>
          </cell>
          <cell r="DU4136">
            <v>0</v>
          </cell>
          <cell r="DW4136" t="str">
            <v/>
          </cell>
          <cell r="DX4136">
            <v>0</v>
          </cell>
        </row>
        <row r="4137">
          <cell r="DT4137" t="str">
            <v/>
          </cell>
          <cell r="DU4137">
            <v>0</v>
          </cell>
          <cell r="DW4137" t="str">
            <v/>
          </cell>
          <cell r="DX4137">
            <v>0</v>
          </cell>
        </row>
        <row r="4138">
          <cell r="DT4138" t="str">
            <v/>
          </cell>
          <cell r="DU4138">
            <v>0</v>
          </cell>
          <cell r="DW4138" t="str">
            <v/>
          </cell>
          <cell r="DX4138">
            <v>0</v>
          </cell>
        </row>
        <row r="4139">
          <cell r="DT4139" t="str">
            <v/>
          </cell>
          <cell r="DU4139">
            <v>0</v>
          </cell>
          <cell r="DW4139" t="str">
            <v/>
          </cell>
          <cell r="DX4139">
            <v>0</v>
          </cell>
        </row>
        <row r="4140">
          <cell r="DT4140" t="str">
            <v/>
          </cell>
          <cell r="DU4140">
            <v>0</v>
          </cell>
          <cell r="DW4140" t="str">
            <v/>
          </cell>
          <cell r="DX4140">
            <v>0</v>
          </cell>
        </row>
        <row r="4141">
          <cell r="DT4141" t="str">
            <v/>
          </cell>
          <cell r="DU4141">
            <v>0</v>
          </cell>
          <cell r="DW4141" t="str">
            <v/>
          </cell>
          <cell r="DX4141">
            <v>0</v>
          </cell>
        </row>
        <row r="4142">
          <cell r="DT4142" t="str">
            <v/>
          </cell>
          <cell r="DU4142">
            <v>0</v>
          </cell>
          <cell r="DW4142" t="str">
            <v/>
          </cell>
          <cell r="DX4142">
            <v>0</v>
          </cell>
        </row>
        <row r="4143">
          <cell r="DT4143" t="str">
            <v/>
          </cell>
          <cell r="DU4143">
            <v>0</v>
          </cell>
          <cell r="DW4143" t="str">
            <v/>
          </cell>
          <cell r="DX4143">
            <v>0</v>
          </cell>
        </row>
        <row r="4144">
          <cell r="DT4144" t="str">
            <v/>
          </cell>
          <cell r="DU4144">
            <v>0</v>
          </cell>
          <cell r="DW4144" t="str">
            <v/>
          </cell>
          <cell r="DX4144">
            <v>0</v>
          </cell>
        </row>
        <row r="4145">
          <cell r="DT4145" t="str">
            <v/>
          </cell>
          <cell r="DU4145">
            <v>0</v>
          </cell>
          <cell r="DW4145" t="str">
            <v/>
          </cell>
          <cell r="DX4145">
            <v>0</v>
          </cell>
        </row>
        <row r="4146">
          <cell r="DT4146" t="str">
            <v/>
          </cell>
          <cell r="DU4146">
            <v>0</v>
          </cell>
          <cell r="DW4146" t="str">
            <v/>
          </cell>
          <cell r="DX4146">
            <v>0</v>
          </cell>
        </row>
        <row r="4147">
          <cell r="DT4147" t="str">
            <v/>
          </cell>
          <cell r="DU4147">
            <v>0</v>
          </cell>
          <cell r="DW4147" t="str">
            <v/>
          </cell>
          <cell r="DX4147">
            <v>0</v>
          </cell>
        </row>
        <row r="4148">
          <cell r="DT4148" t="str">
            <v/>
          </cell>
          <cell r="DU4148">
            <v>0</v>
          </cell>
          <cell r="DW4148" t="str">
            <v/>
          </cell>
          <cell r="DX4148">
            <v>0</v>
          </cell>
        </row>
        <row r="4149">
          <cell r="DT4149" t="str">
            <v/>
          </cell>
          <cell r="DU4149">
            <v>0</v>
          </cell>
          <cell r="DW4149" t="str">
            <v/>
          </cell>
          <cell r="DX4149">
            <v>0</v>
          </cell>
        </row>
        <row r="4150">
          <cell r="DT4150" t="str">
            <v/>
          </cell>
          <cell r="DU4150">
            <v>0</v>
          </cell>
          <cell r="DW4150" t="str">
            <v/>
          </cell>
          <cell r="DX4150">
            <v>0</v>
          </cell>
        </row>
        <row r="4151">
          <cell r="DT4151" t="str">
            <v/>
          </cell>
          <cell r="DU4151">
            <v>0</v>
          </cell>
          <cell r="DW4151" t="str">
            <v/>
          </cell>
          <cell r="DX4151">
            <v>0</v>
          </cell>
        </row>
        <row r="4152">
          <cell r="DT4152" t="str">
            <v/>
          </cell>
          <cell r="DU4152">
            <v>0</v>
          </cell>
          <cell r="DW4152" t="str">
            <v/>
          </cell>
          <cell r="DX4152">
            <v>0</v>
          </cell>
        </row>
        <row r="4153">
          <cell r="DT4153" t="str">
            <v/>
          </cell>
          <cell r="DU4153">
            <v>0</v>
          </cell>
          <cell r="DW4153" t="str">
            <v/>
          </cell>
          <cell r="DX4153">
            <v>0</v>
          </cell>
        </row>
        <row r="4154">
          <cell r="DT4154" t="str">
            <v/>
          </cell>
          <cell r="DU4154">
            <v>0</v>
          </cell>
          <cell r="DW4154" t="str">
            <v/>
          </cell>
          <cell r="DX4154">
            <v>0</v>
          </cell>
        </row>
        <row r="4155">
          <cell r="DT4155" t="str">
            <v/>
          </cell>
          <cell r="DU4155">
            <v>0</v>
          </cell>
          <cell r="DW4155" t="str">
            <v/>
          </cell>
          <cell r="DX4155">
            <v>0</v>
          </cell>
        </row>
        <row r="4156">
          <cell r="DT4156" t="str">
            <v/>
          </cell>
          <cell r="DU4156">
            <v>0</v>
          </cell>
          <cell r="DW4156" t="str">
            <v/>
          </cell>
          <cell r="DX4156">
            <v>0</v>
          </cell>
        </row>
        <row r="4157">
          <cell r="DT4157" t="str">
            <v/>
          </cell>
          <cell r="DU4157">
            <v>0</v>
          </cell>
          <cell r="DW4157" t="str">
            <v/>
          </cell>
          <cell r="DX4157">
            <v>0</v>
          </cell>
        </row>
        <row r="4158">
          <cell r="DT4158" t="str">
            <v/>
          </cell>
          <cell r="DU4158">
            <v>0</v>
          </cell>
          <cell r="DW4158" t="str">
            <v/>
          </cell>
          <cell r="DX4158">
            <v>0</v>
          </cell>
        </row>
        <row r="4159">
          <cell r="DT4159" t="str">
            <v/>
          </cell>
          <cell r="DU4159">
            <v>0</v>
          </cell>
          <cell r="DW4159" t="str">
            <v/>
          </cell>
          <cell r="DX4159">
            <v>0</v>
          </cell>
        </row>
        <row r="4160">
          <cell r="DT4160" t="str">
            <v/>
          </cell>
          <cell r="DU4160">
            <v>0</v>
          </cell>
          <cell r="DW4160" t="str">
            <v/>
          </cell>
          <cell r="DX4160">
            <v>0</v>
          </cell>
        </row>
        <row r="4161">
          <cell r="DT4161" t="str">
            <v/>
          </cell>
          <cell r="DU4161">
            <v>0</v>
          </cell>
          <cell r="DW4161" t="str">
            <v/>
          </cell>
          <cell r="DX4161">
            <v>0</v>
          </cell>
        </row>
        <row r="4162">
          <cell r="DT4162" t="str">
            <v/>
          </cell>
          <cell r="DU4162">
            <v>0</v>
          </cell>
          <cell r="DW4162" t="str">
            <v/>
          </cell>
          <cell r="DX4162">
            <v>0</v>
          </cell>
        </row>
        <row r="4163">
          <cell r="DT4163" t="str">
            <v/>
          </cell>
          <cell r="DU4163">
            <v>0</v>
          </cell>
          <cell r="DW4163" t="str">
            <v/>
          </cell>
          <cell r="DX4163">
            <v>0</v>
          </cell>
        </row>
        <row r="4164">
          <cell r="DT4164" t="str">
            <v/>
          </cell>
          <cell r="DU4164">
            <v>0</v>
          </cell>
          <cell r="DW4164" t="str">
            <v/>
          </cell>
          <cell r="DX4164">
            <v>0</v>
          </cell>
        </row>
        <row r="4165">
          <cell r="DT4165" t="str">
            <v/>
          </cell>
          <cell r="DU4165">
            <v>0</v>
          </cell>
          <cell r="DW4165" t="str">
            <v/>
          </cell>
          <cell r="DX4165">
            <v>0</v>
          </cell>
        </row>
        <row r="4166">
          <cell r="DT4166" t="str">
            <v/>
          </cell>
          <cell r="DU4166">
            <v>0</v>
          </cell>
          <cell r="DW4166" t="str">
            <v/>
          </cell>
          <cell r="DX4166">
            <v>0</v>
          </cell>
        </row>
        <row r="4167">
          <cell r="DT4167" t="str">
            <v/>
          </cell>
          <cell r="DU4167">
            <v>0</v>
          </cell>
          <cell r="DW4167" t="str">
            <v/>
          </cell>
          <cell r="DX4167">
            <v>0</v>
          </cell>
        </row>
        <row r="4168">
          <cell r="DT4168" t="str">
            <v/>
          </cell>
          <cell r="DU4168">
            <v>0</v>
          </cell>
          <cell r="DW4168" t="str">
            <v/>
          </cell>
          <cell r="DX4168">
            <v>0</v>
          </cell>
        </row>
        <row r="4169">
          <cell r="DT4169" t="str">
            <v/>
          </cell>
          <cell r="DU4169">
            <v>0</v>
          </cell>
          <cell r="DW4169" t="str">
            <v/>
          </cell>
          <cell r="DX4169">
            <v>0</v>
          </cell>
        </row>
        <row r="4170">
          <cell r="DT4170" t="str">
            <v/>
          </cell>
          <cell r="DU4170">
            <v>0</v>
          </cell>
          <cell r="DW4170" t="str">
            <v/>
          </cell>
          <cell r="DX4170">
            <v>0</v>
          </cell>
        </row>
        <row r="4171">
          <cell r="DT4171" t="str">
            <v/>
          </cell>
          <cell r="DU4171">
            <v>0</v>
          </cell>
          <cell r="DW4171" t="str">
            <v/>
          </cell>
          <cell r="DX4171">
            <v>0</v>
          </cell>
        </row>
        <row r="4172">
          <cell r="DT4172" t="str">
            <v/>
          </cell>
          <cell r="DU4172">
            <v>0</v>
          </cell>
          <cell r="DW4172" t="str">
            <v/>
          </cell>
          <cell r="DX4172">
            <v>0</v>
          </cell>
        </row>
        <row r="4173">
          <cell r="DT4173" t="str">
            <v/>
          </cell>
          <cell r="DU4173">
            <v>0</v>
          </cell>
          <cell r="DW4173" t="str">
            <v/>
          </cell>
          <cell r="DX4173">
            <v>0</v>
          </cell>
        </row>
        <row r="4174">
          <cell r="DT4174" t="str">
            <v/>
          </cell>
          <cell r="DU4174">
            <v>0</v>
          </cell>
          <cell r="DW4174" t="str">
            <v/>
          </cell>
          <cell r="DX4174">
            <v>0</v>
          </cell>
        </row>
        <row r="4175">
          <cell r="DT4175" t="str">
            <v/>
          </cell>
          <cell r="DU4175">
            <v>0</v>
          </cell>
          <cell r="DW4175" t="str">
            <v/>
          </cell>
          <cell r="DX4175">
            <v>0</v>
          </cell>
        </row>
        <row r="4176">
          <cell r="DT4176" t="str">
            <v/>
          </cell>
          <cell r="DU4176">
            <v>0</v>
          </cell>
          <cell r="DW4176" t="str">
            <v/>
          </cell>
          <cell r="DX4176">
            <v>0</v>
          </cell>
        </row>
        <row r="4177">
          <cell r="DT4177" t="str">
            <v/>
          </cell>
          <cell r="DU4177">
            <v>0</v>
          </cell>
          <cell r="DW4177" t="str">
            <v/>
          </cell>
          <cell r="DX4177">
            <v>0</v>
          </cell>
        </row>
        <row r="4178">
          <cell r="DT4178" t="str">
            <v/>
          </cell>
          <cell r="DU4178">
            <v>0</v>
          </cell>
          <cell r="DW4178" t="str">
            <v/>
          </cell>
          <cell r="DX4178">
            <v>0</v>
          </cell>
        </row>
        <row r="4179">
          <cell r="DT4179" t="str">
            <v/>
          </cell>
          <cell r="DU4179">
            <v>0</v>
          </cell>
          <cell r="DW4179" t="str">
            <v/>
          </cell>
          <cell r="DX4179">
            <v>0</v>
          </cell>
        </row>
        <row r="4180">
          <cell r="DT4180" t="str">
            <v/>
          </cell>
          <cell r="DU4180">
            <v>0</v>
          </cell>
          <cell r="DW4180" t="str">
            <v/>
          </cell>
          <cell r="DX4180">
            <v>0</v>
          </cell>
        </row>
        <row r="4181">
          <cell r="DT4181" t="str">
            <v/>
          </cell>
          <cell r="DU4181">
            <v>0</v>
          </cell>
          <cell r="DW4181" t="str">
            <v/>
          </cell>
          <cell r="DX4181">
            <v>0</v>
          </cell>
        </row>
        <row r="4182">
          <cell r="DT4182" t="str">
            <v/>
          </cell>
          <cell r="DU4182">
            <v>0</v>
          </cell>
          <cell r="DW4182" t="str">
            <v/>
          </cell>
          <cell r="DX4182">
            <v>0</v>
          </cell>
        </row>
        <row r="4183">
          <cell r="DT4183" t="str">
            <v/>
          </cell>
          <cell r="DU4183">
            <v>0</v>
          </cell>
          <cell r="DW4183" t="str">
            <v/>
          </cell>
          <cell r="DX4183">
            <v>0</v>
          </cell>
        </row>
        <row r="4184">
          <cell r="DT4184" t="str">
            <v/>
          </cell>
          <cell r="DU4184">
            <v>0</v>
          </cell>
          <cell r="DW4184" t="str">
            <v/>
          </cell>
          <cell r="DX4184">
            <v>0</v>
          </cell>
        </row>
        <row r="4185">
          <cell r="DT4185" t="str">
            <v/>
          </cell>
          <cell r="DU4185">
            <v>0</v>
          </cell>
          <cell r="DW4185" t="str">
            <v/>
          </cell>
          <cell r="DX4185">
            <v>0</v>
          </cell>
        </row>
        <row r="4186">
          <cell r="DT4186" t="str">
            <v/>
          </cell>
          <cell r="DU4186">
            <v>0</v>
          </cell>
          <cell r="DW4186" t="str">
            <v/>
          </cell>
          <cell r="DX4186">
            <v>0</v>
          </cell>
        </row>
        <row r="4187">
          <cell r="DT4187" t="str">
            <v/>
          </cell>
          <cell r="DU4187">
            <v>0</v>
          </cell>
          <cell r="DW4187" t="str">
            <v/>
          </cell>
          <cell r="DX4187">
            <v>0</v>
          </cell>
        </row>
        <row r="4188">
          <cell r="DT4188" t="str">
            <v/>
          </cell>
          <cell r="DU4188">
            <v>0</v>
          </cell>
          <cell r="DW4188" t="str">
            <v/>
          </cell>
          <cell r="DX4188">
            <v>0</v>
          </cell>
        </row>
        <row r="4189">
          <cell r="DT4189" t="str">
            <v/>
          </cell>
          <cell r="DU4189">
            <v>0</v>
          </cell>
          <cell r="DW4189" t="str">
            <v/>
          </cell>
          <cell r="DX4189">
            <v>0</v>
          </cell>
        </row>
        <row r="4190">
          <cell r="DT4190" t="str">
            <v/>
          </cell>
          <cell r="DU4190">
            <v>0</v>
          </cell>
          <cell r="DW4190" t="str">
            <v/>
          </cell>
          <cell r="DX4190">
            <v>0</v>
          </cell>
        </row>
        <row r="4191">
          <cell r="DT4191" t="str">
            <v/>
          </cell>
          <cell r="DU4191">
            <v>0</v>
          </cell>
          <cell r="DW4191" t="str">
            <v/>
          </cell>
          <cell r="DX4191">
            <v>0</v>
          </cell>
        </row>
        <row r="4192">
          <cell r="DT4192" t="str">
            <v/>
          </cell>
          <cell r="DU4192">
            <v>0</v>
          </cell>
          <cell r="DW4192" t="str">
            <v/>
          </cell>
          <cell r="DX4192">
            <v>0</v>
          </cell>
        </row>
        <row r="4193">
          <cell r="DT4193" t="str">
            <v/>
          </cell>
          <cell r="DU4193">
            <v>0</v>
          </cell>
          <cell r="DW4193" t="str">
            <v/>
          </cell>
          <cell r="DX4193">
            <v>0</v>
          </cell>
        </row>
        <row r="4194">
          <cell r="DT4194" t="str">
            <v/>
          </cell>
          <cell r="DU4194">
            <v>0</v>
          </cell>
          <cell r="DW4194" t="str">
            <v/>
          </cell>
          <cell r="DX4194">
            <v>0</v>
          </cell>
        </row>
        <row r="4195">
          <cell r="DT4195" t="str">
            <v/>
          </cell>
          <cell r="DU4195">
            <v>0</v>
          </cell>
          <cell r="DW4195" t="str">
            <v/>
          </cell>
          <cell r="DX4195">
            <v>0</v>
          </cell>
        </row>
        <row r="4196">
          <cell r="DT4196" t="str">
            <v/>
          </cell>
          <cell r="DU4196">
            <v>0</v>
          </cell>
          <cell r="DW4196" t="str">
            <v/>
          </cell>
          <cell r="DX4196">
            <v>0</v>
          </cell>
        </row>
        <row r="4197">
          <cell r="DT4197" t="str">
            <v/>
          </cell>
          <cell r="DU4197">
            <v>0</v>
          </cell>
          <cell r="DW4197" t="str">
            <v/>
          </cell>
          <cell r="DX4197">
            <v>0</v>
          </cell>
        </row>
        <row r="4198">
          <cell r="DT4198" t="str">
            <v/>
          </cell>
          <cell r="DU4198">
            <v>0</v>
          </cell>
          <cell r="DW4198" t="str">
            <v/>
          </cell>
          <cell r="DX4198">
            <v>0</v>
          </cell>
        </row>
        <row r="4199">
          <cell r="DT4199" t="str">
            <v/>
          </cell>
          <cell r="DU4199">
            <v>0</v>
          </cell>
          <cell r="DW4199" t="str">
            <v/>
          </cell>
          <cell r="DX4199">
            <v>0</v>
          </cell>
        </row>
        <row r="4200">
          <cell r="DT4200" t="str">
            <v/>
          </cell>
          <cell r="DU4200">
            <v>0</v>
          </cell>
          <cell r="DW4200" t="str">
            <v/>
          </cell>
          <cell r="DX4200">
            <v>0</v>
          </cell>
        </row>
        <row r="4201">
          <cell r="DT4201" t="str">
            <v/>
          </cell>
          <cell r="DU4201">
            <v>0</v>
          </cell>
          <cell r="DW4201" t="str">
            <v/>
          </cell>
          <cell r="DX4201">
            <v>0</v>
          </cell>
        </row>
        <row r="4202">
          <cell r="DT4202" t="str">
            <v/>
          </cell>
          <cell r="DU4202">
            <v>0</v>
          </cell>
          <cell r="DW4202" t="str">
            <v/>
          </cell>
          <cell r="DX4202">
            <v>0</v>
          </cell>
        </row>
        <row r="4203">
          <cell r="DT4203" t="str">
            <v/>
          </cell>
          <cell r="DU4203">
            <v>0</v>
          </cell>
          <cell r="DW4203" t="str">
            <v/>
          </cell>
          <cell r="DX4203">
            <v>0</v>
          </cell>
        </row>
        <row r="4204">
          <cell r="DT4204" t="str">
            <v/>
          </cell>
          <cell r="DU4204">
            <v>0</v>
          </cell>
          <cell r="DW4204" t="str">
            <v/>
          </cell>
          <cell r="DX4204">
            <v>0</v>
          </cell>
        </row>
        <row r="4205">
          <cell r="DT4205" t="str">
            <v/>
          </cell>
          <cell r="DU4205">
            <v>0</v>
          </cell>
          <cell r="DW4205" t="str">
            <v/>
          </cell>
          <cell r="DX4205">
            <v>0</v>
          </cell>
        </row>
        <row r="4206">
          <cell r="DT4206" t="str">
            <v/>
          </cell>
          <cell r="DU4206">
            <v>0</v>
          </cell>
          <cell r="DW4206" t="str">
            <v/>
          </cell>
          <cell r="DX4206">
            <v>0</v>
          </cell>
        </row>
        <row r="4207">
          <cell r="DT4207" t="str">
            <v/>
          </cell>
          <cell r="DU4207">
            <v>0</v>
          </cell>
          <cell r="DW4207" t="str">
            <v/>
          </cell>
          <cell r="DX4207">
            <v>0</v>
          </cell>
        </row>
        <row r="4208">
          <cell r="DT4208" t="str">
            <v/>
          </cell>
          <cell r="DU4208">
            <v>0</v>
          </cell>
          <cell r="DW4208" t="str">
            <v/>
          </cell>
          <cell r="DX4208">
            <v>0</v>
          </cell>
        </row>
        <row r="4209">
          <cell r="DT4209" t="str">
            <v/>
          </cell>
          <cell r="DU4209">
            <v>0</v>
          </cell>
          <cell r="DW4209" t="str">
            <v/>
          </cell>
          <cell r="DX4209">
            <v>0</v>
          </cell>
        </row>
        <row r="4210">
          <cell r="DT4210" t="str">
            <v/>
          </cell>
          <cell r="DU4210">
            <v>0</v>
          </cell>
          <cell r="DW4210" t="str">
            <v/>
          </cell>
          <cell r="DX4210">
            <v>0</v>
          </cell>
        </row>
        <row r="4211">
          <cell r="DT4211" t="str">
            <v/>
          </cell>
          <cell r="DU4211">
            <v>0</v>
          </cell>
          <cell r="DW4211" t="str">
            <v/>
          </cell>
          <cell r="DX4211">
            <v>0</v>
          </cell>
        </row>
        <row r="4212">
          <cell r="DT4212" t="str">
            <v/>
          </cell>
          <cell r="DU4212">
            <v>0</v>
          </cell>
          <cell r="DW4212" t="str">
            <v/>
          </cell>
          <cell r="DX4212">
            <v>0</v>
          </cell>
        </row>
        <row r="4213">
          <cell r="DT4213" t="str">
            <v/>
          </cell>
          <cell r="DU4213">
            <v>0</v>
          </cell>
          <cell r="DW4213" t="str">
            <v/>
          </cell>
          <cell r="DX4213">
            <v>0</v>
          </cell>
        </row>
        <row r="4214">
          <cell r="DT4214" t="str">
            <v/>
          </cell>
          <cell r="DU4214">
            <v>0</v>
          </cell>
          <cell r="DW4214" t="str">
            <v/>
          </cell>
          <cell r="DX4214">
            <v>0</v>
          </cell>
        </row>
        <row r="4215">
          <cell r="DT4215" t="str">
            <v/>
          </cell>
          <cell r="DU4215">
            <v>0</v>
          </cell>
          <cell r="DW4215" t="str">
            <v/>
          </cell>
          <cell r="DX4215">
            <v>0</v>
          </cell>
        </row>
        <row r="4216">
          <cell r="DT4216" t="str">
            <v/>
          </cell>
          <cell r="DU4216">
            <v>0</v>
          </cell>
          <cell r="DW4216" t="str">
            <v/>
          </cell>
          <cell r="DX4216">
            <v>0</v>
          </cell>
        </row>
        <row r="4217">
          <cell r="DT4217" t="str">
            <v/>
          </cell>
          <cell r="DU4217">
            <v>0</v>
          </cell>
          <cell r="DW4217" t="str">
            <v/>
          </cell>
          <cell r="DX4217">
            <v>0</v>
          </cell>
        </row>
        <row r="4218">
          <cell r="DT4218" t="str">
            <v/>
          </cell>
          <cell r="DU4218">
            <v>0</v>
          </cell>
          <cell r="DW4218" t="str">
            <v/>
          </cell>
          <cell r="DX4218">
            <v>0</v>
          </cell>
        </row>
        <row r="4219">
          <cell r="DT4219" t="str">
            <v/>
          </cell>
          <cell r="DU4219">
            <v>0</v>
          </cell>
          <cell r="DW4219" t="str">
            <v/>
          </cell>
          <cell r="DX4219">
            <v>0</v>
          </cell>
        </row>
        <row r="4220">
          <cell r="DT4220" t="str">
            <v/>
          </cell>
          <cell r="DU4220">
            <v>0</v>
          </cell>
          <cell r="DW4220" t="str">
            <v/>
          </cell>
          <cell r="DX4220">
            <v>0</v>
          </cell>
        </row>
        <row r="4221">
          <cell r="DT4221" t="str">
            <v/>
          </cell>
          <cell r="DU4221">
            <v>0</v>
          </cell>
          <cell r="DW4221" t="str">
            <v/>
          </cell>
          <cell r="DX4221">
            <v>0</v>
          </cell>
        </row>
        <row r="4222">
          <cell r="DT4222" t="str">
            <v/>
          </cell>
          <cell r="DU4222">
            <v>0</v>
          </cell>
          <cell r="DW4222" t="str">
            <v/>
          </cell>
          <cell r="DX4222">
            <v>0</v>
          </cell>
        </row>
        <row r="4223">
          <cell r="DT4223" t="str">
            <v/>
          </cell>
          <cell r="DU4223">
            <v>0</v>
          </cell>
          <cell r="DW4223" t="str">
            <v/>
          </cell>
          <cell r="DX4223">
            <v>0</v>
          </cell>
        </row>
        <row r="4224">
          <cell r="DT4224" t="str">
            <v/>
          </cell>
          <cell r="DU4224">
            <v>0</v>
          </cell>
          <cell r="DW4224" t="str">
            <v/>
          </cell>
          <cell r="DX4224">
            <v>0</v>
          </cell>
        </row>
        <row r="4225">
          <cell r="DT4225" t="str">
            <v/>
          </cell>
          <cell r="DU4225">
            <v>0</v>
          </cell>
          <cell r="DW4225" t="str">
            <v/>
          </cell>
          <cell r="DX4225">
            <v>0</v>
          </cell>
        </row>
        <row r="4226">
          <cell r="DT4226" t="str">
            <v/>
          </cell>
          <cell r="DU4226">
            <v>0</v>
          </cell>
          <cell r="DW4226" t="str">
            <v/>
          </cell>
          <cell r="DX4226">
            <v>0</v>
          </cell>
        </row>
        <row r="4227">
          <cell r="DT4227" t="str">
            <v/>
          </cell>
          <cell r="DU4227">
            <v>0</v>
          </cell>
          <cell r="DW4227" t="str">
            <v/>
          </cell>
          <cell r="DX4227">
            <v>0</v>
          </cell>
        </row>
        <row r="4228">
          <cell r="DT4228" t="str">
            <v/>
          </cell>
          <cell r="DU4228">
            <v>0</v>
          </cell>
          <cell r="DW4228" t="str">
            <v/>
          </cell>
          <cell r="DX4228">
            <v>0</v>
          </cell>
        </row>
        <row r="4229">
          <cell r="DT4229" t="str">
            <v/>
          </cell>
          <cell r="DU4229">
            <v>0</v>
          </cell>
          <cell r="DW4229" t="str">
            <v/>
          </cell>
          <cell r="DX4229">
            <v>0</v>
          </cell>
        </row>
        <row r="4230">
          <cell r="DT4230" t="str">
            <v/>
          </cell>
          <cell r="DU4230">
            <v>0</v>
          </cell>
          <cell r="DW4230" t="str">
            <v/>
          </cell>
          <cell r="DX4230">
            <v>0</v>
          </cell>
        </row>
        <row r="4231">
          <cell r="DT4231" t="str">
            <v/>
          </cell>
          <cell r="DU4231">
            <v>0</v>
          </cell>
          <cell r="DW4231" t="str">
            <v/>
          </cell>
          <cell r="DX4231">
            <v>0</v>
          </cell>
        </row>
        <row r="4232">
          <cell r="DT4232" t="str">
            <v/>
          </cell>
          <cell r="DU4232">
            <v>0</v>
          </cell>
          <cell r="DW4232" t="str">
            <v/>
          </cell>
          <cell r="DX4232">
            <v>0</v>
          </cell>
        </row>
        <row r="4233">
          <cell r="DT4233" t="str">
            <v/>
          </cell>
          <cell r="DU4233">
            <v>0</v>
          </cell>
          <cell r="DW4233" t="str">
            <v/>
          </cell>
          <cell r="DX4233">
            <v>0</v>
          </cell>
        </row>
        <row r="4234">
          <cell r="DT4234" t="str">
            <v/>
          </cell>
          <cell r="DU4234">
            <v>0</v>
          </cell>
          <cell r="DW4234" t="str">
            <v/>
          </cell>
          <cell r="DX4234">
            <v>0</v>
          </cell>
        </row>
        <row r="4235">
          <cell r="DT4235" t="str">
            <v/>
          </cell>
          <cell r="DU4235">
            <v>0</v>
          </cell>
          <cell r="DW4235" t="str">
            <v/>
          </cell>
          <cell r="DX4235">
            <v>0</v>
          </cell>
        </row>
        <row r="4236">
          <cell r="DT4236" t="str">
            <v/>
          </cell>
          <cell r="DU4236">
            <v>0</v>
          </cell>
          <cell r="DW4236" t="str">
            <v/>
          </cell>
          <cell r="DX4236">
            <v>0</v>
          </cell>
        </row>
        <row r="4237">
          <cell r="DT4237" t="str">
            <v/>
          </cell>
          <cell r="DU4237">
            <v>0</v>
          </cell>
          <cell r="DW4237" t="str">
            <v/>
          </cell>
          <cell r="DX4237">
            <v>0</v>
          </cell>
        </row>
        <row r="4238">
          <cell r="DT4238" t="str">
            <v/>
          </cell>
          <cell r="DU4238">
            <v>0</v>
          </cell>
          <cell r="DW4238" t="str">
            <v/>
          </cell>
          <cell r="DX4238">
            <v>0</v>
          </cell>
        </row>
        <row r="4239">
          <cell r="DT4239" t="str">
            <v/>
          </cell>
          <cell r="DU4239">
            <v>0</v>
          </cell>
          <cell r="DW4239" t="str">
            <v/>
          </cell>
          <cell r="DX4239">
            <v>0</v>
          </cell>
        </row>
        <row r="4240">
          <cell r="DT4240" t="str">
            <v/>
          </cell>
          <cell r="DU4240">
            <v>0</v>
          </cell>
          <cell r="DW4240" t="str">
            <v/>
          </cell>
          <cell r="DX4240">
            <v>0</v>
          </cell>
        </row>
        <row r="4241">
          <cell r="DT4241" t="str">
            <v/>
          </cell>
          <cell r="DU4241">
            <v>0</v>
          </cell>
          <cell r="DW4241" t="str">
            <v/>
          </cell>
          <cell r="DX4241">
            <v>0</v>
          </cell>
        </row>
        <row r="4242">
          <cell r="DT4242" t="str">
            <v/>
          </cell>
          <cell r="DU4242">
            <v>0</v>
          </cell>
          <cell r="DW4242" t="str">
            <v/>
          </cell>
          <cell r="DX4242">
            <v>0</v>
          </cell>
        </row>
        <row r="4243">
          <cell r="DT4243" t="str">
            <v/>
          </cell>
          <cell r="DU4243">
            <v>0</v>
          </cell>
          <cell r="DW4243" t="str">
            <v/>
          </cell>
          <cell r="DX4243">
            <v>0</v>
          </cell>
        </row>
        <row r="4244">
          <cell r="DT4244" t="str">
            <v/>
          </cell>
          <cell r="DU4244">
            <v>0</v>
          </cell>
          <cell r="DW4244" t="str">
            <v/>
          </cell>
          <cell r="DX4244">
            <v>0</v>
          </cell>
        </row>
        <row r="4245">
          <cell r="DT4245" t="str">
            <v/>
          </cell>
          <cell r="DU4245">
            <v>0</v>
          </cell>
          <cell r="DW4245" t="str">
            <v/>
          </cell>
          <cell r="DX4245">
            <v>0</v>
          </cell>
        </row>
        <row r="4246">
          <cell r="DT4246" t="str">
            <v/>
          </cell>
          <cell r="DU4246">
            <v>0</v>
          </cell>
          <cell r="DW4246" t="str">
            <v/>
          </cell>
          <cell r="DX4246">
            <v>0</v>
          </cell>
        </row>
        <row r="4247">
          <cell r="DT4247" t="str">
            <v/>
          </cell>
          <cell r="DU4247">
            <v>0</v>
          </cell>
          <cell r="DW4247" t="str">
            <v/>
          </cell>
          <cell r="DX4247">
            <v>0</v>
          </cell>
        </row>
        <row r="4248">
          <cell r="DT4248" t="str">
            <v/>
          </cell>
          <cell r="DU4248">
            <v>0</v>
          </cell>
          <cell r="DW4248" t="str">
            <v/>
          </cell>
          <cell r="DX4248">
            <v>0</v>
          </cell>
        </row>
        <row r="4249">
          <cell r="DT4249" t="str">
            <v/>
          </cell>
          <cell r="DU4249">
            <v>0</v>
          </cell>
          <cell r="DW4249" t="str">
            <v/>
          </cell>
          <cell r="DX4249">
            <v>0</v>
          </cell>
        </row>
        <row r="4250">
          <cell r="DT4250" t="str">
            <v/>
          </cell>
          <cell r="DU4250">
            <v>0</v>
          </cell>
          <cell r="DW4250" t="str">
            <v/>
          </cell>
          <cell r="DX4250">
            <v>0</v>
          </cell>
        </row>
        <row r="4251">
          <cell r="DT4251" t="str">
            <v/>
          </cell>
          <cell r="DU4251">
            <v>0</v>
          </cell>
          <cell r="DW4251" t="str">
            <v/>
          </cell>
          <cell r="DX4251">
            <v>0</v>
          </cell>
        </row>
        <row r="4252">
          <cell r="DT4252" t="str">
            <v/>
          </cell>
          <cell r="DU4252">
            <v>0</v>
          </cell>
          <cell r="DW4252" t="str">
            <v/>
          </cell>
          <cell r="DX4252">
            <v>0</v>
          </cell>
        </row>
        <row r="4253">
          <cell r="DT4253" t="str">
            <v/>
          </cell>
          <cell r="DU4253">
            <v>0</v>
          </cell>
          <cell r="DW4253" t="str">
            <v/>
          </cell>
          <cell r="DX4253">
            <v>0</v>
          </cell>
        </row>
        <row r="4254">
          <cell r="DT4254" t="str">
            <v/>
          </cell>
          <cell r="DU4254">
            <v>0</v>
          </cell>
          <cell r="DW4254" t="str">
            <v/>
          </cell>
          <cell r="DX4254">
            <v>0</v>
          </cell>
        </row>
        <row r="4255">
          <cell r="DT4255" t="str">
            <v/>
          </cell>
          <cell r="DU4255">
            <v>0</v>
          </cell>
          <cell r="DW4255" t="str">
            <v/>
          </cell>
          <cell r="DX4255">
            <v>0</v>
          </cell>
        </row>
        <row r="4256">
          <cell r="DT4256" t="str">
            <v/>
          </cell>
          <cell r="DU4256">
            <v>0</v>
          </cell>
          <cell r="DW4256" t="str">
            <v/>
          </cell>
          <cell r="DX4256">
            <v>0</v>
          </cell>
        </row>
        <row r="4257">
          <cell r="DT4257" t="str">
            <v/>
          </cell>
          <cell r="DU4257">
            <v>0</v>
          </cell>
          <cell r="DW4257" t="str">
            <v/>
          </cell>
          <cell r="DX4257">
            <v>0</v>
          </cell>
        </row>
        <row r="4258">
          <cell r="DT4258" t="str">
            <v/>
          </cell>
          <cell r="DU4258">
            <v>0</v>
          </cell>
          <cell r="DW4258" t="str">
            <v/>
          </cell>
          <cell r="DX4258">
            <v>0</v>
          </cell>
        </row>
        <row r="4259">
          <cell r="DT4259" t="str">
            <v/>
          </cell>
          <cell r="DU4259">
            <v>0</v>
          </cell>
          <cell r="DW4259" t="str">
            <v/>
          </cell>
          <cell r="DX4259">
            <v>0</v>
          </cell>
        </row>
        <row r="4260">
          <cell r="DT4260" t="str">
            <v/>
          </cell>
          <cell r="DU4260">
            <v>0</v>
          </cell>
          <cell r="DW4260" t="str">
            <v/>
          </cell>
          <cell r="DX4260">
            <v>0</v>
          </cell>
        </row>
        <row r="4261">
          <cell r="DT4261" t="str">
            <v/>
          </cell>
          <cell r="DU4261">
            <v>0</v>
          </cell>
          <cell r="DW4261" t="str">
            <v/>
          </cell>
          <cell r="DX4261">
            <v>0</v>
          </cell>
        </row>
        <row r="4262">
          <cell r="DT4262" t="str">
            <v/>
          </cell>
          <cell r="DU4262">
            <v>0</v>
          </cell>
          <cell r="DW4262" t="str">
            <v/>
          </cell>
          <cell r="DX4262">
            <v>0</v>
          </cell>
        </row>
        <row r="4263">
          <cell r="DT4263" t="str">
            <v/>
          </cell>
          <cell r="DU4263">
            <v>0</v>
          </cell>
          <cell r="DW4263" t="str">
            <v/>
          </cell>
          <cell r="DX4263">
            <v>0</v>
          </cell>
        </row>
        <row r="4264">
          <cell r="DT4264" t="str">
            <v/>
          </cell>
          <cell r="DU4264">
            <v>0</v>
          </cell>
          <cell r="DW4264" t="str">
            <v/>
          </cell>
          <cell r="DX4264">
            <v>0</v>
          </cell>
        </row>
        <row r="4265">
          <cell r="DT4265" t="str">
            <v/>
          </cell>
          <cell r="DU4265">
            <v>0</v>
          </cell>
          <cell r="DW4265" t="str">
            <v/>
          </cell>
          <cell r="DX4265">
            <v>0</v>
          </cell>
        </row>
        <row r="4266">
          <cell r="DT4266" t="str">
            <v/>
          </cell>
          <cell r="DU4266">
            <v>0</v>
          </cell>
          <cell r="DW4266" t="str">
            <v/>
          </cell>
          <cell r="DX4266">
            <v>0</v>
          </cell>
        </row>
        <row r="4267">
          <cell r="DT4267" t="str">
            <v/>
          </cell>
          <cell r="DU4267">
            <v>0</v>
          </cell>
          <cell r="DW4267" t="str">
            <v/>
          </cell>
          <cell r="DX4267">
            <v>0</v>
          </cell>
        </row>
        <row r="4268">
          <cell r="DT4268" t="str">
            <v/>
          </cell>
          <cell r="DU4268">
            <v>0</v>
          </cell>
          <cell r="DW4268" t="str">
            <v/>
          </cell>
          <cell r="DX4268">
            <v>0</v>
          </cell>
        </row>
        <row r="4269">
          <cell r="DT4269" t="str">
            <v/>
          </cell>
          <cell r="DU4269">
            <v>0</v>
          </cell>
          <cell r="DW4269" t="str">
            <v/>
          </cell>
          <cell r="DX4269">
            <v>0</v>
          </cell>
        </row>
        <row r="4270">
          <cell r="DT4270" t="str">
            <v/>
          </cell>
          <cell r="DU4270">
            <v>0</v>
          </cell>
          <cell r="DW4270" t="str">
            <v/>
          </cell>
          <cell r="DX4270">
            <v>0</v>
          </cell>
        </row>
        <row r="4271">
          <cell r="DT4271" t="str">
            <v/>
          </cell>
          <cell r="DU4271">
            <v>0</v>
          </cell>
          <cell r="DW4271" t="str">
            <v/>
          </cell>
          <cell r="DX4271">
            <v>0</v>
          </cell>
        </row>
        <row r="4272">
          <cell r="DT4272" t="str">
            <v/>
          </cell>
          <cell r="DU4272">
            <v>0</v>
          </cell>
          <cell r="DW4272" t="str">
            <v/>
          </cell>
          <cell r="DX4272">
            <v>0</v>
          </cell>
        </row>
        <row r="4273">
          <cell r="DT4273" t="str">
            <v/>
          </cell>
          <cell r="DU4273">
            <v>0</v>
          </cell>
          <cell r="DW4273" t="str">
            <v/>
          </cell>
          <cell r="DX4273">
            <v>0</v>
          </cell>
        </row>
        <row r="4274">
          <cell r="DT4274" t="str">
            <v/>
          </cell>
          <cell r="DU4274">
            <v>0</v>
          </cell>
          <cell r="DW4274" t="str">
            <v/>
          </cell>
          <cell r="DX4274">
            <v>0</v>
          </cell>
        </row>
        <row r="4275">
          <cell r="DT4275" t="str">
            <v/>
          </cell>
          <cell r="DU4275">
            <v>0</v>
          </cell>
          <cell r="DW4275" t="str">
            <v/>
          </cell>
          <cell r="DX4275">
            <v>0</v>
          </cell>
        </row>
        <row r="4276">
          <cell r="DT4276" t="str">
            <v/>
          </cell>
          <cell r="DU4276">
            <v>0</v>
          </cell>
          <cell r="DW4276" t="str">
            <v/>
          </cell>
          <cell r="DX4276">
            <v>0</v>
          </cell>
        </row>
        <row r="4277">
          <cell r="DT4277" t="str">
            <v/>
          </cell>
          <cell r="DU4277">
            <v>0</v>
          </cell>
          <cell r="DW4277" t="str">
            <v/>
          </cell>
          <cell r="DX4277">
            <v>0</v>
          </cell>
        </row>
        <row r="4278">
          <cell r="DT4278" t="str">
            <v/>
          </cell>
          <cell r="DU4278">
            <v>0</v>
          </cell>
          <cell r="DW4278" t="str">
            <v/>
          </cell>
          <cell r="DX4278">
            <v>0</v>
          </cell>
        </row>
        <row r="4279">
          <cell r="DT4279" t="str">
            <v/>
          </cell>
          <cell r="DU4279">
            <v>0</v>
          </cell>
          <cell r="DW4279" t="str">
            <v/>
          </cell>
          <cell r="DX4279">
            <v>0</v>
          </cell>
        </row>
        <row r="4280">
          <cell r="DT4280" t="str">
            <v/>
          </cell>
          <cell r="DU4280">
            <v>0</v>
          </cell>
          <cell r="DW4280" t="str">
            <v/>
          </cell>
          <cell r="DX4280">
            <v>0</v>
          </cell>
        </row>
        <row r="4281">
          <cell r="DT4281" t="str">
            <v/>
          </cell>
          <cell r="DU4281">
            <v>0</v>
          </cell>
          <cell r="DW4281" t="str">
            <v/>
          </cell>
          <cell r="DX4281">
            <v>0</v>
          </cell>
        </row>
        <row r="4282">
          <cell r="DT4282" t="str">
            <v/>
          </cell>
          <cell r="DU4282">
            <v>0</v>
          </cell>
          <cell r="DW4282" t="str">
            <v/>
          </cell>
          <cell r="DX4282">
            <v>0</v>
          </cell>
        </row>
        <row r="4283">
          <cell r="DT4283" t="str">
            <v/>
          </cell>
          <cell r="DU4283">
            <v>0</v>
          </cell>
          <cell r="DW4283" t="str">
            <v/>
          </cell>
          <cell r="DX4283">
            <v>0</v>
          </cell>
        </row>
        <row r="4284">
          <cell r="DT4284" t="str">
            <v/>
          </cell>
          <cell r="DU4284">
            <v>0</v>
          </cell>
          <cell r="DW4284" t="str">
            <v/>
          </cell>
          <cell r="DX4284">
            <v>0</v>
          </cell>
        </row>
        <row r="4285">
          <cell r="DT4285" t="str">
            <v/>
          </cell>
          <cell r="DU4285">
            <v>0</v>
          </cell>
          <cell r="DW4285" t="str">
            <v/>
          </cell>
          <cell r="DX4285">
            <v>0</v>
          </cell>
        </row>
        <row r="4286">
          <cell r="DT4286" t="str">
            <v/>
          </cell>
          <cell r="DU4286">
            <v>0</v>
          </cell>
          <cell r="DW4286" t="str">
            <v/>
          </cell>
          <cell r="DX4286">
            <v>0</v>
          </cell>
        </row>
        <row r="4287">
          <cell r="DT4287" t="str">
            <v/>
          </cell>
          <cell r="DU4287">
            <v>0</v>
          </cell>
          <cell r="DW4287" t="str">
            <v/>
          </cell>
          <cell r="DX4287">
            <v>0</v>
          </cell>
        </row>
        <row r="4288">
          <cell r="DT4288" t="str">
            <v/>
          </cell>
          <cell r="DU4288">
            <v>0</v>
          </cell>
          <cell r="DW4288" t="str">
            <v/>
          </cell>
          <cell r="DX4288">
            <v>0</v>
          </cell>
        </row>
        <row r="4289">
          <cell r="DT4289" t="str">
            <v/>
          </cell>
          <cell r="DU4289">
            <v>0</v>
          </cell>
          <cell r="DW4289" t="str">
            <v/>
          </cell>
          <cell r="DX4289">
            <v>0</v>
          </cell>
        </row>
        <row r="4290">
          <cell r="DT4290" t="str">
            <v/>
          </cell>
          <cell r="DU4290">
            <v>0</v>
          </cell>
          <cell r="DW4290" t="str">
            <v/>
          </cell>
          <cell r="DX4290">
            <v>0</v>
          </cell>
        </row>
        <row r="4291">
          <cell r="DT4291" t="str">
            <v/>
          </cell>
          <cell r="DU4291">
            <v>0</v>
          </cell>
          <cell r="DW4291" t="str">
            <v/>
          </cell>
          <cell r="DX4291">
            <v>0</v>
          </cell>
        </row>
        <row r="4292">
          <cell r="DT4292" t="str">
            <v/>
          </cell>
          <cell r="DU4292">
            <v>0</v>
          </cell>
          <cell r="DW4292" t="str">
            <v/>
          </cell>
          <cell r="DX4292">
            <v>0</v>
          </cell>
        </row>
        <row r="4293">
          <cell r="DT4293" t="str">
            <v/>
          </cell>
          <cell r="DU4293">
            <v>0</v>
          </cell>
          <cell r="DW4293" t="str">
            <v/>
          </cell>
          <cell r="DX4293">
            <v>0</v>
          </cell>
        </row>
        <row r="4294">
          <cell r="DT4294" t="str">
            <v/>
          </cell>
          <cell r="DU4294">
            <v>0</v>
          </cell>
          <cell r="DW4294" t="str">
            <v/>
          </cell>
          <cell r="DX4294">
            <v>0</v>
          </cell>
        </row>
        <row r="4295">
          <cell r="DT4295" t="str">
            <v/>
          </cell>
          <cell r="DU4295">
            <v>0</v>
          </cell>
          <cell r="DW4295" t="str">
            <v/>
          </cell>
          <cell r="DX4295">
            <v>0</v>
          </cell>
        </row>
        <row r="4296">
          <cell r="DT4296" t="str">
            <v/>
          </cell>
          <cell r="DU4296">
            <v>0</v>
          </cell>
          <cell r="DW4296" t="str">
            <v/>
          </cell>
          <cell r="DX4296">
            <v>0</v>
          </cell>
        </row>
        <row r="4297">
          <cell r="DT4297" t="str">
            <v/>
          </cell>
          <cell r="DU4297">
            <v>0</v>
          </cell>
          <cell r="DW4297" t="str">
            <v/>
          </cell>
          <cell r="DX4297">
            <v>0</v>
          </cell>
        </row>
        <row r="4298">
          <cell r="DT4298" t="str">
            <v/>
          </cell>
          <cell r="DU4298">
            <v>0</v>
          </cell>
          <cell r="DW4298" t="str">
            <v/>
          </cell>
          <cell r="DX4298">
            <v>0</v>
          </cell>
        </row>
        <row r="4299">
          <cell r="DT4299" t="str">
            <v/>
          </cell>
          <cell r="DU4299">
            <v>0</v>
          </cell>
          <cell r="DW4299" t="str">
            <v/>
          </cell>
          <cell r="DX4299">
            <v>0</v>
          </cell>
        </row>
        <row r="4300">
          <cell r="DT4300" t="str">
            <v/>
          </cell>
          <cell r="DU4300">
            <v>0</v>
          </cell>
          <cell r="DW4300" t="str">
            <v/>
          </cell>
          <cell r="DX4300">
            <v>0</v>
          </cell>
        </row>
        <row r="4301">
          <cell r="DT4301" t="str">
            <v/>
          </cell>
          <cell r="DU4301">
            <v>0</v>
          </cell>
          <cell r="DW4301" t="str">
            <v/>
          </cell>
          <cell r="DX4301">
            <v>0</v>
          </cell>
        </row>
        <row r="4302">
          <cell r="DT4302" t="str">
            <v/>
          </cell>
          <cell r="DU4302">
            <v>0</v>
          </cell>
          <cell r="DW4302" t="str">
            <v/>
          </cell>
          <cell r="DX4302">
            <v>0</v>
          </cell>
        </row>
        <row r="4303">
          <cell r="DT4303" t="str">
            <v/>
          </cell>
          <cell r="DU4303">
            <v>0</v>
          </cell>
          <cell r="DW4303" t="str">
            <v/>
          </cell>
          <cell r="DX4303">
            <v>0</v>
          </cell>
        </row>
        <row r="4304">
          <cell r="DT4304" t="str">
            <v/>
          </cell>
          <cell r="DU4304">
            <v>0</v>
          </cell>
          <cell r="DW4304" t="str">
            <v/>
          </cell>
          <cell r="DX4304">
            <v>0</v>
          </cell>
        </row>
        <row r="4305">
          <cell r="DT4305" t="str">
            <v/>
          </cell>
          <cell r="DU4305">
            <v>0</v>
          </cell>
          <cell r="DW4305" t="str">
            <v/>
          </cell>
          <cell r="DX4305">
            <v>0</v>
          </cell>
        </row>
        <row r="4306">
          <cell r="DT4306" t="str">
            <v/>
          </cell>
          <cell r="DU4306">
            <v>0</v>
          </cell>
          <cell r="DW4306" t="str">
            <v/>
          </cell>
          <cell r="DX4306">
            <v>0</v>
          </cell>
        </row>
        <row r="4307">
          <cell r="DT4307" t="str">
            <v/>
          </cell>
          <cell r="DU4307">
            <v>0</v>
          </cell>
          <cell r="DW4307" t="str">
            <v/>
          </cell>
          <cell r="DX4307">
            <v>0</v>
          </cell>
        </row>
        <row r="4308">
          <cell r="DT4308" t="str">
            <v/>
          </cell>
          <cell r="DU4308">
            <v>0</v>
          </cell>
          <cell r="DW4308" t="str">
            <v/>
          </cell>
          <cell r="DX4308">
            <v>0</v>
          </cell>
        </row>
        <row r="4309">
          <cell r="DT4309" t="str">
            <v/>
          </cell>
          <cell r="DU4309">
            <v>0</v>
          </cell>
          <cell r="DW4309" t="str">
            <v/>
          </cell>
          <cell r="DX4309">
            <v>0</v>
          </cell>
        </row>
        <row r="4310">
          <cell r="DT4310" t="str">
            <v/>
          </cell>
          <cell r="DU4310">
            <v>0</v>
          </cell>
          <cell r="DW4310" t="str">
            <v/>
          </cell>
          <cell r="DX4310">
            <v>0</v>
          </cell>
        </row>
        <row r="4311">
          <cell r="DT4311" t="str">
            <v/>
          </cell>
          <cell r="DU4311">
            <v>0</v>
          </cell>
          <cell r="DW4311" t="str">
            <v/>
          </cell>
          <cell r="DX4311">
            <v>0</v>
          </cell>
        </row>
        <row r="4312">
          <cell r="DT4312" t="str">
            <v/>
          </cell>
          <cell r="DU4312">
            <v>0</v>
          </cell>
          <cell r="DW4312" t="str">
            <v/>
          </cell>
          <cell r="DX4312">
            <v>0</v>
          </cell>
        </row>
        <row r="4313">
          <cell r="DT4313" t="str">
            <v/>
          </cell>
          <cell r="DU4313">
            <v>0</v>
          </cell>
          <cell r="DW4313" t="str">
            <v/>
          </cell>
          <cell r="DX4313">
            <v>0</v>
          </cell>
        </row>
        <row r="4314">
          <cell r="DT4314" t="str">
            <v/>
          </cell>
          <cell r="DU4314">
            <v>0</v>
          </cell>
          <cell r="DW4314" t="str">
            <v/>
          </cell>
          <cell r="DX4314">
            <v>0</v>
          </cell>
        </row>
        <row r="4315">
          <cell r="DT4315" t="str">
            <v/>
          </cell>
          <cell r="DU4315">
            <v>0</v>
          </cell>
          <cell r="DW4315" t="str">
            <v/>
          </cell>
          <cell r="DX4315">
            <v>0</v>
          </cell>
        </row>
        <row r="4316">
          <cell r="DT4316" t="str">
            <v/>
          </cell>
          <cell r="DU4316">
            <v>0</v>
          </cell>
          <cell r="DW4316" t="str">
            <v/>
          </cell>
          <cell r="DX4316">
            <v>0</v>
          </cell>
        </row>
        <row r="4317">
          <cell r="DT4317" t="str">
            <v/>
          </cell>
          <cell r="DU4317">
            <v>0</v>
          </cell>
          <cell r="DW4317" t="str">
            <v/>
          </cell>
          <cell r="DX4317">
            <v>0</v>
          </cell>
        </row>
        <row r="4318">
          <cell r="DT4318" t="str">
            <v/>
          </cell>
          <cell r="DU4318">
            <v>0</v>
          </cell>
          <cell r="DW4318" t="str">
            <v/>
          </cell>
          <cell r="DX4318">
            <v>0</v>
          </cell>
        </row>
        <row r="4319">
          <cell r="DT4319" t="str">
            <v/>
          </cell>
          <cell r="DU4319">
            <v>0</v>
          </cell>
          <cell r="DW4319" t="str">
            <v/>
          </cell>
          <cell r="DX4319">
            <v>0</v>
          </cell>
        </row>
        <row r="4320">
          <cell r="DT4320" t="str">
            <v/>
          </cell>
          <cell r="DU4320">
            <v>0</v>
          </cell>
          <cell r="DW4320" t="str">
            <v/>
          </cell>
          <cell r="DX4320">
            <v>0</v>
          </cell>
        </row>
        <row r="4321">
          <cell r="DT4321" t="str">
            <v/>
          </cell>
          <cell r="DU4321">
            <v>0</v>
          </cell>
          <cell r="DW4321" t="str">
            <v/>
          </cell>
          <cell r="DX4321">
            <v>0</v>
          </cell>
        </row>
        <row r="4322">
          <cell r="DT4322" t="str">
            <v/>
          </cell>
          <cell r="DU4322">
            <v>0</v>
          </cell>
          <cell r="DW4322" t="str">
            <v/>
          </cell>
          <cell r="DX4322">
            <v>0</v>
          </cell>
        </row>
        <row r="4323">
          <cell r="DT4323" t="str">
            <v/>
          </cell>
          <cell r="DU4323">
            <v>0</v>
          </cell>
          <cell r="DW4323" t="str">
            <v/>
          </cell>
          <cell r="DX4323">
            <v>0</v>
          </cell>
        </row>
        <row r="4324">
          <cell r="DT4324" t="str">
            <v/>
          </cell>
          <cell r="DU4324">
            <v>0</v>
          </cell>
          <cell r="DW4324" t="str">
            <v/>
          </cell>
          <cell r="DX4324">
            <v>0</v>
          </cell>
        </row>
        <row r="4325">
          <cell r="DT4325" t="str">
            <v/>
          </cell>
          <cell r="DU4325">
            <v>0</v>
          </cell>
          <cell r="DW4325" t="str">
            <v/>
          </cell>
          <cell r="DX4325">
            <v>0</v>
          </cell>
        </row>
        <row r="4326">
          <cell r="DT4326" t="str">
            <v/>
          </cell>
          <cell r="DU4326">
            <v>0</v>
          </cell>
          <cell r="DW4326" t="str">
            <v/>
          </cell>
          <cell r="DX4326">
            <v>0</v>
          </cell>
        </row>
        <row r="4327">
          <cell r="DT4327" t="str">
            <v/>
          </cell>
          <cell r="DU4327">
            <v>0</v>
          </cell>
          <cell r="DW4327" t="str">
            <v/>
          </cell>
          <cell r="DX4327">
            <v>0</v>
          </cell>
        </row>
        <row r="4328">
          <cell r="DT4328" t="str">
            <v/>
          </cell>
          <cell r="DU4328">
            <v>0</v>
          </cell>
          <cell r="DW4328" t="str">
            <v/>
          </cell>
          <cell r="DX4328">
            <v>0</v>
          </cell>
        </row>
        <row r="4329">
          <cell r="DT4329" t="str">
            <v/>
          </cell>
          <cell r="DU4329">
            <v>0</v>
          </cell>
          <cell r="DW4329" t="str">
            <v/>
          </cell>
          <cell r="DX4329">
            <v>0</v>
          </cell>
        </row>
        <row r="4330">
          <cell r="DT4330" t="str">
            <v/>
          </cell>
          <cell r="DU4330">
            <v>0</v>
          </cell>
          <cell r="DW4330" t="str">
            <v/>
          </cell>
          <cell r="DX4330">
            <v>0</v>
          </cell>
        </row>
        <row r="4331">
          <cell r="DT4331" t="str">
            <v/>
          </cell>
          <cell r="DU4331">
            <v>0</v>
          </cell>
          <cell r="DW4331" t="str">
            <v/>
          </cell>
          <cell r="DX4331">
            <v>0</v>
          </cell>
        </row>
        <row r="4332">
          <cell r="DT4332" t="str">
            <v/>
          </cell>
          <cell r="DU4332">
            <v>0</v>
          </cell>
          <cell r="DW4332" t="str">
            <v/>
          </cell>
          <cell r="DX4332">
            <v>0</v>
          </cell>
        </row>
        <row r="4333">
          <cell r="DT4333" t="str">
            <v/>
          </cell>
          <cell r="DU4333">
            <v>0</v>
          </cell>
          <cell r="DW4333" t="str">
            <v/>
          </cell>
          <cell r="DX4333">
            <v>0</v>
          </cell>
        </row>
        <row r="4334">
          <cell r="DT4334" t="str">
            <v/>
          </cell>
          <cell r="DU4334">
            <v>0</v>
          </cell>
          <cell r="DW4334" t="str">
            <v/>
          </cell>
          <cell r="DX4334">
            <v>0</v>
          </cell>
        </row>
        <row r="4335">
          <cell r="DT4335" t="str">
            <v/>
          </cell>
          <cell r="DU4335">
            <v>0</v>
          </cell>
          <cell r="DW4335" t="str">
            <v/>
          </cell>
          <cell r="DX4335">
            <v>0</v>
          </cell>
        </row>
        <row r="4336">
          <cell r="DT4336" t="str">
            <v/>
          </cell>
          <cell r="DU4336">
            <v>0</v>
          </cell>
          <cell r="DW4336" t="str">
            <v/>
          </cell>
          <cell r="DX4336">
            <v>0</v>
          </cell>
        </row>
        <row r="4337">
          <cell r="DT4337" t="str">
            <v/>
          </cell>
          <cell r="DU4337">
            <v>0</v>
          </cell>
          <cell r="DW4337" t="str">
            <v/>
          </cell>
          <cell r="DX4337">
            <v>0</v>
          </cell>
        </row>
        <row r="4338">
          <cell r="DT4338" t="str">
            <v/>
          </cell>
          <cell r="DU4338">
            <v>0</v>
          </cell>
          <cell r="DW4338" t="str">
            <v/>
          </cell>
          <cell r="DX4338">
            <v>0</v>
          </cell>
        </row>
        <row r="4339">
          <cell r="DT4339" t="str">
            <v/>
          </cell>
          <cell r="DU4339">
            <v>0</v>
          </cell>
          <cell r="DW4339" t="str">
            <v/>
          </cell>
          <cell r="DX4339">
            <v>0</v>
          </cell>
        </row>
        <row r="4340">
          <cell r="DT4340" t="str">
            <v/>
          </cell>
          <cell r="DU4340">
            <v>0</v>
          </cell>
          <cell r="DW4340" t="str">
            <v/>
          </cell>
          <cell r="DX4340">
            <v>0</v>
          </cell>
        </row>
        <row r="4341">
          <cell r="DT4341" t="str">
            <v/>
          </cell>
          <cell r="DU4341">
            <v>0</v>
          </cell>
          <cell r="DW4341" t="str">
            <v/>
          </cell>
          <cell r="DX4341">
            <v>0</v>
          </cell>
        </row>
        <row r="4342">
          <cell r="DT4342" t="str">
            <v/>
          </cell>
          <cell r="DU4342">
            <v>0</v>
          </cell>
          <cell r="DW4342" t="str">
            <v/>
          </cell>
          <cell r="DX4342">
            <v>0</v>
          </cell>
        </row>
        <row r="4343">
          <cell r="DT4343" t="str">
            <v/>
          </cell>
          <cell r="DU4343">
            <v>0</v>
          </cell>
          <cell r="DW4343" t="str">
            <v/>
          </cell>
          <cell r="DX4343">
            <v>0</v>
          </cell>
        </row>
        <row r="4344">
          <cell r="DT4344" t="str">
            <v/>
          </cell>
          <cell r="DU4344">
            <v>0</v>
          </cell>
          <cell r="DW4344" t="str">
            <v/>
          </cell>
          <cell r="DX4344">
            <v>0</v>
          </cell>
        </row>
        <row r="4345">
          <cell r="DT4345" t="str">
            <v/>
          </cell>
          <cell r="DU4345">
            <v>0</v>
          </cell>
          <cell r="DW4345" t="str">
            <v/>
          </cell>
          <cell r="DX4345">
            <v>0</v>
          </cell>
        </row>
        <row r="4346">
          <cell r="DT4346" t="str">
            <v/>
          </cell>
          <cell r="DU4346">
            <v>0</v>
          </cell>
          <cell r="DW4346" t="str">
            <v/>
          </cell>
          <cell r="DX4346">
            <v>0</v>
          </cell>
        </row>
        <row r="4347">
          <cell r="DT4347" t="str">
            <v/>
          </cell>
          <cell r="DU4347">
            <v>0</v>
          </cell>
          <cell r="DW4347" t="str">
            <v/>
          </cell>
          <cell r="DX4347">
            <v>0</v>
          </cell>
        </row>
        <row r="4348">
          <cell r="DT4348" t="str">
            <v/>
          </cell>
          <cell r="DU4348">
            <v>0</v>
          </cell>
          <cell r="DW4348" t="str">
            <v/>
          </cell>
          <cell r="DX4348">
            <v>0</v>
          </cell>
        </row>
        <row r="4349">
          <cell r="DT4349" t="str">
            <v/>
          </cell>
          <cell r="DU4349">
            <v>0</v>
          </cell>
          <cell r="DW4349" t="str">
            <v/>
          </cell>
          <cell r="DX4349">
            <v>0</v>
          </cell>
        </row>
        <row r="4350">
          <cell r="DT4350" t="str">
            <v/>
          </cell>
          <cell r="DU4350">
            <v>0</v>
          </cell>
          <cell r="DW4350" t="str">
            <v/>
          </cell>
          <cell r="DX4350">
            <v>0</v>
          </cell>
        </row>
        <row r="4351">
          <cell r="DT4351" t="str">
            <v/>
          </cell>
          <cell r="DU4351">
            <v>0</v>
          </cell>
          <cell r="DW4351" t="str">
            <v/>
          </cell>
          <cell r="DX4351">
            <v>0</v>
          </cell>
        </row>
        <row r="4352">
          <cell r="DT4352" t="str">
            <v/>
          </cell>
          <cell r="DU4352">
            <v>0</v>
          </cell>
          <cell r="DW4352" t="str">
            <v/>
          </cell>
          <cell r="DX4352">
            <v>0</v>
          </cell>
        </row>
        <row r="4353">
          <cell r="DT4353" t="str">
            <v/>
          </cell>
          <cell r="DU4353">
            <v>0</v>
          </cell>
          <cell r="DW4353" t="str">
            <v/>
          </cell>
          <cell r="DX4353">
            <v>0</v>
          </cell>
        </row>
        <row r="4354">
          <cell r="DT4354" t="str">
            <v/>
          </cell>
          <cell r="DU4354">
            <v>0</v>
          </cell>
          <cell r="DW4354" t="str">
            <v/>
          </cell>
          <cell r="DX4354">
            <v>0</v>
          </cell>
        </row>
        <row r="4355">
          <cell r="DT4355" t="str">
            <v/>
          </cell>
          <cell r="DU4355">
            <v>0</v>
          </cell>
          <cell r="DW4355" t="str">
            <v/>
          </cell>
          <cell r="DX4355">
            <v>0</v>
          </cell>
        </row>
        <row r="4356">
          <cell r="DT4356" t="str">
            <v/>
          </cell>
          <cell r="DU4356">
            <v>0</v>
          </cell>
          <cell r="DW4356" t="str">
            <v/>
          </cell>
          <cell r="DX4356">
            <v>0</v>
          </cell>
        </row>
        <row r="4357">
          <cell r="DT4357" t="str">
            <v/>
          </cell>
          <cell r="DU4357">
            <v>0</v>
          </cell>
          <cell r="DW4357" t="str">
            <v/>
          </cell>
          <cell r="DX4357">
            <v>0</v>
          </cell>
        </row>
        <row r="4358">
          <cell r="DT4358" t="str">
            <v/>
          </cell>
          <cell r="DU4358">
            <v>0</v>
          </cell>
          <cell r="DW4358" t="str">
            <v/>
          </cell>
          <cell r="DX4358">
            <v>0</v>
          </cell>
        </row>
        <row r="4359">
          <cell r="DT4359" t="str">
            <v/>
          </cell>
          <cell r="DU4359">
            <v>0</v>
          </cell>
          <cell r="DW4359" t="str">
            <v/>
          </cell>
          <cell r="DX4359">
            <v>0</v>
          </cell>
        </row>
        <row r="4360">
          <cell r="DT4360" t="str">
            <v/>
          </cell>
          <cell r="DU4360">
            <v>0</v>
          </cell>
          <cell r="DW4360" t="str">
            <v/>
          </cell>
          <cell r="DX4360">
            <v>0</v>
          </cell>
        </row>
        <row r="4361">
          <cell r="DT4361" t="str">
            <v/>
          </cell>
          <cell r="DU4361">
            <v>0</v>
          </cell>
          <cell r="DW4361" t="str">
            <v/>
          </cell>
          <cell r="DX4361">
            <v>0</v>
          </cell>
        </row>
        <row r="4362">
          <cell r="DT4362" t="str">
            <v/>
          </cell>
          <cell r="DU4362">
            <v>0</v>
          </cell>
          <cell r="DW4362" t="str">
            <v/>
          </cell>
          <cell r="DX4362">
            <v>0</v>
          </cell>
        </row>
        <row r="4363">
          <cell r="DT4363" t="str">
            <v/>
          </cell>
          <cell r="DU4363">
            <v>0</v>
          </cell>
          <cell r="DW4363" t="str">
            <v/>
          </cell>
          <cell r="DX4363">
            <v>0</v>
          </cell>
        </row>
        <row r="4364">
          <cell r="DT4364" t="str">
            <v/>
          </cell>
          <cell r="DU4364">
            <v>0</v>
          </cell>
          <cell r="DW4364" t="str">
            <v/>
          </cell>
          <cell r="DX4364">
            <v>0</v>
          </cell>
        </row>
        <row r="4365">
          <cell r="DT4365" t="str">
            <v/>
          </cell>
          <cell r="DU4365">
            <v>0</v>
          </cell>
          <cell r="DW4365" t="str">
            <v/>
          </cell>
          <cell r="DX4365">
            <v>0</v>
          </cell>
        </row>
        <row r="4366">
          <cell r="DT4366" t="str">
            <v/>
          </cell>
          <cell r="DU4366">
            <v>0</v>
          </cell>
          <cell r="DW4366" t="str">
            <v/>
          </cell>
          <cell r="DX4366">
            <v>0</v>
          </cell>
        </row>
        <row r="4367">
          <cell r="DT4367" t="str">
            <v/>
          </cell>
          <cell r="DU4367">
            <v>0</v>
          </cell>
          <cell r="DW4367" t="str">
            <v/>
          </cell>
          <cell r="DX4367">
            <v>0</v>
          </cell>
        </row>
        <row r="4368">
          <cell r="DT4368" t="str">
            <v/>
          </cell>
          <cell r="DU4368">
            <v>0</v>
          </cell>
          <cell r="DW4368" t="str">
            <v/>
          </cell>
          <cell r="DX4368">
            <v>0</v>
          </cell>
        </row>
        <row r="4369">
          <cell r="DT4369" t="str">
            <v/>
          </cell>
          <cell r="DU4369">
            <v>0</v>
          </cell>
          <cell r="DW4369" t="str">
            <v/>
          </cell>
          <cell r="DX4369">
            <v>0</v>
          </cell>
        </row>
        <row r="4370">
          <cell r="DT4370" t="str">
            <v/>
          </cell>
          <cell r="DU4370">
            <v>0</v>
          </cell>
          <cell r="DW4370" t="str">
            <v/>
          </cell>
          <cell r="DX4370">
            <v>0</v>
          </cell>
        </row>
        <row r="4371">
          <cell r="DT4371" t="str">
            <v/>
          </cell>
          <cell r="DU4371">
            <v>0</v>
          </cell>
          <cell r="DW4371" t="str">
            <v/>
          </cell>
          <cell r="DX4371">
            <v>0</v>
          </cell>
        </row>
        <row r="4372">
          <cell r="DT4372" t="str">
            <v/>
          </cell>
          <cell r="DU4372">
            <v>0</v>
          </cell>
          <cell r="DW4372" t="str">
            <v/>
          </cell>
          <cell r="DX4372">
            <v>0</v>
          </cell>
        </row>
        <row r="4373">
          <cell r="DT4373" t="str">
            <v/>
          </cell>
          <cell r="DU4373">
            <v>0</v>
          </cell>
          <cell r="DW4373" t="str">
            <v/>
          </cell>
          <cell r="DX4373">
            <v>0</v>
          </cell>
        </row>
        <row r="4374">
          <cell r="DT4374" t="str">
            <v/>
          </cell>
          <cell r="DU4374">
            <v>0</v>
          </cell>
          <cell r="DW4374" t="str">
            <v/>
          </cell>
          <cell r="DX4374">
            <v>0</v>
          </cell>
        </row>
        <row r="4375">
          <cell r="DT4375" t="str">
            <v/>
          </cell>
          <cell r="DU4375">
            <v>0</v>
          </cell>
          <cell r="DW4375" t="str">
            <v/>
          </cell>
          <cell r="DX4375">
            <v>0</v>
          </cell>
        </row>
        <row r="4376">
          <cell r="DT4376" t="str">
            <v/>
          </cell>
          <cell r="DU4376">
            <v>0</v>
          </cell>
          <cell r="DW4376" t="str">
            <v/>
          </cell>
          <cell r="DX4376">
            <v>0</v>
          </cell>
        </row>
        <row r="4377">
          <cell r="DT4377" t="str">
            <v/>
          </cell>
          <cell r="DU4377">
            <v>0</v>
          </cell>
          <cell r="DW4377" t="str">
            <v/>
          </cell>
          <cell r="DX4377">
            <v>0</v>
          </cell>
        </row>
        <row r="4378">
          <cell r="DT4378" t="str">
            <v/>
          </cell>
          <cell r="DU4378">
            <v>0</v>
          </cell>
          <cell r="DW4378" t="str">
            <v/>
          </cell>
          <cell r="DX4378">
            <v>0</v>
          </cell>
        </row>
        <row r="4379">
          <cell r="DT4379" t="str">
            <v/>
          </cell>
          <cell r="DU4379">
            <v>0</v>
          </cell>
          <cell r="DW4379" t="str">
            <v/>
          </cell>
          <cell r="DX4379">
            <v>0</v>
          </cell>
        </row>
        <row r="4380">
          <cell r="DT4380" t="str">
            <v/>
          </cell>
          <cell r="DU4380">
            <v>0</v>
          </cell>
          <cell r="DW4380" t="str">
            <v/>
          </cell>
          <cell r="DX4380">
            <v>0</v>
          </cell>
        </row>
        <row r="4381">
          <cell r="DT4381" t="str">
            <v/>
          </cell>
          <cell r="DU4381">
            <v>0</v>
          </cell>
          <cell r="DW4381" t="str">
            <v/>
          </cell>
          <cell r="DX4381">
            <v>0</v>
          </cell>
        </row>
        <row r="4382">
          <cell r="DT4382" t="str">
            <v/>
          </cell>
          <cell r="DU4382">
            <v>0</v>
          </cell>
          <cell r="DW4382" t="str">
            <v/>
          </cell>
          <cell r="DX4382">
            <v>0</v>
          </cell>
        </row>
        <row r="4383">
          <cell r="DT4383" t="str">
            <v/>
          </cell>
          <cell r="DU4383">
            <v>0</v>
          </cell>
          <cell r="DW4383" t="str">
            <v/>
          </cell>
          <cell r="DX4383">
            <v>0</v>
          </cell>
        </row>
        <row r="4384">
          <cell r="DT4384" t="str">
            <v/>
          </cell>
          <cell r="DU4384">
            <v>0</v>
          </cell>
          <cell r="DW4384" t="str">
            <v/>
          </cell>
          <cell r="DX4384">
            <v>0</v>
          </cell>
        </row>
        <row r="4385">
          <cell r="DT4385" t="str">
            <v/>
          </cell>
          <cell r="DU4385">
            <v>0</v>
          </cell>
          <cell r="DW4385" t="str">
            <v/>
          </cell>
          <cell r="DX4385">
            <v>0</v>
          </cell>
        </row>
        <row r="4386">
          <cell r="DT4386" t="str">
            <v/>
          </cell>
          <cell r="DU4386">
            <v>0</v>
          </cell>
          <cell r="DW4386" t="str">
            <v/>
          </cell>
          <cell r="DX4386">
            <v>0</v>
          </cell>
        </row>
        <row r="4387">
          <cell r="DT4387" t="str">
            <v/>
          </cell>
          <cell r="DU4387">
            <v>0</v>
          </cell>
          <cell r="DW4387" t="str">
            <v/>
          </cell>
          <cell r="DX4387">
            <v>0</v>
          </cell>
        </row>
        <row r="4388">
          <cell r="DT4388" t="str">
            <v/>
          </cell>
          <cell r="DU4388">
            <v>0</v>
          </cell>
          <cell r="DW4388" t="str">
            <v/>
          </cell>
          <cell r="DX4388">
            <v>0</v>
          </cell>
        </row>
        <row r="4389">
          <cell r="DT4389" t="str">
            <v/>
          </cell>
          <cell r="DU4389">
            <v>0</v>
          </cell>
          <cell r="DW4389" t="str">
            <v/>
          </cell>
          <cell r="DX4389">
            <v>0</v>
          </cell>
        </row>
        <row r="4390">
          <cell r="DT4390" t="str">
            <v/>
          </cell>
          <cell r="DU4390">
            <v>0</v>
          </cell>
          <cell r="DW4390" t="str">
            <v/>
          </cell>
          <cell r="DX4390">
            <v>0</v>
          </cell>
        </row>
        <row r="4391">
          <cell r="DT4391" t="str">
            <v/>
          </cell>
          <cell r="DU4391">
            <v>0</v>
          </cell>
          <cell r="DW4391" t="str">
            <v/>
          </cell>
          <cell r="DX4391">
            <v>0</v>
          </cell>
        </row>
        <row r="4392">
          <cell r="DT4392" t="str">
            <v/>
          </cell>
          <cell r="DU4392">
            <v>0</v>
          </cell>
          <cell r="DW4392" t="str">
            <v/>
          </cell>
          <cell r="DX4392">
            <v>0</v>
          </cell>
        </row>
        <row r="4393">
          <cell r="DT4393" t="str">
            <v/>
          </cell>
          <cell r="DU4393">
            <v>0</v>
          </cell>
          <cell r="DW4393" t="str">
            <v/>
          </cell>
          <cell r="DX4393">
            <v>0</v>
          </cell>
        </row>
        <row r="4394">
          <cell r="DT4394" t="str">
            <v/>
          </cell>
          <cell r="DU4394">
            <v>0</v>
          </cell>
          <cell r="DW4394" t="str">
            <v/>
          </cell>
          <cell r="DX4394">
            <v>0</v>
          </cell>
        </row>
        <row r="4395">
          <cell r="DT4395" t="str">
            <v/>
          </cell>
          <cell r="DU4395">
            <v>0</v>
          </cell>
          <cell r="DW4395" t="str">
            <v/>
          </cell>
          <cell r="DX4395">
            <v>0</v>
          </cell>
        </row>
        <row r="4396">
          <cell r="DT4396" t="str">
            <v/>
          </cell>
          <cell r="DU4396">
            <v>0</v>
          </cell>
          <cell r="DW4396" t="str">
            <v/>
          </cell>
          <cell r="DX4396">
            <v>0</v>
          </cell>
        </row>
        <row r="4397">
          <cell r="DT4397" t="str">
            <v/>
          </cell>
          <cell r="DU4397">
            <v>0</v>
          </cell>
          <cell r="DW4397" t="str">
            <v/>
          </cell>
          <cell r="DX4397">
            <v>0</v>
          </cell>
        </row>
        <row r="4398">
          <cell r="DT4398" t="str">
            <v/>
          </cell>
          <cell r="DU4398">
            <v>0</v>
          </cell>
          <cell r="DW4398" t="str">
            <v/>
          </cell>
          <cell r="DX4398">
            <v>0</v>
          </cell>
        </row>
        <row r="4399">
          <cell r="DT4399" t="str">
            <v/>
          </cell>
          <cell r="DU4399">
            <v>0</v>
          </cell>
          <cell r="DW4399" t="str">
            <v/>
          </cell>
          <cell r="DX4399">
            <v>0</v>
          </cell>
        </row>
        <row r="4400">
          <cell r="DT4400" t="str">
            <v/>
          </cell>
          <cell r="DU4400">
            <v>0</v>
          </cell>
          <cell r="DW4400" t="str">
            <v/>
          </cell>
          <cell r="DX4400">
            <v>0</v>
          </cell>
        </row>
        <row r="4401">
          <cell r="DT4401" t="str">
            <v/>
          </cell>
          <cell r="DU4401">
            <v>0</v>
          </cell>
          <cell r="DW4401" t="str">
            <v/>
          </cell>
          <cell r="DX4401">
            <v>0</v>
          </cell>
        </row>
        <row r="4402">
          <cell r="DT4402" t="str">
            <v/>
          </cell>
          <cell r="DU4402">
            <v>0</v>
          </cell>
          <cell r="DW4402" t="str">
            <v/>
          </cell>
          <cell r="DX4402">
            <v>0</v>
          </cell>
        </row>
        <row r="4403">
          <cell r="DT4403" t="str">
            <v/>
          </cell>
          <cell r="DU4403">
            <v>0</v>
          </cell>
          <cell r="DW4403" t="str">
            <v/>
          </cell>
          <cell r="DX4403">
            <v>0</v>
          </cell>
        </row>
        <row r="4404">
          <cell r="DT4404" t="str">
            <v/>
          </cell>
          <cell r="DU4404">
            <v>0</v>
          </cell>
          <cell r="DW4404" t="str">
            <v/>
          </cell>
          <cell r="DX4404">
            <v>0</v>
          </cell>
        </row>
        <row r="4405">
          <cell r="DT4405" t="str">
            <v/>
          </cell>
          <cell r="DU4405">
            <v>0</v>
          </cell>
          <cell r="DW4405" t="str">
            <v/>
          </cell>
          <cell r="DX4405">
            <v>0</v>
          </cell>
        </row>
        <row r="4406">
          <cell r="DT4406" t="str">
            <v/>
          </cell>
          <cell r="DU4406">
            <v>0</v>
          </cell>
          <cell r="DW4406" t="str">
            <v/>
          </cell>
          <cell r="DX4406">
            <v>0</v>
          </cell>
        </row>
        <row r="4407">
          <cell r="DT4407" t="str">
            <v/>
          </cell>
          <cell r="DU4407">
            <v>0</v>
          </cell>
          <cell r="DW4407" t="str">
            <v/>
          </cell>
          <cell r="DX4407">
            <v>0</v>
          </cell>
        </row>
        <row r="4408">
          <cell r="DT4408" t="str">
            <v/>
          </cell>
          <cell r="DU4408">
            <v>0</v>
          </cell>
          <cell r="DW4408" t="str">
            <v/>
          </cell>
          <cell r="DX4408">
            <v>0</v>
          </cell>
        </row>
        <row r="4409">
          <cell r="DT4409" t="str">
            <v/>
          </cell>
          <cell r="DU4409">
            <v>0</v>
          </cell>
          <cell r="DW4409" t="str">
            <v/>
          </cell>
          <cell r="DX4409">
            <v>0</v>
          </cell>
        </row>
        <row r="4410">
          <cell r="DT4410" t="str">
            <v/>
          </cell>
          <cell r="DU4410">
            <v>0</v>
          </cell>
          <cell r="DW4410" t="str">
            <v/>
          </cell>
          <cell r="DX4410">
            <v>0</v>
          </cell>
        </row>
        <row r="4411">
          <cell r="DT4411" t="str">
            <v/>
          </cell>
          <cell r="DU4411">
            <v>0</v>
          </cell>
          <cell r="DW4411" t="str">
            <v/>
          </cell>
          <cell r="DX4411">
            <v>0</v>
          </cell>
        </row>
        <row r="4412">
          <cell r="DT4412" t="str">
            <v/>
          </cell>
          <cell r="DU4412">
            <v>0</v>
          </cell>
          <cell r="DW4412" t="str">
            <v/>
          </cell>
          <cell r="DX4412">
            <v>0</v>
          </cell>
        </row>
        <row r="4413">
          <cell r="DT4413" t="str">
            <v/>
          </cell>
          <cell r="DU4413">
            <v>0</v>
          </cell>
          <cell r="DW4413" t="str">
            <v/>
          </cell>
          <cell r="DX4413">
            <v>0</v>
          </cell>
        </row>
        <row r="4414">
          <cell r="DT4414" t="str">
            <v/>
          </cell>
          <cell r="DU4414">
            <v>0</v>
          </cell>
          <cell r="DW4414" t="str">
            <v/>
          </cell>
          <cell r="DX4414">
            <v>0</v>
          </cell>
        </row>
        <row r="4415">
          <cell r="DT4415" t="str">
            <v/>
          </cell>
          <cell r="DU4415">
            <v>0</v>
          </cell>
          <cell r="DW4415" t="str">
            <v/>
          </cell>
          <cell r="DX4415">
            <v>0</v>
          </cell>
        </row>
        <row r="4416">
          <cell r="DT4416" t="str">
            <v/>
          </cell>
          <cell r="DU4416">
            <v>0</v>
          </cell>
          <cell r="DW4416" t="str">
            <v/>
          </cell>
          <cell r="DX4416">
            <v>0</v>
          </cell>
        </row>
        <row r="4417">
          <cell r="DT4417" t="str">
            <v/>
          </cell>
          <cell r="DU4417">
            <v>0</v>
          </cell>
          <cell r="DW4417" t="str">
            <v/>
          </cell>
          <cell r="DX4417">
            <v>0</v>
          </cell>
        </row>
        <row r="4418">
          <cell r="DT4418" t="str">
            <v/>
          </cell>
          <cell r="DU4418">
            <v>0</v>
          </cell>
          <cell r="DW4418" t="str">
            <v/>
          </cell>
          <cell r="DX4418">
            <v>0</v>
          </cell>
        </row>
        <row r="4419">
          <cell r="DT4419" t="str">
            <v/>
          </cell>
          <cell r="DU4419">
            <v>0</v>
          </cell>
          <cell r="DW4419" t="str">
            <v/>
          </cell>
          <cell r="DX4419">
            <v>0</v>
          </cell>
        </row>
        <row r="4420">
          <cell r="DT4420" t="str">
            <v/>
          </cell>
          <cell r="DU4420">
            <v>0</v>
          </cell>
          <cell r="DW4420" t="str">
            <v/>
          </cell>
          <cell r="DX4420">
            <v>0</v>
          </cell>
        </row>
        <row r="4421">
          <cell r="DT4421" t="str">
            <v/>
          </cell>
          <cell r="DU4421">
            <v>0</v>
          </cell>
          <cell r="DW4421" t="str">
            <v/>
          </cell>
          <cell r="DX4421">
            <v>0</v>
          </cell>
        </row>
        <row r="4422">
          <cell r="DT4422" t="str">
            <v/>
          </cell>
          <cell r="DU4422">
            <v>0</v>
          </cell>
          <cell r="DW4422" t="str">
            <v/>
          </cell>
          <cell r="DX4422">
            <v>0</v>
          </cell>
        </row>
        <row r="4423">
          <cell r="DT4423" t="str">
            <v/>
          </cell>
          <cell r="DU4423">
            <v>0</v>
          </cell>
          <cell r="DW4423" t="str">
            <v/>
          </cell>
          <cell r="DX4423">
            <v>0</v>
          </cell>
        </row>
        <row r="4424">
          <cell r="DT4424" t="str">
            <v/>
          </cell>
          <cell r="DU4424">
            <v>0</v>
          </cell>
          <cell r="DW4424" t="str">
            <v/>
          </cell>
          <cell r="DX4424">
            <v>0</v>
          </cell>
        </row>
        <row r="4425">
          <cell r="DT4425" t="str">
            <v/>
          </cell>
          <cell r="DU4425">
            <v>0</v>
          </cell>
          <cell r="DW4425" t="str">
            <v/>
          </cell>
          <cell r="DX4425">
            <v>0</v>
          </cell>
        </row>
        <row r="4426">
          <cell r="DT4426" t="str">
            <v/>
          </cell>
          <cell r="DU4426">
            <v>0</v>
          </cell>
          <cell r="DW4426" t="str">
            <v/>
          </cell>
          <cell r="DX4426">
            <v>0</v>
          </cell>
        </row>
        <row r="4427">
          <cell r="DT4427" t="str">
            <v/>
          </cell>
          <cell r="DU4427">
            <v>0</v>
          </cell>
          <cell r="DW4427" t="str">
            <v/>
          </cell>
          <cell r="DX4427">
            <v>0</v>
          </cell>
        </row>
        <row r="4428">
          <cell r="DT4428" t="str">
            <v/>
          </cell>
          <cell r="DU4428">
            <v>0</v>
          </cell>
          <cell r="DW4428" t="str">
            <v/>
          </cell>
          <cell r="DX4428">
            <v>0</v>
          </cell>
        </row>
        <row r="4429">
          <cell r="DT4429" t="str">
            <v/>
          </cell>
          <cell r="DU4429">
            <v>0</v>
          </cell>
          <cell r="DW4429" t="str">
            <v/>
          </cell>
          <cell r="DX4429">
            <v>0</v>
          </cell>
        </row>
        <row r="4430">
          <cell r="DT4430" t="str">
            <v/>
          </cell>
          <cell r="DU4430">
            <v>0</v>
          </cell>
          <cell r="DW4430" t="str">
            <v/>
          </cell>
          <cell r="DX4430">
            <v>0</v>
          </cell>
        </row>
        <row r="4431">
          <cell r="DT4431" t="str">
            <v/>
          </cell>
          <cell r="DU4431">
            <v>0</v>
          </cell>
          <cell r="DW4431" t="str">
            <v/>
          </cell>
          <cell r="DX4431">
            <v>0</v>
          </cell>
        </row>
        <row r="4432">
          <cell r="DT4432" t="str">
            <v/>
          </cell>
          <cell r="DU4432">
            <v>0</v>
          </cell>
          <cell r="DW4432" t="str">
            <v/>
          </cell>
          <cell r="DX4432">
            <v>0</v>
          </cell>
        </row>
        <row r="4433">
          <cell r="DT4433" t="str">
            <v/>
          </cell>
          <cell r="DU4433">
            <v>0</v>
          </cell>
          <cell r="DW4433" t="str">
            <v/>
          </cell>
          <cell r="DX4433">
            <v>0</v>
          </cell>
        </row>
        <row r="4434">
          <cell r="DT4434" t="str">
            <v/>
          </cell>
          <cell r="DU4434">
            <v>0</v>
          </cell>
          <cell r="DW4434" t="str">
            <v/>
          </cell>
          <cell r="DX4434">
            <v>0</v>
          </cell>
        </row>
        <row r="4435">
          <cell r="DT4435" t="str">
            <v/>
          </cell>
          <cell r="DU4435">
            <v>0</v>
          </cell>
          <cell r="DW4435" t="str">
            <v/>
          </cell>
          <cell r="DX4435">
            <v>0</v>
          </cell>
        </row>
        <row r="4436">
          <cell r="DT4436" t="str">
            <v/>
          </cell>
          <cell r="DU4436">
            <v>0</v>
          </cell>
          <cell r="DW4436" t="str">
            <v/>
          </cell>
          <cell r="DX4436">
            <v>0</v>
          </cell>
        </row>
        <row r="4437">
          <cell r="DT4437" t="str">
            <v/>
          </cell>
          <cell r="DU4437">
            <v>0</v>
          </cell>
          <cell r="DW4437" t="str">
            <v/>
          </cell>
          <cell r="DX4437">
            <v>0</v>
          </cell>
        </row>
        <row r="4438">
          <cell r="DT4438" t="str">
            <v/>
          </cell>
          <cell r="DU4438">
            <v>0</v>
          </cell>
          <cell r="DW4438" t="str">
            <v/>
          </cell>
          <cell r="DX4438">
            <v>0</v>
          </cell>
        </row>
        <row r="4439">
          <cell r="DT4439" t="str">
            <v/>
          </cell>
          <cell r="DU4439">
            <v>0</v>
          </cell>
          <cell r="DW4439" t="str">
            <v/>
          </cell>
          <cell r="DX4439">
            <v>0</v>
          </cell>
        </row>
        <row r="4440">
          <cell r="DT4440" t="str">
            <v/>
          </cell>
          <cell r="DU4440">
            <v>0</v>
          </cell>
          <cell r="DW4440" t="str">
            <v/>
          </cell>
          <cell r="DX4440">
            <v>0</v>
          </cell>
        </row>
        <row r="4441">
          <cell r="DT4441" t="str">
            <v/>
          </cell>
          <cell r="DU4441">
            <v>0</v>
          </cell>
          <cell r="DW4441" t="str">
            <v/>
          </cell>
          <cell r="DX4441">
            <v>0</v>
          </cell>
        </row>
        <row r="4442">
          <cell r="DT4442" t="str">
            <v/>
          </cell>
          <cell r="DU4442">
            <v>0</v>
          </cell>
          <cell r="DW4442" t="str">
            <v/>
          </cell>
          <cell r="DX4442">
            <v>0</v>
          </cell>
        </row>
        <row r="4443">
          <cell r="DT4443" t="str">
            <v/>
          </cell>
          <cell r="DU4443">
            <v>0</v>
          </cell>
          <cell r="DW4443" t="str">
            <v/>
          </cell>
          <cell r="DX4443">
            <v>0</v>
          </cell>
        </row>
        <row r="4444">
          <cell r="DT4444" t="str">
            <v/>
          </cell>
          <cell r="DU4444">
            <v>0</v>
          </cell>
          <cell r="DW4444" t="str">
            <v/>
          </cell>
          <cell r="DX4444">
            <v>0</v>
          </cell>
        </row>
        <row r="4445">
          <cell r="DT4445" t="str">
            <v/>
          </cell>
          <cell r="DU4445">
            <v>0</v>
          </cell>
          <cell r="DW4445" t="str">
            <v/>
          </cell>
          <cell r="DX4445">
            <v>0</v>
          </cell>
        </row>
        <row r="4446">
          <cell r="DT4446" t="str">
            <v/>
          </cell>
          <cell r="DU4446">
            <v>0</v>
          </cell>
          <cell r="DW4446" t="str">
            <v/>
          </cell>
          <cell r="DX4446">
            <v>0</v>
          </cell>
        </row>
        <row r="4447">
          <cell r="DT4447" t="str">
            <v/>
          </cell>
          <cell r="DU4447">
            <v>0</v>
          </cell>
          <cell r="DW4447" t="str">
            <v/>
          </cell>
          <cell r="DX4447">
            <v>0</v>
          </cell>
        </row>
        <row r="4448">
          <cell r="DT4448" t="str">
            <v/>
          </cell>
          <cell r="DU4448">
            <v>0</v>
          </cell>
          <cell r="DW4448" t="str">
            <v/>
          </cell>
          <cell r="DX4448">
            <v>0</v>
          </cell>
        </row>
        <row r="4449">
          <cell r="DT4449" t="str">
            <v/>
          </cell>
          <cell r="DU4449">
            <v>0</v>
          </cell>
          <cell r="DW4449" t="str">
            <v/>
          </cell>
          <cell r="DX4449">
            <v>0</v>
          </cell>
        </row>
        <row r="4450">
          <cell r="DT4450" t="str">
            <v/>
          </cell>
          <cell r="DU4450">
            <v>0</v>
          </cell>
          <cell r="DW4450" t="str">
            <v/>
          </cell>
          <cell r="DX4450">
            <v>0</v>
          </cell>
        </row>
        <row r="4451">
          <cell r="DT4451" t="str">
            <v/>
          </cell>
          <cell r="DU4451">
            <v>0</v>
          </cell>
          <cell r="DW4451" t="str">
            <v/>
          </cell>
          <cell r="DX4451">
            <v>0</v>
          </cell>
        </row>
        <row r="4452">
          <cell r="DT4452" t="str">
            <v/>
          </cell>
          <cell r="DU4452">
            <v>0</v>
          </cell>
          <cell r="DW4452" t="str">
            <v/>
          </cell>
          <cell r="DX4452">
            <v>0</v>
          </cell>
        </row>
        <row r="4453">
          <cell r="DT4453" t="str">
            <v/>
          </cell>
          <cell r="DU4453">
            <v>0</v>
          </cell>
          <cell r="DW4453" t="str">
            <v/>
          </cell>
          <cell r="DX4453">
            <v>0</v>
          </cell>
        </row>
        <row r="4454">
          <cell r="DT4454" t="str">
            <v/>
          </cell>
          <cell r="DU4454">
            <v>0</v>
          </cell>
          <cell r="DW4454" t="str">
            <v/>
          </cell>
          <cell r="DX4454">
            <v>0</v>
          </cell>
        </row>
        <row r="4455">
          <cell r="DT4455" t="str">
            <v/>
          </cell>
          <cell r="DU4455">
            <v>0</v>
          </cell>
          <cell r="DW4455" t="str">
            <v/>
          </cell>
          <cell r="DX4455">
            <v>0</v>
          </cell>
        </row>
        <row r="4456">
          <cell r="DT4456" t="str">
            <v/>
          </cell>
          <cell r="DU4456">
            <v>0</v>
          </cell>
          <cell r="DW4456" t="str">
            <v/>
          </cell>
          <cell r="DX4456">
            <v>0</v>
          </cell>
        </row>
        <row r="4457">
          <cell r="DT4457" t="str">
            <v/>
          </cell>
          <cell r="DU4457">
            <v>0</v>
          </cell>
          <cell r="DW4457" t="str">
            <v/>
          </cell>
          <cell r="DX4457">
            <v>0</v>
          </cell>
        </row>
        <row r="4458">
          <cell r="DT4458" t="str">
            <v/>
          </cell>
          <cell r="DU4458">
            <v>0</v>
          </cell>
          <cell r="DW4458" t="str">
            <v/>
          </cell>
          <cell r="DX4458">
            <v>0</v>
          </cell>
        </row>
        <row r="4459">
          <cell r="DT4459" t="str">
            <v/>
          </cell>
          <cell r="DU4459">
            <v>0</v>
          </cell>
          <cell r="DW4459" t="str">
            <v/>
          </cell>
          <cell r="DX4459">
            <v>0</v>
          </cell>
        </row>
        <row r="4460">
          <cell r="DT4460" t="str">
            <v/>
          </cell>
          <cell r="DU4460">
            <v>0</v>
          </cell>
          <cell r="DW4460" t="str">
            <v/>
          </cell>
          <cell r="DX4460">
            <v>0</v>
          </cell>
        </row>
        <row r="4461">
          <cell r="DT4461" t="str">
            <v/>
          </cell>
          <cell r="DU4461">
            <v>0</v>
          </cell>
          <cell r="DW4461" t="str">
            <v/>
          </cell>
          <cell r="DX4461">
            <v>0</v>
          </cell>
        </row>
        <row r="4462">
          <cell r="DT4462" t="str">
            <v/>
          </cell>
          <cell r="DU4462">
            <v>0</v>
          </cell>
          <cell r="DW4462" t="str">
            <v/>
          </cell>
          <cell r="DX4462">
            <v>0</v>
          </cell>
        </row>
        <row r="4463">
          <cell r="DT4463" t="str">
            <v/>
          </cell>
          <cell r="DU4463">
            <v>0</v>
          </cell>
          <cell r="DW4463" t="str">
            <v/>
          </cell>
          <cell r="DX4463">
            <v>0</v>
          </cell>
        </row>
        <row r="4464">
          <cell r="DT4464" t="str">
            <v/>
          </cell>
          <cell r="DU4464">
            <v>0</v>
          </cell>
          <cell r="DW4464" t="str">
            <v/>
          </cell>
          <cell r="DX4464">
            <v>0</v>
          </cell>
        </row>
        <row r="4465">
          <cell r="DT4465" t="str">
            <v/>
          </cell>
          <cell r="DU4465">
            <v>0</v>
          </cell>
          <cell r="DW4465" t="str">
            <v/>
          </cell>
          <cell r="DX4465">
            <v>0</v>
          </cell>
        </row>
        <row r="4466">
          <cell r="DT4466" t="str">
            <v/>
          </cell>
          <cell r="DU4466">
            <v>0</v>
          </cell>
          <cell r="DW4466" t="str">
            <v/>
          </cell>
          <cell r="DX4466">
            <v>0</v>
          </cell>
        </row>
        <row r="4467">
          <cell r="DT4467" t="str">
            <v/>
          </cell>
          <cell r="DU4467">
            <v>0</v>
          </cell>
          <cell r="DW4467" t="str">
            <v/>
          </cell>
          <cell r="DX4467">
            <v>0</v>
          </cell>
        </row>
        <row r="4468">
          <cell r="DT4468" t="str">
            <v/>
          </cell>
          <cell r="DU4468">
            <v>0</v>
          </cell>
          <cell r="DW4468" t="str">
            <v/>
          </cell>
          <cell r="DX4468">
            <v>0</v>
          </cell>
        </row>
        <row r="4469">
          <cell r="DT4469" t="str">
            <v/>
          </cell>
          <cell r="DU4469">
            <v>0</v>
          </cell>
          <cell r="DW4469" t="str">
            <v/>
          </cell>
          <cell r="DX4469">
            <v>0</v>
          </cell>
        </row>
        <row r="4470">
          <cell r="DT4470" t="str">
            <v/>
          </cell>
          <cell r="DU4470">
            <v>0</v>
          </cell>
          <cell r="DW4470" t="str">
            <v/>
          </cell>
          <cell r="DX4470">
            <v>0</v>
          </cell>
        </row>
        <row r="4471">
          <cell r="DT4471" t="str">
            <v/>
          </cell>
          <cell r="DU4471">
            <v>0</v>
          </cell>
          <cell r="DW4471" t="str">
            <v/>
          </cell>
          <cell r="DX4471">
            <v>0</v>
          </cell>
        </row>
        <row r="4472">
          <cell r="DT4472" t="str">
            <v/>
          </cell>
          <cell r="DU4472">
            <v>0</v>
          </cell>
          <cell r="DW4472" t="str">
            <v/>
          </cell>
          <cell r="DX4472">
            <v>0</v>
          </cell>
        </row>
        <row r="4473">
          <cell r="DT4473" t="str">
            <v/>
          </cell>
          <cell r="DU4473">
            <v>0</v>
          </cell>
          <cell r="DW4473" t="str">
            <v/>
          </cell>
          <cell r="DX4473">
            <v>0</v>
          </cell>
        </row>
        <row r="4474">
          <cell r="DT4474" t="str">
            <v/>
          </cell>
          <cell r="DU4474">
            <v>0</v>
          </cell>
          <cell r="DW4474" t="str">
            <v/>
          </cell>
          <cell r="DX4474">
            <v>0</v>
          </cell>
        </row>
        <row r="4475">
          <cell r="DT4475" t="str">
            <v/>
          </cell>
          <cell r="DU4475">
            <v>0</v>
          </cell>
          <cell r="DW4475" t="str">
            <v/>
          </cell>
          <cell r="DX4475">
            <v>0</v>
          </cell>
        </row>
        <row r="4476">
          <cell r="DT4476" t="str">
            <v/>
          </cell>
          <cell r="DU4476">
            <v>0</v>
          </cell>
          <cell r="DW4476" t="str">
            <v/>
          </cell>
          <cell r="DX4476">
            <v>0</v>
          </cell>
        </row>
        <row r="4477">
          <cell r="DT4477" t="str">
            <v/>
          </cell>
          <cell r="DU4477">
            <v>0</v>
          </cell>
          <cell r="DW4477" t="str">
            <v/>
          </cell>
          <cell r="DX4477">
            <v>0</v>
          </cell>
        </row>
        <row r="4478">
          <cell r="DT4478" t="str">
            <v/>
          </cell>
          <cell r="DU4478">
            <v>0</v>
          </cell>
          <cell r="DW4478" t="str">
            <v/>
          </cell>
          <cell r="DX4478">
            <v>0</v>
          </cell>
        </row>
        <row r="4479">
          <cell r="DT4479" t="str">
            <v/>
          </cell>
          <cell r="DU4479">
            <v>0</v>
          </cell>
          <cell r="DW4479" t="str">
            <v/>
          </cell>
          <cell r="DX4479">
            <v>0</v>
          </cell>
        </row>
        <row r="4480">
          <cell r="DT4480" t="str">
            <v/>
          </cell>
          <cell r="DU4480">
            <v>0</v>
          </cell>
          <cell r="DW4480" t="str">
            <v/>
          </cell>
          <cell r="DX4480">
            <v>0</v>
          </cell>
        </row>
        <row r="4481">
          <cell r="DT4481" t="str">
            <v/>
          </cell>
          <cell r="DU4481">
            <v>0</v>
          </cell>
          <cell r="DW4481" t="str">
            <v/>
          </cell>
          <cell r="DX4481">
            <v>0</v>
          </cell>
        </row>
        <row r="4482">
          <cell r="DT4482" t="str">
            <v/>
          </cell>
          <cell r="DU4482">
            <v>0</v>
          </cell>
          <cell r="DW4482" t="str">
            <v/>
          </cell>
          <cell r="DX4482">
            <v>0</v>
          </cell>
        </row>
        <row r="4483">
          <cell r="DT4483" t="str">
            <v/>
          </cell>
          <cell r="DU4483">
            <v>0</v>
          </cell>
          <cell r="DW4483" t="str">
            <v/>
          </cell>
          <cell r="DX4483">
            <v>0</v>
          </cell>
        </row>
        <row r="4484">
          <cell r="DT4484" t="str">
            <v/>
          </cell>
          <cell r="DU4484">
            <v>0</v>
          </cell>
          <cell r="DW4484" t="str">
            <v/>
          </cell>
          <cell r="DX4484">
            <v>0</v>
          </cell>
        </row>
        <row r="4485">
          <cell r="DT4485" t="str">
            <v/>
          </cell>
          <cell r="DU4485">
            <v>0</v>
          </cell>
          <cell r="DW4485" t="str">
            <v/>
          </cell>
          <cell r="DX4485">
            <v>0</v>
          </cell>
        </row>
        <row r="4486">
          <cell r="DT4486" t="str">
            <v/>
          </cell>
          <cell r="DU4486">
            <v>0</v>
          </cell>
          <cell r="DW4486" t="str">
            <v/>
          </cell>
          <cell r="DX4486">
            <v>0</v>
          </cell>
        </row>
        <row r="4487">
          <cell r="DT4487" t="str">
            <v/>
          </cell>
          <cell r="DU4487">
            <v>0</v>
          </cell>
          <cell r="DW4487" t="str">
            <v/>
          </cell>
          <cell r="DX4487">
            <v>0</v>
          </cell>
        </row>
        <row r="4488">
          <cell r="DT4488" t="str">
            <v/>
          </cell>
          <cell r="DU4488">
            <v>0</v>
          </cell>
          <cell r="DW4488" t="str">
            <v/>
          </cell>
          <cell r="DX4488">
            <v>0</v>
          </cell>
        </row>
        <row r="4489">
          <cell r="DT4489" t="str">
            <v/>
          </cell>
          <cell r="DU4489">
            <v>0</v>
          </cell>
          <cell r="DW4489" t="str">
            <v/>
          </cell>
          <cell r="DX4489">
            <v>0</v>
          </cell>
        </row>
        <row r="4490">
          <cell r="DT4490" t="str">
            <v/>
          </cell>
          <cell r="DU4490">
            <v>0</v>
          </cell>
          <cell r="DW4490" t="str">
            <v/>
          </cell>
          <cell r="DX4490">
            <v>0</v>
          </cell>
        </row>
        <row r="4491">
          <cell r="DT4491" t="str">
            <v/>
          </cell>
          <cell r="DU4491">
            <v>0</v>
          </cell>
          <cell r="DW4491" t="str">
            <v/>
          </cell>
          <cell r="DX4491">
            <v>0</v>
          </cell>
        </row>
        <row r="4492">
          <cell r="DT4492" t="str">
            <v/>
          </cell>
          <cell r="DU4492">
            <v>0</v>
          </cell>
          <cell r="DW4492" t="str">
            <v/>
          </cell>
          <cell r="DX4492">
            <v>0</v>
          </cell>
        </row>
        <row r="4493">
          <cell r="DT4493" t="str">
            <v/>
          </cell>
          <cell r="DU4493">
            <v>0</v>
          </cell>
          <cell r="DW4493" t="str">
            <v/>
          </cell>
          <cell r="DX4493">
            <v>0</v>
          </cell>
        </row>
        <row r="4494">
          <cell r="DT4494" t="str">
            <v/>
          </cell>
          <cell r="DU4494">
            <v>0</v>
          </cell>
          <cell r="DW4494" t="str">
            <v/>
          </cell>
          <cell r="DX4494">
            <v>0</v>
          </cell>
        </row>
        <row r="4495">
          <cell r="DT4495" t="str">
            <v/>
          </cell>
          <cell r="DU4495">
            <v>0</v>
          </cell>
          <cell r="DW4495" t="str">
            <v/>
          </cell>
          <cell r="DX4495">
            <v>0</v>
          </cell>
        </row>
        <row r="4496">
          <cell r="DT4496" t="str">
            <v/>
          </cell>
          <cell r="DU4496">
            <v>0</v>
          </cell>
          <cell r="DW4496" t="str">
            <v/>
          </cell>
          <cell r="DX4496">
            <v>0</v>
          </cell>
        </row>
        <row r="4497">
          <cell r="DT4497" t="str">
            <v/>
          </cell>
          <cell r="DU4497">
            <v>0</v>
          </cell>
          <cell r="DW4497" t="str">
            <v/>
          </cell>
          <cell r="DX4497">
            <v>0</v>
          </cell>
        </row>
        <row r="4498">
          <cell r="DT4498" t="str">
            <v/>
          </cell>
          <cell r="DU4498">
            <v>0</v>
          </cell>
          <cell r="DW4498" t="str">
            <v/>
          </cell>
          <cell r="DX4498">
            <v>0</v>
          </cell>
        </row>
        <row r="4499">
          <cell r="DT4499" t="str">
            <v/>
          </cell>
          <cell r="DU4499">
            <v>0</v>
          </cell>
          <cell r="DW4499" t="str">
            <v/>
          </cell>
          <cell r="DX4499">
            <v>0</v>
          </cell>
        </row>
        <row r="4500">
          <cell r="DT4500" t="str">
            <v/>
          </cell>
          <cell r="DU4500">
            <v>0</v>
          </cell>
          <cell r="DW4500" t="str">
            <v/>
          </cell>
          <cell r="DX4500">
            <v>0</v>
          </cell>
        </row>
        <row r="4501">
          <cell r="DT4501" t="str">
            <v/>
          </cell>
          <cell r="DU4501">
            <v>0</v>
          </cell>
          <cell r="DW4501" t="str">
            <v/>
          </cell>
          <cell r="DX4501">
            <v>0</v>
          </cell>
        </row>
        <row r="4502">
          <cell r="DT4502" t="str">
            <v/>
          </cell>
          <cell r="DU4502">
            <v>0</v>
          </cell>
          <cell r="DW4502" t="str">
            <v/>
          </cell>
          <cell r="DX4502">
            <v>0</v>
          </cell>
        </row>
        <row r="4503">
          <cell r="DT4503" t="str">
            <v/>
          </cell>
          <cell r="DU4503">
            <v>0</v>
          </cell>
          <cell r="DW4503" t="str">
            <v/>
          </cell>
          <cell r="DX4503">
            <v>0</v>
          </cell>
        </row>
        <row r="4504">
          <cell r="DT4504" t="str">
            <v/>
          </cell>
          <cell r="DU4504">
            <v>0</v>
          </cell>
          <cell r="DW4504" t="str">
            <v/>
          </cell>
          <cell r="DX4504">
            <v>0</v>
          </cell>
        </row>
        <row r="4505">
          <cell r="DT4505" t="str">
            <v/>
          </cell>
          <cell r="DU4505">
            <v>0</v>
          </cell>
          <cell r="DW4505" t="str">
            <v/>
          </cell>
          <cell r="DX4505">
            <v>0</v>
          </cell>
        </row>
        <row r="4506">
          <cell r="DT4506" t="str">
            <v/>
          </cell>
          <cell r="DU4506">
            <v>0</v>
          </cell>
          <cell r="DW4506" t="str">
            <v/>
          </cell>
          <cell r="DX4506">
            <v>0</v>
          </cell>
        </row>
        <row r="4507">
          <cell r="DT4507" t="str">
            <v/>
          </cell>
          <cell r="DU4507">
            <v>0</v>
          </cell>
          <cell r="DW4507" t="str">
            <v/>
          </cell>
          <cell r="DX4507">
            <v>0</v>
          </cell>
        </row>
        <row r="4508">
          <cell r="DT4508" t="str">
            <v/>
          </cell>
          <cell r="DU4508">
            <v>0</v>
          </cell>
          <cell r="DW4508" t="str">
            <v/>
          </cell>
          <cell r="DX4508">
            <v>0</v>
          </cell>
        </row>
        <row r="4509">
          <cell r="DT4509" t="str">
            <v/>
          </cell>
          <cell r="DU4509">
            <v>0</v>
          </cell>
          <cell r="DW4509" t="str">
            <v/>
          </cell>
          <cell r="DX4509">
            <v>0</v>
          </cell>
        </row>
        <row r="4510">
          <cell r="DT4510" t="str">
            <v/>
          </cell>
          <cell r="DU4510">
            <v>0</v>
          </cell>
          <cell r="DW4510" t="str">
            <v/>
          </cell>
          <cell r="DX4510">
            <v>0</v>
          </cell>
        </row>
        <row r="4511">
          <cell r="DT4511" t="str">
            <v/>
          </cell>
          <cell r="DU4511">
            <v>0</v>
          </cell>
          <cell r="DW4511" t="str">
            <v/>
          </cell>
          <cell r="DX4511">
            <v>0</v>
          </cell>
        </row>
        <row r="4512">
          <cell r="DT4512" t="str">
            <v/>
          </cell>
          <cell r="DU4512">
            <v>0</v>
          </cell>
          <cell r="DW4512" t="str">
            <v/>
          </cell>
          <cell r="DX4512">
            <v>0</v>
          </cell>
        </row>
        <row r="4513">
          <cell r="DT4513" t="str">
            <v/>
          </cell>
          <cell r="DU4513">
            <v>0</v>
          </cell>
          <cell r="DW4513" t="str">
            <v/>
          </cell>
          <cell r="DX4513">
            <v>0</v>
          </cell>
        </row>
        <row r="4514">
          <cell r="DT4514" t="str">
            <v/>
          </cell>
          <cell r="DU4514">
            <v>0</v>
          </cell>
          <cell r="DW4514" t="str">
            <v/>
          </cell>
          <cell r="DX4514">
            <v>0</v>
          </cell>
        </row>
        <row r="4515">
          <cell r="DT4515" t="str">
            <v/>
          </cell>
          <cell r="DU4515">
            <v>0</v>
          </cell>
          <cell r="DW4515" t="str">
            <v/>
          </cell>
          <cell r="DX4515">
            <v>0</v>
          </cell>
        </row>
        <row r="4516">
          <cell r="DT4516" t="str">
            <v/>
          </cell>
          <cell r="DU4516">
            <v>0</v>
          </cell>
          <cell r="DW4516" t="str">
            <v/>
          </cell>
          <cell r="DX4516">
            <v>0</v>
          </cell>
        </row>
        <row r="4517">
          <cell r="DT4517" t="str">
            <v/>
          </cell>
          <cell r="DU4517">
            <v>0</v>
          </cell>
          <cell r="DW4517" t="str">
            <v/>
          </cell>
          <cell r="DX4517">
            <v>0</v>
          </cell>
        </row>
        <row r="4518">
          <cell r="DT4518" t="str">
            <v/>
          </cell>
          <cell r="DU4518">
            <v>0</v>
          </cell>
          <cell r="DW4518" t="str">
            <v/>
          </cell>
          <cell r="DX4518">
            <v>0</v>
          </cell>
        </row>
        <row r="4519">
          <cell r="DT4519" t="str">
            <v/>
          </cell>
          <cell r="DU4519">
            <v>0</v>
          </cell>
          <cell r="DW4519" t="str">
            <v/>
          </cell>
          <cell r="DX4519">
            <v>0</v>
          </cell>
        </row>
        <row r="4520">
          <cell r="DT4520" t="str">
            <v/>
          </cell>
          <cell r="DU4520">
            <v>0</v>
          </cell>
          <cell r="DW4520" t="str">
            <v/>
          </cell>
          <cell r="DX4520">
            <v>0</v>
          </cell>
        </row>
        <row r="4521">
          <cell r="DT4521" t="str">
            <v/>
          </cell>
          <cell r="DU4521">
            <v>0</v>
          </cell>
          <cell r="DW4521" t="str">
            <v/>
          </cell>
          <cell r="DX4521">
            <v>0</v>
          </cell>
        </row>
        <row r="4522">
          <cell r="DT4522" t="str">
            <v/>
          </cell>
          <cell r="DU4522">
            <v>0</v>
          </cell>
          <cell r="DW4522" t="str">
            <v/>
          </cell>
          <cell r="DX4522">
            <v>0</v>
          </cell>
        </row>
        <row r="4523">
          <cell r="DT4523" t="str">
            <v/>
          </cell>
          <cell r="DU4523">
            <v>0</v>
          </cell>
          <cell r="DW4523" t="str">
            <v/>
          </cell>
          <cell r="DX4523">
            <v>0</v>
          </cell>
        </row>
        <row r="4524">
          <cell r="DT4524" t="str">
            <v/>
          </cell>
          <cell r="DU4524">
            <v>0</v>
          </cell>
          <cell r="DW4524" t="str">
            <v/>
          </cell>
          <cell r="DX4524">
            <v>0</v>
          </cell>
        </row>
        <row r="4525">
          <cell r="DT4525" t="str">
            <v/>
          </cell>
          <cell r="DU4525">
            <v>0</v>
          </cell>
          <cell r="DW4525" t="str">
            <v/>
          </cell>
          <cell r="DX4525">
            <v>0</v>
          </cell>
        </row>
        <row r="4526">
          <cell r="DT4526" t="str">
            <v/>
          </cell>
          <cell r="DU4526">
            <v>0</v>
          </cell>
          <cell r="DW4526" t="str">
            <v/>
          </cell>
          <cell r="DX4526">
            <v>0</v>
          </cell>
        </row>
        <row r="4527">
          <cell r="DT4527" t="str">
            <v/>
          </cell>
          <cell r="DU4527">
            <v>0</v>
          </cell>
          <cell r="DW4527" t="str">
            <v/>
          </cell>
          <cell r="DX4527">
            <v>0</v>
          </cell>
        </row>
        <row r="4528">
          <cell r="DT4528" t="str">
            <v/>
          </cell>
          <cell r="DU4528">
            <v>0</v>
          </cell>
          <cell r="DW4528" t="str">
            <v/>
          </cell>
          <cell r="DX4528">
            <v>0</v>
          </cell>
        </row>
        <row r="4529">
          <cell r="DT4529" t="str">
            <v/>
          </cell>
          <cell r="DU4529">
            <v>0</v>
          </cell>
          <cell r="DW4529" t="str">
            <v/>
          </cell>
          <cell r="DX4529">
            <v>0</v>
          </cell>
        </row>
        <row r="4530">
          <cell r="DT4530" t="str">
            <v/>
          </cell>
          <cell r="DU4530">
            <v>0</v>
          </cell>
          <cell r="DW4530" t="str">
            <v/>
          </cell>
          <cell r="DX4530">
            <v>0</v>
          </cell>
        </row>
        <row r="4531">
          <cell r="DT4531" t="str">
            <v/>
          </cell>
          <cell r="DU4531">
            <v>0</v>
          </cell>
          <cell r="DW4531" t="str">
            <v/>
          </cell>
          <cell r="DX4531">
            <v>0</v>
          </cell>
        </row>
        <row r="4532">
          <cell r="DT4532" t="str">
            <v/>
          </cell>
          <cell r="DU4532">
            <v>0</v>
          </cell>
          <cell r="DW4532" t="str">
            <v/>
          </cell>
          <cell r="DX4532">
            <v>0</v>
          </cell>
        </row>
        <row r="4533">
          <cell r="DT4533" t="str">
            <v/>
          </cell>
          <cell r="DU4533">
            <v>0</v>
          </cell>
          <cell r="DW4533" t="str">
            <v/>
          </cell>
          <cell r="DX4533">
            <v>0</v>
          </cell>
        </row>
        <row r="4534">
          <cell r="DT4534" t="str">
            <v/>
          </cell>
          <cell r="DU4534">
            <v>0</v>
          </cell>
          <cell r="DW4534" t="str">
            <v/>
          </cell>
          <cell r="DX4534">
            <v>0</v>
          </cell>
        </row>
        <row r="4535">
          <cell r="DT4535" t="str">
            <v/>
          </cell>
          <cell r="DU4535">
            <v>0</v>
          </cell>
          <cell r="DW4535" t="str">
            <v/>
          </cell>
          <cell r="DX4535">
            <v>0</v>
          </cell>
        </row>
        <row r="4536">
          <cell r="DT4536" t="str">
            <v/>
          </cell>
          <cell r="DU4536">
            <v>0</v>
          </cell>
          <cell r="DW4536" t="str">
            <v/>
          </cell>
          <cell r="DX4536">
            <v>0</v>
          </cell>
        </row>
        <row r="4537">
          <cell r="DT4537" t="str">
            <v/>
          </cell>
          <cell r="DU4537">
            <v>0</v>
          </cell>
          <cell r="DW4537" t="str">
            <v/>
          </cell>
          <cell r="DX4537">
            <v>0</v>
          </cell>
        </row>
        <row r="4538">
          <cell r="DT4538" t="str">
            <v/>
          </cell>
          <cell r="DU4538">
            <v>0</v>
          </cell>
          <cell r="DW4538" t="str">
            <v/>
          </cell>
          <cell r="DX4538">
            <v>0</v>
          </cell>
        </row>
        <row r="4539">
          <cell r="DT4539" t="str">
            <v/>
          </cell>
          <cell r="DU4539">
            <v>0</v>
          </cell>
          <cell r="DW4539" t="str">
            <v/>
          </cell>
          <cell r="DX4539">
            <v>0</v>
          </cell>
        </row>
        <row r="4540">
          <cell r="DT4540" t="str">
            <v/>
          </cell>
          <cell r="DU4540">
            <v>0</v>
          </cell>
          <cell r="DW4540" t="str">
            <v/>
          </cell>
          <cell r="DX4540">
            <v>0</v>
          </cell>
        </row>
        <row r="4541">
          <cell r="DT4541" t="str">
            <v/>
          </cell>
          <cell r="DU4541">
            <v>0</v>
          </cell>
          <cell r="DW4541" t="str">
            <v/>
          </cell>
          <cell r="DX4541">
            <v>0</v>
          </cell>
        </row>
        <row r="4542">
          <cell r="DT4542" t="str">
            <v/>
          </cell>
          <cell r="DU4542">
            <v>0</v>
          </cell>
          <cell r="DW4542" t="str">
            <v/>
          </cell>
          <cell r="DX4542">
            <v>0</v>
          </cell>
        </row>
        <row r="4543">
          <cell r="DT4543" t="str">
            <v/>
          </cell>
          <cell r="DU4543">
            <v>0</v>
          </cell>
          <cell r="DW4543" t="str">
            <v/>
          </cell>
          <cell r="DX4543">
            <v>0</v>
          </cell>
        </row>
        <row r="4544">
          <cell r="DT4544" t="str">
            <v/>
          </cell>
          <cell r="DU4544">
            <v>0</v>
          </cell>
          <cell r="DW4544" t="str">
            <v/>
          </cell>
          <cell r="DX4544">
            <v>0</v>
          </cell>
        </row>
        <row r="4545">
          <cell r="DT4545" t="str">
            <v/>
          </cell>
          <cell r="DU4545">
            <v>0</v>
          </cell>
          <cell r="DW4545" t="str">
            <v/>
          </cell>
          <cell r="DX4545">
            <v>0</v>
          </cell>
        </row>
        <row r="4546">
          <cell r="DT4546" t="str">
            <v/>
          </cell>
          <cell r="DU4546">
            <v>0</v>
          </cell>
          <cell r="DW4546" t="str">
            <v/>
          </cell>
          <cell r="DX4546">
            <v>0</v>
          </cell>
        </row>
        <row r="4547">
          <cell r="DT4547" t="str">
            <v/>
          </cell>
          <cell r="DU4547">
            <v>0</v>
          </cell>
          <cell r="DW4547" t="str">
            <v/>
          </cell>
          <cell r="DX4547">
            <v>0</v>
          </cell>
        </row>
        <row r="4548">
          <cell r="DT4548" t="str">
            <v/>
          </cell>
          <cell r="DU4548">
            <v>0</v>
          </cell>
          <cell r="DW4548" t="str">
            <v/>
          </cell>
          <cell r="DX4548">
            <v>0</v>
          </cell>
        </row>
        <row r="4549">
          <cell r="DT4549" t="str">
            <v/>
          </cell>
          <cell r="DU4549">
            <v>0</v>
          </cell>
          <cell r="DW4549" t="str">
            <v/>
          </cell>
          <cell r="DX4549">
            <v>0</v>
          </cell>
        </row>
        <row r="4550">
          <cell r="DT4550" t="str">
            <v/>
          </cell>
          <cell r="DU4550">
            <v>0</v>
          </cell>
          <cell r="DW4550" t="str">
            <v/>
          </cell>
          <cell r="DX4550">
            <v>0</v>
          </cell>
        </row>
        <row r="4551">
          <cell r="DT4551" t="str">
            <v/>
          </cell>
          <cell r="DU4551">
            <v>0</v>
          </cell>
          <cell r="DW4551" t="str">
            <v/>
          </cell>
          <cell r="DX4551">
            <v>0</v>
          </cell>
        </row>
        <row r="4552">
          <cell r="DT4552" t="str">
            <v/>
          </cell>
          <cell r="DU4552">
            <v>0</v>
          </cell>
          <cell r="DW4552" t="str">
            <v/>
          </cell>
          <cell r="DX4552">
            <v>0</v>
          </cell>
        </row>
        <row r="4553">
          <cell r="DT4553" t="str">
            <v/>
          </cell>
          <cell r="DU4553">
            <v>0</v>
          </cell>
          <cell r="DW4553" t="str">
            <v/>
          </cell>
          <cell r="DX4553">
            <v>0</v>
          </cell>
        </row>
        <row r="4554">
          <cell r="DT4554" t="str">
            <v/>
          </cell>
          <cell r="DU4554">
            <v>0</v>
          </cell>
          <cell r="DW4554" t="str">
            <v/>
          </cell>
          <cell r="DX4554">
            <v>0</v>
          </cell>
        </row>
        <row r="4555">
          <cell r="DT4555" t="str">
            <v/>
          </cell>
          <cell r="DU4555">
            <v>0</v>
          </cell>
          <cell r="DW4555" t="str">
            <v/>
          </cell>
          <cell r="DX4555">
            <v>0</v>
          </cell>
        </row>
        <row r="4556">
          <cell r="DT4556" t="str">
            <v/>
          </cell>
          <cell r="DU4556">
            <v>0</v>
          </cell>
          <cell r="DW4556" t="str">
            <v/>
          </cell>
          <cell r="DX4556">
            <v>0</v>
          </cell>
        </row>
        <row r="4557">
          <cell r="DT4557" t="str">
            <v/>
          </cell>
          <cell r="DU4557">
            <v>0</v>
          </cell>
          <cell r="DW4557" t="str">
            <v/>
          </cell>
          <cell r="DX4557">
            <v>0</v>
          </cell>
        </row>
        <row r="4558">
          <cell r="DT4558" t="str">
            <v/>
          </cell>
          <cell r="DU4558">
            <v>0</v>
          </cell>
          <cell r="DW4558" t="str">
            <v/>
          </cell>
          <cell r="DX4558">
            <v>0</v>
          </cell>
        </row>
        <row r="4559">
          <cell r="DT4559" t="str">
            <v/>
          </cell>
          <cell r="DU4559">
            <v>0</v>
          </cell>
          <cell r="DW4559" t="str">
            <v/>
          </cell>
          <cell r="DX4559">
            <v>0</v>
          </cell>
        </row>
        <row r="4560">
          <cell r="DT4560" t="str">
            <v/>
          </cell>
          <cell r="DU4560">
            <v>0</v>
          </cell>
          <cell r="DW4560" t="str">
            <v/>
          </cell>
          <cell r="DX4560">
            <v>0</v>
          </cell>
        </row>
        <row r="4561">
          <cell r="DT4561" t="str">
            <v/>
          </cell>
          <cell r="DU4561">
            <v>0</v>
          </cell>
          <cell r="DW4561" t="str">
            <v/>
          </cell>
          <cell r="DX4561">
            <v>0</v>
          </cell>
        </row>
        <row r="4562">
          <cell r="DT4562" t="str">
            <v/>
          </cell>
          <cell r="DU4562">
            <v>0</v>
          </cell>
          <cell r="DW4562" t="str">
            <v/>
          </cell>
          <cell r="DX4562">
            <v>0</v>
          </cell>
        </row>
        <row r="4563">
          <cell r="DT4563" t="str">
            <v/>
          </cell>
          <cell r="DU4563">
            <v>0</v>
          </cell>
          <cell r="DW4563" t="str">
            <v/>
          </cell>
          <cell r="DX4563">
            <v>0</v>
          </cell>
        </row>
        <row r="4564">
          <cell r="DT4564" t="str">
            <v/>
          </cell>
          <cell r="DU4564">
            <v>0</v>
          </cell>
          <cell r="DW4564" t="str">
            <v/>
          </cell>
          <cell r="DX4564">
            <v>0</v>
          </cell>
        </row>
        <row r="4565">
          <cell r="DT4565" t="str">
            <v/>
          </cell>
          <cell r="DU4565">
            <v>0</v>
          </cell>
          <cell r="DW4565" t="str">
            <v/>
          </cell>
          <cell r="DX4565">
            <v>0</v>
          </cell>
        </row>
        <row r="4566">
          <cell r="DT4566" t="str">
            <v/>
          </cell>
          <cell r="DU4566">
            <v>0</v>
          </cell>
          <cell r="DW4566" t="str">
            <v/>
          </cell>
          <cell r="DX4566">
            <v>0</v>
          </cell>
        </row>
        <row r="4567">
          <cell r="DT4567" t="str">
            <v/>
          </cell>
          <cell r="DU4567">
            <v>0</v>
          </cell>
          <cell r="DW4567" t="str">
            <v/>
          </cell>
          <cell r="DX4567">
            <v>0</v>
          </cell>
        </row>
        <row r="4568">
          <cell r="DT4568" t="str">
            <v/>
          </cell>
          <cell r="DU4568">
            <v>0</v>
          </cell>
          <cell r="DW4568" t="str">
            <v/>
          </cell>
          <cell r="DX4568">
            <v>0</v>
          </cell>
        </row>
        <row r="4569">
          <cell r="DT4569" t="str">
            <v/>
          </cell>
          <cell r="DU4569">
            <v>0</v>
          </cell>
          <cell r="DW4569" t="str">
            <v/>
          </cell>
          <cell r="DX4569">
            <v>0</v>
          </cell>
        </row>
        <row r="4570">
          <cell r="DT4570" t="str">
            <v/>
          </cell>
          <cell r="DU4570">
            <v>0</v>
          </cell>
          <cell r="DW4570" t="str">
            <v/>
          </cell>
          <cell r="DX4570">
            <v>0</v>
          </cell>
        </row>
        <row r="4571">
          <cell r="DT4571" t="str">
            <v/>
          </cell>
          <cell r="DU4571">
            <v>0</v>
          </cell>
          <cell r="DW4571" t="str">
            <v/>
          </cell>
          <cell r="DX4571">
            <v>0</v>
          </cell>
        </row>
        <row r="4572">
          <cell r="DT4572" t="str">
            <v/>
          </cell>
          <cell r="DU4572">
            <v>0</v>
          </cell>
          <cell r="DW4572" t="str">
            <v/>
          </cell>
          <cell r="DX4572">
            <v>0</v>
          </cell>
        </row>
        <row r="4573">
          <cell r="DT4573" t="str">
            <v/>
          </cell>
          <cell r="DU4573">
            <v>0</v>
          </cell>
          <cell r="DW4573" t="str">
            <v/>
          </cell>
          <cell r="DX4573">
            <v>0</v>
          </cell>
        </row>
        <row r="4574">
          <cell r="DT4574" t="str">
            <v/>
          </cell>
          <cell r="DU4574">
            <v>0</v>
          </cell>
          <cell r="DW4574" t="str">
            <v/>
          </cell>
          <cell r="DX4574">
            <v>0</v>
          </cell>
        </row>
        <row r="4575">
          <cell r="DT4575" t="str">
            <v/>
          </cell>
          <cell r="DU4575">
            <v>0</v>
          </cell>
          <cell r="DW4575" t="str">
            <v/>
          </cell>
          <cell r="DX4575">
            <v>0</v>
          </cell>
        </row>
        <row r="4576">
          <cell r="DT4576" t="str">
            <v/>
          </cell>
          <cell r="DU4576">
            <v>0</v>
          </cell>
          <cell r="DW4576" t="str">
            <v/>
          </cell>
          <cell r="DX4576">
            <v>0</v>
          </cell>
        </row>
        <row r="4577">
          <cell r="DT4577" t="str">
            <v/>
          </cell>
          <cell r="DU4577">
            <v>0</v>
          </cell>
          <cell r="DW4577" t="str">
            <v/>
          </cell>
          <cell r="DX4577">
            <v>0</v>
          </cell>
        </row>
        <row r="4578">
          <cell r="DT4578" t="str">
            <v/>
          </cell>
          <cell r="DU4578">
            <v>0</v>
          </cell>
          <cell r="DW4578" t="str">
            <v/>
          </cell>
          <cell r="DX4578">
            <v>0</v>
          </cell>
        </row>
        <row r="4579">
          <cell r="DT4579" t="str">
            <v/>
          </cell>
          <cell r="DU4579">
            <v>0</v>
          </cell>
          <cell r="DW4579" t="str">
            <v/>
          </cell>
          <cell r="DX4579">
            <v>0</v>
          </cell>
        </row>
        <row r="4580">
          <cell r="DT4580" t="str">
            <v/>
          </cell>
          <cell r="DU4580">
            <v>0</v>
          </cell>
          <cell r="DW4580" t="str">
            <v/>
          </cell>
          <cell r="DX4580">
            <v>0</v>
          </cell>
        </row>
        <row r="4581">
          <cell r="DT4581" t="str">
            <v/>
          </cell>
          <cell r="DU4581">
            <v>0</v>
          </cell>
          <cell r="DW4581" t="str">
            <v/>
          </cell>
          <cell r="DX4581">
            <v>0</v>
          </cell>
        </row>
        <row r="4582">
          <cell r="DT4582" t="str">
            <v/>
          </cell>
          <cell r="DU4582">
            <v>0</v>
          </cell>
          <cell r="DW4582" t="str">
            <v/>
          </cell>
          <cell r="DX4582">
            <v>0</v>
          </cell>
        </row>
        <row r="4583">
          <cell r="DT4583" t="str">
            <v/>
          </cell>
          <cell r="DU4583">
            <v>0</v>
          </cell>
          <cell r="DW4583" t="str">
            <v/>
          </cell>
          <cell r="DX4583">
            <v>0</v>
          </cell>
        </row>
        <row r="4584">
          <cell r="DT4584" t="str">
            <v/>
          </cell>
          <cell r="DU4584">
            <v>0</v>
          </cell>
          <cell r="DW4584" t="str">
            <v/>
          </cell>
          <cell r="DX4584">
            <v>0</v>
          </cell>
        </row>
        <row r="4585">
          <cell r="DT4585" t="str">
            <v/>
          </cell>
          <cell r="DU4585">
            <v>0</v>
          </cell>
          <cell r="DW4585" t="str">
            <v/>
          </cell>
          <cell r="DX4585">
            <v>0</v>
          </cell>
        </row>
        <row r="4586">
          <cell r="DT4586" t="str">
            <v/>
          </cell>
          <cell r="DU4586">
            <v>0</v>
          </cell>
          <cell r="DW4586" t="str">
            <v/>
          </cell>
          <cell r="DX4586">
            <v>0</v>
          </cell>
        </row>
        <row r="4587">
          <cell r="DT4587" t="str">
            <v/>
          </cell>
          <cell r="DU4587">
            <v>0</v>
          </cell>
          <cell r="DW4587" t="str">
            <v/>
          </cell>
          <cell r="DX4587">
            <v>0</v>
          </cell>
        </row>
        <row r="4588">
          <cell r="DT4588" t="str">
            <v/>
          </cell>
          <cell r="DU4588">
            <v>0</v>
          </cell>
          <cell r="DW4588" t="str">
            <v/>
          </cell>
          <cell r="DX4588">
            <v>0</v>
          </cell>
        </row>
        <row r="4589">
          <cell r="DT4589" t="str">
            <v/>
          </cell>
          <cell r="DU4589">
            <v>0</v>
          </cell>
          <cell r="DW4589" t="str">
            <v/>
          </cell>
          <cell r="DX4589">
            <v>0</v>
          </cell>
        </row>
        <row r="4590">
          <cell r="DT4590" t="str">
            <v/>
          </cell>
          <cell r="DU4590">
            <v>0</v>
          </cell>
          <cell r="DW4590" t="str">
            <v/>
          </cell>
          <cell r="DX4590">
            <v>0</v>
          </cell>
        </row>
        <row r="4591">
          <cell r="DT4591" t="str">
            <v/>
          </cell>
          <cell r="DU4591">
            <v>0</v>
          </cell>
          <cell r="DW4591" t="str">
            <v/>
          </cell>
          <cell r="DX4591">
            <v>0</v>
          </cell>
        </row>
        <row r="4592">
          <cell r="DT4592" t="str">
            <v/>
          </cell>
          <cell r="DU4592">
            <v>0</v>
          </cell>
          <cell r="DW4592" t="str">
            <v/>
          </cell>
          <cell r="DX4592">
            <v>0</v>
          </cell>
        </row>
        <row r="4593">
          <cell r="DT4593" t="str">
            <v/>
          </cell>
          <cell r="DU4593">
            <v>0</v>
          </cell>
          <cell r="DW4593" t="str">
            <v/>
          </cell>
          <cell r="DX4593">
            <v>0</v>
          </cell>
        </row>
        <row r="4594">
          <cell r="DT4594" t="str">
            <v/>
          </cell>
          <cell r="DU4594">
            <v>0</v>
          </cell>
          <cell r="DW4594" t="str">
            <v/>
          </cell>
          <cell r="DX4594">
            <v>0</v>
          </cell>
        </row>
        <row r="4595">
          <cell r="DT4595" t="str">
            <v/>
          </cell>
          <cell r="DU4595">
            <v>0</v>
          </cell>
          <cell r="DW4595" t="str">
            <v/>
          </cell>
          <cell r="DX4595">
            <v>0</v>
          </cell>
        </row>
        <row r="4596">
          <cell r="DT4596" t="str">
            <v/>
          </cell>
          <cell r="DU4596">
            <v>0</v>
          </cell>
          <cell r="DW4596" t="str">
            <v/>
          </cell>
          <cell r="DX4596">
            <v>0</v>
          </cell>
        </row>
        <row r="4597">
          <cell r="DT4597" t="str">
            <v/>
          </cell>
          <cell r="DU4597">
            <v>0</v>
          </cell>
          <cell r="DW4597" t="str">
            <v/>
          </cell>
          <cell r="DX4597">
            <v>0</v>
          </cell>
        </row>
        <row r="4598">
          <cell r="DT4598" t="str">
            <v/>
          </cell>
          <cell r="DU4598">
            <v>0</v>
          </cell>
          <cell r="DW4598" t="str">
            <v/>
          </cell>
          <cell r="DX4598">
            <v>0</v>
          </cell>
        </row>
        <row r="4599">
          <cell r="DT4599" t="str">
            <v/>
          </cell>
          <cell r="DU4599">
            <v>0</v>
          </cell>
          <cell r="DW4599" t="str">
            <v/>
          </cell>
          <cell r="DX4599">
            <v>0</v>
          </cell>
        </row>
        <row r="4600">
          <cell r="DT4600" t="str">
            <v/>
          </cell>
          <cell r="DU4600">
            <v>0</v>
          </cell>
          <cell r="DW4600" t="str">
            <v/>
          </cell>
          <cell r="DX4600">
            <v>0</v>
          </cell>
        </row>
        <row r="4601">
          <cell r="DT4601" t="str">
            <v/>
          </cell>
          <cell r="DU4601">
            <v>0</v>
          </cell>
          <cell r="DW4601" t="str">
            <v/>
          </cell>
          <cell r="DX4601">
            <v>0</v>
          </cell>
        </row>
        <row r="4602">
          <cell r="DT4602" t="str">
            <v/>
          </cell>
          <cell r="DU4602">
            <v>0</v>
          </cell>
          <cell r="DW4602" t="str">
            <v/>
          </cell>
          <cell r="DX4602">
            <v>0</v>
          </cell>
        </row>
        <row r="4603">
          <cell r="DT4603" t="str">
            <v/>
          </cell>
          <cell r="DU4603">
            <v>0</v>
          </cell>
          <cell r="DW4603" t="str">
            <v/>
          </cell>
          <cell r="DX4603">
            <v>0</v>
          </cell>
        </row>
        <row r="4604">
          <cell r="DT4604" t="str">
            <v/>
          </cell>
          <cell r="DU4604">
            <v>0</v>
          </cell>
          <cell r="DW4604" t="str">
            <v/>
          </cell>
          <cell r="DX4604">
            <v>0</v>
          </cell>
        </row>
        <row r="4605">
          <cell r="DT4605" t="str">
            <v/>
          </cell>
          <cell r="DU4605">
            <v>0</v>
          </cell>
          <cell r="DW4605" t="str">
            <v/>
          </cell>
          <cell r="DX4605">
            <v>0</v>
          </cell>
        </row>
        <row r="4606">
          <cell r="DT4606" t="str">
            <v/>
          </cell>
          <cell r="DU4606">
            <v>0</v>
          </cell>
          <cell r="DW4606" t="str">
            <v/>
          </cell>
          <cell r="DX4606">
            <v>0</v>
          </cell>
        </row>
        <row r="4607">
          <cell r="DT4607" t="str">
            <v/>
          </cell>
          <cell r="DU4607">
            <v>0</v>
          </cell>
          <cell r="DW4607" t="str">
            <v/>
          </cell>
          <cell r="DX4607">
            <v>0</v>
          </cell>
        </row>
        <row r="4608">
          <cell r="DT4608" t="str">
            <v/>
          </cell>
          <cell r="DU4608">
            <v>0</v>
          </cell>
          <cell r="DW4608" t="str">
            <v/>
          </cell>
          <cell r="DX4608">
            <v>0</v>
          </cell>
        </row>
        <row r="4609">
          <cell r="DT4609" t="str">
            <v/>
          </cell>
          <cell r="DU4609">
            <v>0</v>
          </cell>
          <cell r="DW4609" t="str">
            <v/>
          </cell>
          <cell r="DX4609">
            <v>0</v>
          </cell>
        </row>
        <row r="4610">
          <cell r="DT4610" t="str">
            <v/>
          </cell>
          <cell r="DU4610">
            <v>0</v>
          </cell>
          <cell r="DW4610" t="str">
            <v/>
          </cell>
          <cell r="DX4610">
            <v>0</v>
          </cell>
        </row>
        <row r="4611">
          <cell r="DT4611" t="str">
            <v/>
          </cell>
          <cell r="DU4611">
            <v>0</v>
          </cell>
          <cell r="DW4611" t="str">
            <v/>
          </cell>
          <cell r="DX4611">
            <v>0</v>
          </cell>
        </row>
        <row r="4612">
          <cell r="DT4612" t="str">
            <v/>
          </cell>
          <cell r="DU4612">
            <v>0</v>
          </cell>
          <cell r="DW4612" t="str">
            <v/>
          </cell>
          <cell r="DX4612">
            <v>0</v>
          </cell>
        </row>
        <row r="4613">
          <cell r="DT4613" t="str">
            <v/>
          </cell>
          <cell r="DU4613">
            <v>0</v>
          </cell>
          <cell r="DW4613" t="str">
            <v/>
          </cell>
          <cell r="DX4613">
            <v>0</v>
          </cell>
        </row>
        <row r="4614">
          <cell r="DT4614" t="str">
            <v/>
          </cell>
          <cell r="DU4614">
            <v>0</v>
          </cell>
          <cell r="DW4614" t="str">
            <v/>
          </cell>
          <cell r="DX4614">
            <v>0</v>
          </cell>
        </row>
        <row r="4615">
          <cell r="DT4615" t="str">
            <v/>
          </cell>
          <cell r="DU4615">
            <v>0</v>
          </cell>
          <cell r="DW4615" t="str">
            <v/>
          </cell>
          <cell r="DX4615">
            <v>0</v>
          </cell>
        </row>
        <row r="4616">
          <cell r="DT4616" t="str">
            <v/>
          </cell>
          <cell r="DU4616">
            <v>0</v>
          </cell>
          <cell r="DW4616" t="str">
            <v/>
          </cell>
          <cell r="DX4616">
            <v>0</v>
          </cell>
        </row>
        <row r="4617">
          <cell r="DT4617" t="str">
            <v/>
          </cell>
          <cell r="DU4617">
            <v>0</v>
          </cell>
          <cell r="DW4617" t="str">
            <v/>
          </cell>
          <cell r="DX4617">
            <v>0</v>
          </cell>
        </row>
        <row r="4618">
          <cell r="DT4618" t="str">
            <v/>
          </cell>
          <cell r="DU4618">
            <v>0</v>
          </cell>
          <cell r="DW4618" t="str">
            <v/>
          </cell>
          <cell r="DX4618">
            <v>0</v>
          </cell>
        </row>
        <row r="4619">
          <cell r="DT4619" t="str">
            <v/>
          </cell>
          <cell r="DU4619">
            <v>0</v>
          </cell>
          <cell r="DW4619" t="str">
            <v/>
          </cell>
          <cell r="DX4619">
            <v>0</v>
          </cell>
        </row>
        <row r="4620">
          <cell r="DT4620" t="str">
            <v/>
          </cell>
          <cell r="DU4620">
            <v>0</v>
          </cell>
          <cell r="DW4620" t="str">
            <v/>
          </cell>
          <cell r="DX4620">
            <v>0</v>
          </cell>
        </row>
        <row r="4621">
          <cell r="DT4621" t="str">
            <v/>
          </cell>
          <cell r="DU4621">
            <v>0</v>
          </cell>
          <cell r="DW4621" t="str">
            <v/>
          </cell>
          <cell r="DX4621">
            <v>0</v>
          </cell>
        </row>
        <row r="4622">
          <cell r="DT4622" t="str">
            <v/>
          </cell>
          <cell r="DU4622">
            <v>0</v>
          </cell>
          <cell r="DW4622" t="str">
            <v/>
          </cell>
          <cell r="DX4622">
            <v>0</v>
          </cell>
        </row>
        <row r="4623">
          <cell r="DT4623" t="str">
            <v/>
          </cell>
          <cell r="DU4623">
            <v>0</v>
          </cell>
          <cell r="DW4623" t="str">
            <v/>
          </cell>
          <cell r="DX4623">
            <v>0</v>
          </cell>
        </row>
        <row r="4624">
          <cell r="DT4624" t="str">
            <v/>
          </cell>
          <cell r="DU4624">
            <v>0</v>
          </cell>
          <cell r="DW4624" t="str">
            <v/>
          </cell>
          <cell r="DX4624">
            <v>0</v>
          </cell>
        </row>
        <row r="4625">
          <cell r="DT4625" t="str">
            <v/>
          </cell>
          <cell r="DU4625">
            <v>0</v>
          </cell>
          <cell r="DW4625" t="str">
            <v/>
          </cell>
          <cell r="DX4625">
            <v>0</v>
          </cell>
        </row>
        <row r="4626">
          <cell r="DT4626" t="str">
            <v/>
          </cell>
          <cell r="DU4626">
            <v>0</v>
          </cell>
          <cell r="DW4626" t="str">
            <v/>
          </cell>
          <cell r="DX4626">
            <v>0</v>
          </cell>
        </row>
        <row r="4627">
          <cell r="DT4627" t="str">
            <v/>
          </cell>
          <cell r="DU4627">
            <v>0</v>
          </cell>
          <cell r="DW4627" t="str">
            <v/>
          </cell>
          <cell r="DX4627">
            <v>0</v>
          </cell>
        </row>
        <row r="4628">
          <cell r="DT4628" t="str">
            <v/>
          </cell>
          <cell r="DU4628">
            <v>0</v>
          </cell>
          <cell r="DW4628" t="str">
            <v/>
          </cell>
          <cell r="DX4628">
            <v>0</v>
          </cell>
        </row>
        <row r="4629">
          <cell r="DT4629" t="str">
            <v/>
          </cell>
          <cell r="DU4629">
            <v>0</v>
          </cell>
          <cell r="DW4629" t="str">
            <v/>
          </cell>
          <cell r="DX4629">
            <v>0</v>
          </cell>
        </row>
        <row r="4630">
          <cell r="DT4630" t="str">
            <v/>
          </cell>
          <cell r="DU4630">
            <v>0</v>
          </cell>
          <cell r="DW4630" t="str">
            <v/>
          </cell>
          <cell r="DX4630">
            <v>0</v>
          </cell>
        </row>
        <row r="4631">
          <cell r="DT4631" t="str">
            <v/>
          </cell>
          <cell r="DU4631">
            <v>0</v>
          </cell>
          <cell r="DW4631" t="str">
            <v/>
          </cell>
          <cell r="DX4631">
            <v>0</v>
          </cell>
        </row>
        <row r="4632">
          <cell r="DT4632" t="str">
            <v/>
          </cell>
          <cell r="DU4632">
            <v>0</v>
          </cell>
          <cell r="DW4632" t="str">
            <v/>
          </cell>
          <cell r="DX4632">
            <v>0</v>
          </cell>
        </row>
        <row r="4633">
          <cell r="DT4633" t="str">
            <v/>
          </cell>
          <cell r="DU4633">
            <v>0</v>
          </cell>
          <cell r="DW4633" t="str">
            <v/>
          </cell>
          <cell r="DX4633">
            <v>0</v>
          </cell>
        </row>
        <row r="4634">
          <cell r="DT4634" t="str">
            <v/>
          </cell>
          <cell r="DU4634">
            <v>0</v>
          </cell>
          <cell r="DW4634" t="str">
            <v/>
          </cell>
          <cell r="DX4634">
            <v>0</v>
          </cell>
        </row>
        <row r="4635">
          <cell r="DT4635" t="str">
            <v/>
          </cell>
          <cell r="DU4635">
            <v>0</v>
          </cell>
          <cell r="DW4635" t="str">
            <v/>
          </cell>
          <cell r="DX4635">
            <v>0</v>
          </cell>
        </row>
        <row r="4636">
          <cell r="DT4636" t="str">
            <v/>
          </cell>
          <cell r="DU4636">
            <v>0</v>
          </cell>
          <cell r="DW4636" t="str">
            <v/>
          </cell>
          <cell r="DX4636">
            <v>0</v>
          </cell>
        </row>
        <row r="4637">
          <cell r="DT4637" t="str">
            <v/>
          </cell>
          <cell r="DU4637">
            <v>0</v>
          </cell>
          <cell r="DW4637" t="str">
            <v/>
          </cell>
          <cell r="DX4637">
            <v>0</v>
          </cell>
        </row>
        <row r="4638">
          <cell r="DT4638" t="str">
            <v/>
          </cell>
          <cell r="DU4638">
            <v>0</v>
          </cell>
          <cell r="DW4638" t="str">
            <v/>
          </cell>
          <cell r="DX4638">
            <v>0</v>
          </cell>
        </row>
        <row r="4639">
          <cell r="DT4639" t="str">
            <v/>
          </cell>
          <cell r="DU4639">
            <v>0</v>
          </cell>
          <cell r="DW4639" t="str">
            <v/>
          </cell>
          <cell r="DX4639">
            <v>0</v>
          </cell>
        </row>
        <row r="4640">
          <cell r="DT4640" t="str">
            <v/>
          </cell>
          <cell r="DU4640">
            <v>0</v>
          </cell>
          <cell r="DW4640" t="str">
            <v/>
          </cell>
          <cell r="DX4640">
            <v>0</v>
          </cell>
        </row>
        <row r="4641">
          <cell r="DT4641" t="str">
            <v/>
          </cell>
          <cell r="DU4641">
            <v>0</v>
          </cell>
          <cell r="DW4641" t="str">
            <v/>
          </cell>
          <cell r="DX4641">
            <v>0</v>
          </cell>
        </row>
        <row r="4642">
          <cell r="DT4642" t="str">
            <v/>
          </cell>
          <cell r="DU4642">
            <v>0</v>
          </cell>
          <cell r="DW4642" t="str">
            <v/>
          </cell>
          <cell r="DX4642">
            <v>0</v>
          </cell>
        </row>
        <row r="4643">
          <cell r="DT4643" t="str">
            <v/>
          </cell>
          <cell r="DU4643">
            <v>0</v>
          </cell>
          <cell r="DW4643" t="str">
            <v/>
          </cell>
          <cell r="DX4643">
            <v>0</v>
          </cell>
        </row>
        <row r="4644">
          <cell r="DT4644" t="str">
            <v/>
          </cell>
          <cell r="DU4644">
            <v>0</v>
          </cell>
          <cell r="DW4644" t="str">
            <v/>
          </cell>
          <cell r="DX4644">
            <v>0</v>
          </cell>
        </row>
        <row r="4645">
          <cell r="DT4645" t="str">
            <v/>
          </cell>
          <cell r="DU4645">
            <v>0</v>
          </cell>
          <cell r="DW4645" t="str">
            <v/>
          </cell>
          <cell r="DX4645">
            <v>0</v>
          </cell>
        </row>
        <row r="4646">
          <cell r="DT4646" t="str">
            <v/>
          </cell>
          <cell r="DU4646">
            <v>0</v>
          </cell>
          <cell r="DW4646" t="str">
            <v/>
          </cell>
          <cell r="DX4646">
            <v>0</v>
          </cell>
        </row>
        <row r="4647">
          <cell r="DT4647" t="str">
            <v/>
          </cell>
          <cell r="DU4647">
            <v>0</v>
          </cell>
          <cell r="DW4647" t="str">
            <v/>
          </cell>
          <cell r="DX4647">
            <v>0</v>
          </cell>
        </row>
        <row r="4648">
          <cell r="DT4648" t="str">
            <v/>
          </cell>
          <cell r="DU4648">
            <v>0</v>
          </cell>
          <cell r="DW4648" t="str">
            <v/>
          </cell>
          <cell r="DX4648">
            <v>0</v>
          </cell>
        </row>
        <row r="4649">
          <cell r="DT4649" t="str">
            <v/>
          </cell>
          <cell r="DU4649">
            <v>0</v>
          </cell>
          <cell r="DW4649" t="str">
            <v/>
          </cell>
          <cell r="DX4649">
            <v>0</v>
          </cell>
        </row>
        <row r="4650">
          <cell r="DT4650" t="str">
            <v/>
          </cell>
          <cell r="DU4650">
            <v>0</v>
          </cell>
          <cell r="DW4650" t="str">
            <v/>
          </cell>
          <cell r="DX4650">
            <v>0</v>
          </cell>
        </row>
        <row r="4651">
          <cell r="DT4651" t="str">
            <v/>
          </cell>
          <cell r="DU4651">
            <v>0</v>
          </cell>
          <cell r="DW4651" t="str">
            <v/>
          </cell>
          <cell r="DX4651">
            <v>0</v>
          </cell>
        </row>
        <row r="4652">
          <cell r="DT4652" t="str">
            <v/>
          </cell>
          <cell r="DU4652">
            <v>0</v>
          </cell>
          <cell r="DW4652" t="str">
            <v/>
          </cell>
          <cell r="DX4652">
            <v>0</v>
          </cell>
        </row>
        <row r="4653">
          <cell r="DT4653" t="str">
            <v/>
          </cell>
          <cell r="DU4653">
            <v>0</v>
          </cell>
          <cell r="DW4653" t="str">
            <v/>
          </cell>
          <cell r="DX4653">
            <v>0</v>
          </cell>
        </row>
        <row r="4654">
          <cell r="DT4654" t="str">
            <v/>
          </cell>
          <cell r="DU4654">
            <v>0</v>
          </cell>
          <cell r="DW4654" t="str">
            <v/>
          </cell>
          <cell r="DX4654">
            <v>0</v>
          </cell>
        </row>
        <row r="4655">
          <cell r="DT4655" t="str">
            <v/>
          </cell>
          <cell r="DU4655">
            <v>0</v>
          </cell>
          <cell r="DW4655" t="str">
            <v/>
          </cell>
          <cell r="DX4655">
            <v>0</v>
          </cell>
        </row>
        <row r="4656">
          <cell r="DT4656" t="str">
            <v/>
          </cell>
          <cell r="DU4656">
            <v>0</v>
          </cell>
          <cell r="DW4656" t="str">
            <v/>
          </cell>
          <cell r="DX4656">
            <v>0</v>
          </cell>
        </row>
        <row r="4657">
          <cell r="DT4657" t="str">
            <v/>
          </cell>
          <cell r="DU4657">
            <v>0</v>
          </cell>
          <cell r="DW4657" t="str">
            <v/>
          </cell>
          <cell r="DX4657">
            <v>0</v>
          </cell>
        </row>
        <row r="4658">
          <cell r="DT4658" t="str">
            <v/>
          </cell>
          <cell r="DU4658">
            <v>0</v>
          </cell>
          <cell r="DW4658" t="str">
            <v/>
          </cell>
          <cell r="DX4658">
            <v>0</v>
          </cell>
        </row>
        <row r="4659">
          <cell r="DT4659" t="str">
            <v/>
          </cell>
          <cell r="DU4659">
            <v>0</v>
          </cell>
          <cell r="DW4659" t="str">
            <v/>
          </cell>
          <cell r="DX4659">
            <v>0</v>
          </cell>
        </row>
        <row r="4660">
          <cell r="DT4660" t="str">
            <v/>
          </cell>
          <cell r="DU4660">
            <v>0</v>
          </cell>
          <cell r="DW4660" t="str">
            <v/>
          </cell>
          <cell r="DX4660">
            <v>0</v>
          </cell>
        </row>
        <row r="4661">
          <cell r="DT4661" t="str">
            <v/>
          </cell>
          <cell r="DU4661">
            <v>0</v>
          </cell>
          <cell r="DW4661" t="str">
            <v/>
          </cell>
          <cell r="DX4661">
            <v>0</v>
          </cell>
        </row>
        <row r="4662">
          <cell r="DT4662" t="str">
            <v/>
          </cell>
          <cell r="DU4662">
            <v>0</v>
          </cell>
          <cell r="DW4662" t="str">
            <v/>
          </cell>
          <cell r="DX4662">
            <v>0</v>
          </cell>
        </row>
        <row r="4663">
          <cell r="DT4663" t="str">
            <v/>
          </cell>
          <cell r="DU4663">
            <v>0</v>
          </cell>
          <cell r="DW4663" t="str">
            <v/>
          </cell>
          <cell r="DX4663">
            <v>0</v>
          </cell>
        </row>
        <row r="4664">
          <cell r="DT4664" t="str">
            <v/>
          </cell>
          <cell r="DU4664">
            <v>0</v>
          </cell>
          <cell r="DW4664" t="str">
            <v/>
          </cell>
          <cell r="DX4664">
            <v>0</v>
          </cell>
        </row>
        <row r="4665">
          <cell r="DT4665" t="str">
            <v/>
          </cell>
          <cell r="DU4665">
            <v>0</v>
          </cell>
          <cell r="DW4665" t="str">
            <v/>
          </cell>
          <cell r="DX4665">
            <v>0</v>
          </cell>
        </row>
        <row r="4666">
          <cell r="DT4666" t="str">
            <v/>
          </cell>
          <cell r="DU4666">
            <v>0</v>
          </cell>
          <cell r="DW4666" t="str">
            <v/>
          </cell>
          <cell r="DX4666">
            <v>0</v>
          </cell>
        </row>
        <row r="4667">
          <cell r="DT4667" t="str">
            <v/>
          </cell>
          <cell r="DU4667">
            <v>0</v>
          </cell>
          <cell r="DW4667" t="str">
            <v/>
          </cell>
          <cell r="DX4667">
            <v>0</v>
          </cell>
        </row>
        <row r="4668">
          <cell r="DT4668" t="str">
            <v/>
          </cell>
          <cell r="DU4668">
            <v>0</v>
          </cell>
          <cell r="DW4668" t="str">
            <v/>
          </cell>
          <cell r="DX4668">
            <v>0</v>
          </cell>
        </row>
        <row r="4669">
          <cell r="DT4669" t="str">
            <v/>
          </cell>
          <cell r="DU4669">
            <v>0</v>
          </cell>
          <cell r="DW4669" t="str">
            <v/>
          </cell>
          <cell r="DX4669">
            <v>0</v>
          </cell>
        </row>
        <row r="4670">
          <cell r="DT4670" t="str">
            <v/>
          </cell>
          <cell r="DU4670">
            <v>0</v>
          </cell>
          <cell r="DW4670" t="str">
            <v/>
          </cell>
          <cell r="DX4670">
            <v>0</v>
          </cell>
        </row>
        <row r="4671">
          <cell r="DT4671" t="str">
            <v/>
          </cell>
          <cell r="DU4671">
            <v>0</v>
          </cell>
          <cell r="DW4671" t="str">
            <v/>
          </cell>
          <cell r="DX4671">
            <v>0</v>
          </cell>
        </row>
        <row r="4672">
          <cell r="DT4672" t="str">
            <v/>
          </cell>
          <cell r="DU4672">
            <v>0</v>
          </cell>
          <cell r="DW4672" t="str">
            <v/>
          </cell>
          <cell r="DX4672">
            <v>0</v>
          </cell>
        </row>
        <row r="4673">
          <cell r="DT4673" t="str">
            <v/>
          </cell>
          <cell r="DU4673">
            <v>0</v>
          </cell>
          <cell r="DW4673" t="str">
            <v/>
          </cell>
          <cell r="DX4673">
            <v>0</v>
          </cell>
        </row>
        <row r="4674">
          <cell r="DT4674" t="str">
            <v/>
          </cell>
          <cell r="DU4674">
            <v>0</v>
          </cell>
          <cell r="DW4674" t="str">
            <v/>
          </cell>
          <cell r="DX4674">
            <v>0</v>
          </cell>
        </row>
        <row r="4675">
          <cell r="DT4675" t="str">
            <v/>
          </cell>
          <cell r="DU4675">
            <v>0</v>
          </cell>
          <cell r="DW4675" t="str">
            <v/>
          </cell>
          <cell r="DX4675">
            <v>0</v>
          </cell>
        </row>
        <row r="4676">
          <cell r="DT4676" t="str">
            <v/>
          </cell>
          <cell r="DU4676">
            <v>0</v>
          </cell>
          <cell r="DW4676" t="str">
            <v/>
          </cell>
          <cell r="DX4676">
            <v>0</v>
          </cell>
        </row>
        <row r="4677">
          <cell r="DT4677" t="str">
            <v/>
          </cell>
          <cell r="DU4677">
            <v>0</v>
          </cell>
          <cell r="DW4677" t="str">
            <v/>
          </cell>
          <cell r="DX4677">
            <v>0</v>
          </cell>
        </row>
        <row r="4678">
          <cell r="DT4678" t="str">
            <v/>
          </cell>
          <cell r="DU4678">
            <v>0</v>
          </cell>
          <cell r="DW4678" t="str">
            <v/>
          </cell>
          <cell r="DX4678">
            <v>0</v>
          </cell>
        </row>
        <row r="4679">
          <cell r="DT4679" t="str">
            <v/>
          </cell>
          <cell r="DU4679">
            <v>0</v>
          </cell>
          <cell r="DW4679" t="str">
            <v/>
          </cell>
          <cell r="DX4679">
            <v>0</v>
          </cell>
        </row>
        <row r="4680">
          <cell r="DT4680" t="str">
            <v/>
          </cell>
          <cell r="DU4680">
            <v>0</v>
          </cell>
          <cell r="DW4680" t="str">
            <v/>
          </cell>
          <cell r="DX4680">
            <v>0</v>
          </cell>
        </row>
        <row r="4681">
          <cell r="DT4681" t="str">
            <v/>
          </cell>
          <cell r="DU4681">
            <v>0</v>
          </cell>
          <cell r="DW4681" t="str">
            <v/>
          </cell>
          <cell r="DX4681">
            <v>0</v>
          </cell>
        </row>
        <row r="4682">
          <cell r="DT4682" t="str">
            <v/>
          </cell>
          <cell r="DU4682">
            <v>0</v>
          </cell>
          <cell r="DW4682" t="str">
            <v/>
          </cell>
          <cell r="DX4682">
            <v>0</v>
          </cell>
        </row>
        <row r="4683">
          <cell r="DT4683" t="str">
            <v/>
          </cell>
          <cell r="DU4683">
            <v>0</v>
          </cell>
          <cell r="DW4683" t="str">
            <v/>
          </cell>
          <cell r="DX4683">
            <v>0</v>
          </cell>
        </row>
        <row r="4684">
          <cell r="DT4684" t="str">
            <v/>
          </cell>
          <cell r="DU4684">
            <v>0</v>
          </cell>
          <cell r="DW4684" t="str">
            <v/>
          </cell>
          <cell r="DX4684">
            <v>0</v>
          </cell>
        </row>
        <row r="4685">
          <cell r="DT4685" t="str">
            <v/>
          </cell>
          <cell r="DU4685">
            <v>0</v>
          </cell>
          <cell r="DW4685" t="str">
            <v/>
          </cell>
          <cell r="DX4685">
            <v>0</v>
          </cell>
        </row>
        <row r="4686">
          <cell r="DT4686" t="str">
            <v/>
          </cell>
          <cell r="DU4686">
            <v>0</v>
          </cell>
          <cell r="DW4686" t="str">
            <v/>
          </cell>
          <cell r="DX4686">
            <v>0</v>
          </cell>
        </row>
        <row r="4687">
          <cell r="DT4687" t="str">
            <v/>
          </cell>
          <cell r="DU4687">
            <v>0</v>
          </cell>
          <cell r="DW4687" t="str">
            <v/>
          </cell>
          <cell r="DX4687">
            <v>0</v>
          </cell>
        </row>
        <row r="4688">
          <cell r="DT4688" t="str">
            <v/>
          </cell>
          <cell r="DU4688">
            <v>0</v>
          </cell>
          <cell r="DW4688" t="str">
            <v/>
          </cell>
          <cell r="DX4688">
            <v>0</v>
          </cell>
        </row>
        <row r="4689">
          <cell r="DT4689" t="str">
            <v/>
          </cell>
          <cell r="DU4689">
            <v>0</v>
          </cell>
          <cell r="DW4689" t="str">
            <v/>
          </cell>
          <cell r="DX4689">
            <v>0</v>
          </cell>
        </row>
        <row r="4690">
          <cell r="DT4690" t="str">
            <v/>
          </cell>
          <cell r="DU4690">
            <v>0</v>
          </cell>
          <cell r="DW4690" t="str">
            <v/>
          </cell>
          <cell r="DX4690">
            <v>0</v>
          </cell>
        </row>
        <row r="4691">
          <cell r="DT4691" t="str">
            <v/>
          </cell>
          <cell r="DU4691">
            <v>0</v>
          </cell>
          <cell r="DW4691" t="str">
            <v/>
          </cell>
          <cell r="DX4691">
            <v>0</v>
          </cell>
        </row>
        <row r="4692">
          <cell r="DT4692" t="str">
            <v/>
          </cell>
          <cell r="DU4692">
            <v>0</v>
          </cell>
          <cell r="DW4692" t="str">
            <v/>
          </cell>
          <cell r="DX4692">
            <v>0</v>
          </cell>
        </row>
        <row r="4693">
          <cell r="DT4693" t="str">
            <v/>
          </cell>
          <cell r="DU4693">
            <v>0</v>
          </cell>
          <cell r="DW4693" t="str">
            <v/>
          </cell>
          <cell r="DX4693">
            <v>0</v>
          </cell>
        </row>
        <row r="4694">
          <cell r="DT4694" t="str">
            <v/>
          </cell>
          <cell r="DU4694">
            <v>0</v>
          </cell>
          <cell r="DW4694" t="str">
            <v/>
          </cell>
          <cell r="DX4694">
            <v>0</v>
          </cell>
        </row>
        <row r="4695">
          <cell r="DT4695" t="str">
            <v/>
          </cell>
          <cell r="DU4695">
            <v>0</v>
          </cell>
          <cell r="DW4695" t="str">
            <v/>
          </cell>
          <cell r="DX4695">
            <v>0</v>
          </cell>
        </row>
        <row r="4696">
          <cell r="DT4696" t="str">
            <v/>
          </cell>
          <cell r="DU4696">
            <v>0</v>
          </cell>
          <cell r="DW4696" t="str">
            <v/>
          </cell>
          <cell r="DX4696">
            <v>0</v>
          </cell>
        </row>
        <row r="4697">
          <cell r="DT4697" t="str">
            <v/>
          </cell>
          <cell r="DU4697">
            <v>0</v>
          </cell>
          <cell r="DW4697" t="str">
            <v/>
          </cell>
          <cell r="DX4697">
            <v>0</v>
          </cell>
        </row>
        <row r="4698">
          <cell r="DT4698" t="str">
            <v/>
          </cell>
          <cell r="DU4698">
            <v>0</v>
          </cell>
          <cell r="DW4698" t="str">
            <v/>
          </cell>
          <cell r="DX4698">
            <v>0</v>
          </cell>
        </row>
        <row r="4699">
          <cell r="DT4699" t="str">
            <v/>
          </cell>
          <cell r="DU4699">
            <v>0</v>
          </cell>
          <cell r="DW4699" t="str">
            <v/>
          </cell>
          <cell r="DX4699">
            <v>0</v>
          </cell>
        </row>
        <row r="4700">
          <cell r="DT4700" t="str">
            <v/>
          </cell>
          <cell r="DU4700">
            <v>0</v>
          </cell>
          <cell r="DW4700" t="str">
            <v/>
          </cell>
          <cell r="DX4700">
            <v>0</v>
          </cell>
        </row>
        <row r="4701">
          <cell r="DT4701" t="str">
            <v/>
          </cell>
          <cell r="DU4701">
            <v>0</v>
          </cell>
          <cell r="DW4701" t="str">
            <v/>
          </cell>
          <cell r="DX4701">
            <v>0</v>
          </cell>
        </row>
        <row r="4702">
          <cell r="DT4702" t="str">
            <v/>
          </cell>
          <cell r="DU4702">
            <v>0</v>
          </cell>
          <cell r="DW4702" t="str">
            <v/>
          </cell>
          <cell r="DX4702">
            <v>0</v>
          </cell>
        </row>
        <row r="4703">
          <cell r="DT4703" t="str">
            <v/>
          </cell>
          <cell r="DU4703">
            <v>0</v>
          </cell>
          <cell r="DW4703" t="str">
            <v/>
          </cell>
          <cell r="DX4703">
            <v>0</v>
          </cell>
        </row>
        <row r="4704">
          <cell r="DT4704" t="str">
            <v/>
          </cell>
          <cell r="DU4704">
            <v>0</v>
          </cell>
          <cell r="DW4704" t="str">
            <v/>
          </cell>
          <cell r="DX4704">
            <v>0</v>
          </cell>
        </row>
        <row r="4705">
          <cell r="DT4705" t="str">
            <v/>
          </cell>
          <cell r="DU4705">
            <v>0</v>
          </cell>
          <cell r="DW4705" t="str">
            <v/>
          </cell>
          <cell r="DX4705">
            <v>0</v>
          </cell>
        </row>
        <row r="4706">
          <cell r="DT4706" t="str">
            <v/>
          </cell>
          <cell r="DU4706">
            <v>0</v>
          </cell>
          <cell r="DW4706" t="str">
            <v/>
          </cell>
          <cell r="DX4706">
            <v>0</v>
          </cell>
        </row>
        <row r="4707">
          <cell r="DT4707" t="str">
            <v/>
          </cell>
          <cell r="DU4707">
            <v>0</v>
          </cell>
          <cell r="DW4707" t="str">
            <v/>
          </cell>
          <cell r="DX4707">
            <v>0</v>
          </cell>
        </row>
        <row r="4708">
          <cell r="DT4708" t="str">
            <v/>
          </cell>
          <cell r="DU4708">
            <v>0</v>
          </cell>
          <cell r="DW4708" t="str">
            <v/>
          </cell>
          <cell r="DX4708">
            <v>0</v>
          </cell>
        </row>
        <row r="4709">
          <cell r="DT4709" t="str">
            <v/>
          </cell>
          <cell r="DU4709">
            <v>0</v>
          </cell>
          <cell r="DW4709" t="str">
            <v/>
          </cell>
          <cell r="DX4709">
            <v>0</v>
          </cell>
        </row>
        <row r="4710">
          <cell r="DT4710" t="str">
            <v/>
          </cell>
          <cell r="DU4710">
            <v>0</v>
          </cell>
          <cell r="DW4710" t="str">
            <v/>
          </cell>
          <cell r="DX4710">
            <v>0</v>
          </cell>
        </row>
        <row r="4711">
          <cell r="DT4711" t="str">
            <v/>
          </cell>
          <cell r="DU4711">
            <v>0</v>
          </cell>
          <cell r="DW4711" t="str">
            <v/>
          </cell>
          <cell r="DX4711">
            <v>0</v>
          </cell>
        </row>
        <row r="4712">
          <cell r="DT4712" t="str">
            <v/>
          </cell>
          <cell r="DU4712">
            <v>0</v>
          </cell>
          <cell r="DW4712" t="str">
            <v/>
          </cell>
          <cell r="DX4712">
            <v>0</v>
          </cell>
        </row>
        <row r="4713">
          <cell r="DT4713" t="str">
            <v/>
          </cell>
          <cell r="DU4713">
            <v>0</v>
          </cell>
          <cell r="DW4713" t="str">
            <v/>
          </cell>
          <cell r="DX4713">
            <v>0</v>
          </cell>
        </row>
        <row r="4714">
          <cell r="DT4714" t="str">
            <v/>
          </cell>
          <cell r="DU4714">
            <v>0</v>
          </cell>
          <cell r="DW4714" t="str">
            <v/>
          </cell>
          <cell r="DX4714">
            <v>0</v>
          </cell>
        </row>
        <row r="4715">
          <cell r="DT4715" t="str">
            <v/>
          </cell>
          <cell r="DU4715">
            <v>0</v>
          </cell>
          <cell r="DW4715" t="str">
            <v/>
          </cell>
          <cell r="DX4715">
            <v>0</v>
          </cell>
        </row>
        <row r="4716">
          <cell r="DT4716" t="str">
            <v/>
          </cell>
          <cell r="DU4716">
            <v>0</v>
          </cell>
          <cell r="DW4716" t="str">
            <v/>
          </cell>
          <cell r="DX4716">
            <v>0</v>
          </cell>
        </row>
        <row r="4717">
          <cell r="DT4717" t="str">
            <v/>
          </cell>
          <cell r="DU4717">
            <v>0</v>
          </cell>
          <cell r="DW4717" t="str">
            <v/>
          </cell>
          <cell r="DX4717">
            <v>0</v>
          </cell>
        </row>
        <row r="4718">
          <cell r="DT4718" t="str">
            <v/>
          </cell>
          <cell r="DU4718">
            <v>0</v>
          </cell>
          <cell r="DW4718" t="str">
            <v/>
          </cell>
          <cell r="DX4718">
            <v>0</v>
          </cell>
        </row>
        <row r="4719">
          <cell r="DT4719" t="str">
            <v/>
          </cell>
          <cell r="DU4719">
            <v>0</v>
          </cell>
          <cell r="DW4719" t="str">
            <v/>
          </cell>
          <cell r="DX4719">
            <v>0</v>
          </cell>
        </row>
        <row r="4720">
          <cell r="DT4720" t="str">
            <v/>
          </cell>
          <cell r="DU4720">
            <v>0</v>
          </cell>
          <cell r="DW4720" t="str">
            <v/>
          </cell>
          <cell r="DX4720">
            <v>0</v>
          </cell>
        </row>
        <row r="4721">
          <cell r="DT4721" t="str">
            <v/>
          </cell>
          <cell r="DU4721">
            <v>0</v>
          </cell>
          <cell r="DW4721" t="str">
            <v/>
          </cell>
          <cell r="DX4721">
            <v>0</v>
          </cell>
        </row>
        <row r="4722">
          <cell r="DT4722" t="str">
            <v/>
          </cell>
          <cell r="DU4722">
            <v>0</v>
          </cell>
          <cell r="DW4722" t="str">
            <v/>
          </cell>
          <cell r="DX4722">
            <v>0</v>
          </cell>
        </row>
        <row r="4723">
          <cell r="DT4723" t="str">
            <v/>
          </cell>
          <cell r="DU4723">
            <v>0</v>
          </cell>
          <cell r="DW4723" t="str">
            <v/>
          </cell>
          <cell r="DX4723">
            <v>0</v>
          </cell>
        </row>
        <row r="4724">
          <cell r="DT4724" t="str">
            <v/>
          </cell>
          <cell r="DU4724">
            <v>0</v>
          </cell>
          <cell r="DW4724" t="str">
            <v/>
          </cell>
          <cell r="DX4724">
            <v>0</v>
          </cell>
        </row>
        <row r="4725">
          <cell r="DT4725" t="str">
            <v/>
          </cell>
          <cell r="DU4725">
            <v>0</v>
          </cell>
          <cell r="DW4725" t="str">
            <v/>
          </cell>
          <cell r="DX4725">
            <v>0</v>
          </cell>
        </row>
        <row r="4726">
          <cell r="DT4726" t="str">
            <v/>
          </cell>
          <cell r="DU4726">
            <v>0</v>
          </cell>
          <cell r="DW4726" t="str">
            <v/>
          </cell>
          <cell r="DX4726">
            <v>0</v>
          </cell>
        </row>
        <row r="4727">
          <cell r="DT4727" t="str">
            <v/>
          </cell>
          <cell r="DU4727">
            <v>0</v>
          </cell>
          <cell r="DW4727" t="str">
            <v/>
          </cell>
          <cell r="DX4727">
            <v>0</v>
          </cell>
        </row>
        <row r="4728">
          <cell r="DT4728" t="str">
            <v/>
          </cell>
          <cell r="DU4728">
            <v>0</v>
          </cell>
          <cell r="DW4728" t="str">
            <v/>
          </cell>
          <cell r="DX4728">
            <v>0</v>
          </cell>
        </row>
        <row r="4729">
          <cell r="DT4729" t="str">
            <v/>
          </cell>
          <cell r="DU4729">
            <v>0</v>
          </cell>
          <cell r="DW4729" t="str">
            <v/>
          </cell>
          <cell r="DX4729">
            <v>0</v>
          </cell>
        </row>
        <row r="4730">
          <cell r="DT4730" t="str">
            <v/>
          </cell>
          <cell r="DU4730">
            <v>0</v>
          </cell>
          <cell r="DW4730" t="str">
            <v/>
          </cell>
          <cell r="DX4730">
            <v>0</v>
          </cell>
        </row>
        <row r="4731">
          <cell r="DT4731" t="str">
            <v/>
          </cell>
          <cell r="DU4731">
            <v>0</v>
          </cell>
          <cell r="DW4731" t="str">
            <v/>
          </cell>
          <cell r="DX4731">
            <v>0</v>
          </cell>
        </row>
        <row r="4732">
          <cell r="DT4732" t="str">
            <v/>
          </cell>
          <cell r="DU4732">
            <v>0</v>
          </cell>
          <cell r="DW4732" t="str">
            <v/>
          </cell>
          <cell r="DX4732">
            <v>0</v>
          </cell>
        </row>
        <row r="4733">
          <cell r="DT4733" t="str">
            <v/>
          </cell>
          <cell r="DU4733">
            <v>0</v>
          </cell>
          <cell r="DW4733" t="str">
            <v/>
          </cell>
          <cell r="DX4733">
            <v>0</v>
          </cell>
        </row>
        <row r="4734">
          <cell r="DT4734" t="str">
            <v/>
          </cell>
          <cell r="DU4734">
            <v>0</v>
          </cell>
          <cell r="DW4734" t="str">
            <v/>
          </cell>
          <cell r="DX4734">
            <v>0</v>
          </cell>
        </row>
        <row r="4735">
          <cell r="DT4735" t="str">
            <v/>
          </cell>
          <cell r="DU4735">
            <v>0</v>
          </cell>
          <cell r="DW4735" t="str">
            <v/>
          </cell>
          <cell r="DX4735">
            <v>0</v>
          </cell>
        </row>
        <row r="4736">
          <cell r="DT4736" t="str">
            <v/>
          </cell>
          <cell r="DU4736">
            <v>0</v>
          </cell>
          <cell r="DW4736" t="str">
            <v/>
          </cell>
          <cell r="DX4736">
            <v>0</v>
          </cell>
        </row>
        <row r="4737">
          <cell r="DT4737" t="str">
            <v/>
          </cell>
          <cell r="DU4737">
            <v>0</v>
          </cell>
          <cell r="DW4737" t="str">
            <v/>
          </cell>
          <cell r="DX4737">
            <v>0</v>
          </cell>
        </row>
        <row r="4738">
          <cell r="DT4738" t="str">
            <v/>
          </cell>
          <cell r="DU4738">
            <v>0</v>
          </cell>
          <cell r="DW4738" t="str">
            <v/>
          </cell>
          <cell r="DX4738">
            <v>0</v>
          </cell>
        </row>
        <row r="4739">
          <cell r="DT4739" t="str">
            <v/>
          </cell>
          <cell r="DU4739">
            <v>0</v>
          </cell>
          <cell r="DW4739" t="str">
            <v/>
          </cell>
          <cell r="DX4739">
            <v>0</v>
          </cell>
        </row>
        <row r="4740">
          <cell r="DT4740" t="str">
            <v/>
          </cell>
          <cell r="DU4740">
            <v>0</v>
          </cell>
          <cell r="DW4740" t="str">
            <v/>
          </cell>
          <cell r="DX4740">
            <v>0</v>
          </cell>
        </row>
        <row r="4741">
          <cell r="DT4741" t="str">
            <v/>
          </cell>
          <cell r="DU4741">
            <v>0</v>
          </cell>
          <cell r="DW4741" t="str">
            <v/>
          </cell>
          <cell r="DX4741">
            <v>0</v>
          </cell>
        </row>
        <row r="4742">
          <cell r="DT4742" t="str">
            <v/>
          </cell>
          <cell r="DU4742">
            <v>0</v>
          </cell>
          <cell r="DW4742" t="str">
            <v/>
          </cell>
          <cell r="DX4742">
            <v>0</v>
          </cell>
        </row>
        <row r="4743">
          <cell r="DT4743" t="str">
            <v/>
          </cell>
          <cell r="DU4743">
            <v>0</v>
          </cell>
          <cell r="DW4743" t="str">
            <v/>
          </cell>
          <cell r="DX4743">
            <v>0</v>
          </cell>
        </row>
        <row r="4744">
          <cell r="DT4744" t="str">
            <v/>
          </cell>
          <cell r="DU4744">
            <v>0</v>
          </cell>
          <cell r="DW4744" t="str">
            <v/>
          </cell>
          <cell r="DX4744">
            <v>0</v>
          </cell>
        </row>
        <row r="4745">
          <cell r="DT4745" t="str">
            <v/>
          </cell>
          <cell r="DU4745">
            <v>0</v>
          </cell>
          <cell r="DW4745" t="str">
            <v/>
          </cell>
          <cell r="DX4745">
            <v>0</v>
          </cell>
        </row>
        <row r="4746">
          <cell r="DT4746" t="str">
            <v/>
          </cell>
          <cell r="DU4746">
            <v>0</v>
          </cell>
          <cell r="DW4746" t="str">
            <v/>
          </cell>
          <cell r="DX4746">
            <v>0</v>
          </cell>
        </row>
        <row r="4747">
          <cell r="DT4747" t="str">
            <v/>
          </cell>
          <cell r="DU4747">
            <v>0</v>
          </cell>
          <cell r="DW4747" t="str">
            <v/>
          </cell>
          <cell r="DX4747">
            <v>0</v>
          </cell>
        </row>
        <row r="4748">
          <cell r="DT4748" t="str">
            <v/>
          </cell>
          <cell r="DU4748">
            <v>0</v>
          </cell>
          <cell r="DW4748" t="str">
            <v/>
          </cell>
          <cell r="DX4748">
            <v>0</v>
          </cell>
        </row>
        <row r="4749">
          <cell r="DT4749" t="str">
            <v/>
          </cell>
          <cell r="DU4749">
            <v>0</v>
          </cell>
          <cell r="DW4749" t="str">
            <v/>
          </cell>
          <cell r="DX4749">
            <v>0</v>
          </cell>
        </row>
        <row r="4750">
          <cell r="DT4750" t="str">
            <v/>
          </cell>
          <cell r="DU4750">
            <v>0</v>
          </cell>
          <cell r="DW4750" t="str">
            <v/>
          </cell>
          <cell r="DX4750">
            <v>0</v>
          </cell>
        </row>
        <row r="4751">
          <cell r="DT4751" t="str">
            <v/>
          </cell>
          <cell r="DU4751">
            <v>0</v>
          </cell>
          <cell r="DW4751" t="str">
            <v/>
          </cell>
          <cell r="DX4751">
            <v>0</v>
          </cell>
        </row>
        <row r="4752">
          <cell r="DT4752" t="str">
            <v/>
          </cell>
          <cell r="DU4752">
            <v>0</v>
          </cell>
          <cell r="DW4752" t="str">
            <v/>
          </cell>
          <cell r="DX4752">
            <v>0</v>
          </cell>
        </row>
        <row r="4753">
          <cell r="DT4753" t="str">
            <v/>
          </cell>
          <cell r="DU4753">
            <v>0</v>
          </cell>
          <cell r="DW4753" t="str">
            <v/>
          </cell>
          <cell r="DX4753">
            <v>0</v>
          </cell>
        </row>
        <row r="4754">
          <cell r="DT4754" t="str">
            <v/>
          </cell>
          <cell r="DU4754">
            <v>0</v>
          </cell>
          <cell r="DW4754" t="str">
            <v/>
          </cell>
          <cell r="DX4754">
            <v>0</v>
          </cell>
        </row>
        <row r="4755">
          <cell r="DT4755" t="str">
            <v/>
          </cell>
          <cell r="DU4755">
            <v>0</v>
          </cell>
          <cell r="DW4755" t="str">
            <v/>
          </cell>
          <cell r="DX4755">
            <v>0</v>
          </cell>
        </row>
        <row r="4756">
          <cell r="DT4756" t="str">
            <v/>
          </cell>
          <cell r="DU4756">
            <v>0</v>
          </cell>
          <cell r="DW4756" t="str">
            <v/>
          </cell>
          <cell r="DX4756">
            <v>0</v>
          </cell>
        </row>
        <row r="4757">
          <cell r="DT4757" t="str">
            <v/>
          </cell>
          <cell r="DU4757">
            <v>0</v>
          </cell>
          <cell r="DW4757" t="str">
            <v/>
          </cell>
          <cell r="DX4757">
            <v>0</v>
          </cell>
        </row>
        <row r="4758">
          <cell r="DT4758" t="str">
            <v/>
          </cell>
          <cell r="DU4758">
            <v>0</v>
          </cell>
          <cell r="DW4758" t="str">
            <v/>
          </cell>
          <cell r="DX4758">
            <v>0</v>
          </cell>
        </row>
        <row r="4759">
          <cell r="DT4759" t="str">
            <v/>
          </cell>
          <cell r="DU4759">
            <v>0</v>
          </cell>
          <cell r="DW4759" t="str">
            <v/>
          </cell>
          <cell r="DX4759">
            <v>0</v>
          </cell>
        </row>
        <row r="4760">
          <cell r="DT4760" t="str">
            <v/>
          </cell>
          <cell r="DU4760">
            <v>0</v>
          </cell>
          <cell r="DW4760" t="str">
            <v/>
          </cell>
          <cell r="DX4760">
            <v>0</v>
          </cell>
        </row>
        <row r="4761">
          <cell r="DT4761" t="str">
            <v/>
          </cell>
          <cell r="DU4761">
            <v>0</v>
          </cell>
          <cell r="DW4761" t="str">
            <v/>
          </cell>
          <cell r="DX4761">
            <v>0</v>
          </cell>
        </row>
        <row r="4762">
          <cell r="DT4762" t="str">
            <v/>
          </cell>
          <cell r="DU4762">
            <v>0</v>
          </cell>
          <cell r="DW4762" t="str">
            <v/>
          </cell>
          <cell r="DX4762">
            <v>0</v>
          </cell>
        </row>
        <row r="4763">
          <cell r="DT4763" t="str">
            <v/>
          </cell>
          <cell r="DU4763">
            <v>0</v>
          </cell>
          <cell r="DW4763" t="str">
            <v/>
          </cell>
          <cell r="DX4763">
            <v>0</v>
          </cell>
        </row>
        <row r="4764">
          <cell r="DT4764" t="str">
            <v/>
          </cell>
          <cell r="DU4764">
            <v>0</v>
          </cell>
          <cell r="DW4764" t="str">
            <v/>
          </cell>
          <cell r="DX4764">
            <v>0</v>
          </cell>
        </row>
        <row r="4765">
          <cell r="DT4765" t="str">
            <v/>
          </cell>
          <cell r="DU4765">
            <v>0</v>
          </cell>
          <cell r="DW4765" t="str">
            <v/>
          </cell>
          <cell r="DX4765">
            <v>0</v>
          </cell>
        </row>
        <row r="4766">
          <cell r="DT4766" t="str">
            <v/>
          </cell>
          <cell r="DU4766">
            <v>0</v>
          </cell>
          <cell r="DW4766" t="str">
            <v/>
          </cell>
          <cell r="DX4766">
            <v>0</v>
          </cell>
        </row>
        <row r="4767">
          <cell r="DT4767" t="str">
            <v/>
          </cell>
          <cell r="DU4767">
            <v>0</v>
          </cell>
          <cell r="DW4767" t="str">
            <v/>
          </cell>
          <cell r="DX4767">
            <v>0</v>
          </cell>
        </row>
        <row r="4768">
          <cell r="DT4768" t="str">
            <v/>
          </cell>
          <cell r="DU4768">
            <v>0</v>
          </cell>
          <cell r="DW4768" t="str">
            <v/>
          </cell>
          <cell r="DX4768">
            <v>0</v>
          </cell>
        </row>
        <row r="4769">
          <cell r="DT4769" t="str">
            <v/>
          </cell>
          <cell r="DU4769">
            <v>0</v>
          </cell>
          <cell r="DW4769" t="str">
            <v/>
          </cell>
          <cell r="DX4769">
            <v>0</v>
          </cell>
        </row>
        <row r="4770">
          <cell r="DT4770" t="str">
            <v/>
          </cell>
          <cell r="DU4770">
            <v>0</v>
          </cell>
          <cell r="DW4770" t="str">
            <v/>
          </cell>
          <cell r="DX4770">
            <v>0</v>
          </cell>
        </row>
        <row r="4771">
          <cell r="DT4771" t="str">
            <v/>
          </cell>
          <cell r="DU4771">
            <v>0</v>
          </cell>
          <cell r="DW4771" t="str">
            <v/>
          </cell>
          <cell r="DX4771">
            <v>0</v>
          </cell>
        </row>
        <row r="4772">
          <cell r="DT4772" t="str">
            <v/>
          </cell>
          <cell r="DU4772">
            <v>0</v>
          </cell>
          <cell r="DW4772" t="str">
            <v/>
          </cell>
          <cell r="DX4772">
            <v>0</v>
          </cell>
        </row>
        <row r="4773">
          <cell r="DT4773" t="str">
            <v/>
          </cell>
          <cell r="DU4773">
            <v>0</v>
          </cell>
          <cell r="DW4773" t="str">
            <v/>
          </cell>
          <cell r="DX4773">
            <v>0</v>
          </cell>
        </row>
        <row r="4774">
          <cell r="DT4774" t="str">
            <v/>
          </cell>
          <cell r="DU4774">
            <v>0</v>
          </cell>
          <cell r="DW4774" t="str">
            <v/>
          </cell>
          <cell r="DX4774">
            <v>0</v>
          </cell>
        </row>
        <row r="4775">
          <cell r="DT4775" t="str">
            <v/>
          </cell>
          <cell r="DU4775">
            <v>0</v>
          </cell>
          <cell r="DW4775" t="str">
            <v/>
          </cell>
          <cell r="DX4775">
            <v>0</v>
          </cell>
        </row>
        <row r="4776">
          <cell r="DT4776" t="str">
            <v/>
          </cell>
          <cell r="DU4776">
            <v>0</v>
          </cell>
          <cell r="DW4776" t="str">
            <v/>
          </cell>
          <cell r="DX4776">
            <v>0</v>
          </cell>
        </row>
        <row r="4777">
          <cell r="DT4777" t="str">
            <v/>
          </cell>
          <cell r="DU4777">
            <v>0</v>
          </cell>
          <cell r="DW4777" t="str">
            <v/>
          </cell>
          <cell r="DX4777">
            <v>0</v>
          </cell>
        </row>
        <row r="4778">
          <cell r="DT4778" t="str">
            <v/>
          </cell>
          <cell r="DU4778">
            <v>0</v>
          </cell>
          <cell r="DW4778" t="str">
            <v/>
          </cell>
          <cell r="DX4778">
            <v>0</v>
          </cell>
        </row>
        <row r="4779">
          <cell r="DT4779" t="str">
            <v/>
          </cell>
          <cell r="DU4779">
            <v>0</v>
          </cell>
          <cell r="DW4779" t="str">
            <v/>
          </cell>
          <cell r="DX4779">
            <v>0</v>
          </cell>
        </row>
        <row r="4780">
          <cell r="DT4780" t="str">
            <v/>
          </cell>
          <cell r="DU4780">
            <v>0</v>
          </cell>
          <cell r="DW4780" t="str">
            <v/>
          </cell>
          <cell r="DX4780">
            <v>0</v>
          </cell>
        </row>
        <row r="4781">
          <cell r="DT4781" t="str">
            <v/>
          </cell>
          <cell r="DU4781">
            <v>0</v>
          </cell>
          <cell r="DW4781" t="str">
            <v/>
          </cell>
          <cell r="DX4781">
            <v>0</v>
          </cell>
        </row>
        <row r="4782">
          <cell r="DT4782" t="str">
            <v/>
          </cell>
          <cell r="DU4782">
            <v>0</v>
          </cell>
          <cell r="DW4782" t="str">
            <v/>
          </cell>
          <cell r="DX4782">
            <v>0</v>
          </cell>
        </row>
        <row r="4783">
          <cell r="DT4783" t="str">
            <v/>
          </cell>
          <cell r="DU4783">
            <v>0</v>
          </cell>
          <cell r="DW4783" t="str">
            <v/>
          </cell>
          <cell r="DX4783">
            <v>0</v>
          </cell>
        </row>
        <row r="4784">
          <cell r="DT4784" t="str">
            <v/>
          </cell>
          <cell r="DU4784">
            <v>0</v>
          </cell>
          <cell r="DW4784" t="str">
            <v/>
          </cell>
          <cell r="DX4784">
            <v>0</v>
          </cell>
        </row>
        <row r="4785">
          <cell r="DT4785" t="str">
            <v/>
          </cell>
          <cell r="DU4785">
            <v>0</v>
          </cell>
          <cell r="DW4785" t="str">
            <v/>
          </cell>
          <cell r="DX4785">
            <v>0</v>
          </cell>
        </row>
        <row r="4786">
          <cell r="DT4786" t="str">
            <v/>
          </cell>
          <cell r="DU4786">
            <v>0</v>
          </cell>
          <cell r="DW4786" t="str">
            <v/>
          </cell>
          <cell r="DX4786">
            <v>0</v>
          </cell>
        </row>
        <row r="4787">
          <cell r="DT4787" t="str">
            <v/>
          </cell>
          <cell r="DU4787">
            <v>0</v>
          </cell>
          <cell r="DW4787" t="str">
            <v/>
          </cell>
          <cell r="DX4787">
            <v>0</v>
          </cell>
        </row>
        <row r="4788">
          <cell r="DT4788" t="str">
            <v/>
          </cell>
          <cell r="DU4788">
            <v>0</v>
          </cell>
          <cell r="DW4788" t="str">
            <v/>
          </cell>
          <cell r="DX4788">
            <v>0</v>
          </cell>
        </row>
        <row r="4789">
          <cell r="DT4789" t="str">
            <v/>
          </cell>
          <cell r="DU4789">
            <v>0</v>
          </cell>
          <cell r="DW4789" t="str">
            <v/>
          </cell>
          <cell r="DX4789">
            <v>0</v>
          </cell>
        </row>
        <row r="4790">
          <cell r="DT4790" t="str">
            <v/>
          </cell>
          <cell r="DU4790">
            <v>0</v>
          </cell>
          <cell r="DW4790" t="str">
            <v/>
          </cell>
          <cell r="DX4790">
            <v>0</v>
          </cell>
        </row>
        <row r="4791">
          <cell r="DT4791" t="str">
            <v/>
          </cell>
          <cell r="DU4791">
            <v>0</v>
          </cell>
          <cell r="DW4791" t="str">
            <v/>
          </cell>
          <cell r="DX4791">
            <v>0</v>
          </cell>
        </row>
        <row r="4792">
          <cell r="DT4792" t="str">
            <v/>
          </cell>
          <cell r="DU4792">
            <v>0</v>
          </cell>
          <cell r="DW4792" t="str">
            <v/>
          </cell>
          <cell r="DX4792">
            <v>0</v>
          </cell>
        </row>
        <row r="4793">
          <cell r="DT4793" t="str">
            <v/>
          </cell>
          <cell r="DU4793">
            <v>0</v>
          </cell>
          <cell r="DW4793" t="str">
            <v/>
          </cell>
          <cell r="DX4793">
            <v>0</v>
          </cell>
        </row>
        <row r="4794">
          <cell r="DT4794" t="str">
            <v/>
          </cell>
          <cell r="DU4794">
            <v>0</v>
          </cell>
          <cell r="DW4794" t="str">
            <v/>
          </cell>
          <cell r="DX4794">
            <v>0</v>
          </cell>
        </row>
        <row r="4795">
          <cell r="DT4795" t="str">
            <v/>
          </cell>
          <cell r="DU4795">
            <v>0</v>
          </cell>
          <cell r="DW4795" t="str">
            <v/>
          </cell>
          <cell r="DX4795">
            <v>0</v>
          </cell>
        </row>
        <row r="4796">
          <cell r="DT4796" t="str">
            <v/>
          </cell>
          <cell r="DU4796">
            <v>0</v>
          </cell>
          <cell r="DW4796" t="str">
            <v/>
          </cell>
          <cell r="DX4796">
            <v>0</v>
          </cell>
        </row>
        <row r="4797">
          <cell r="DT4797" t="str">
            <v/>
          </cell>
          <cell r="DU4797">
            <v>0</v>
          </cell>
          <cell r="DW4797" t="str">
            <v/>
          </cell>
          <cell r="DX4797">
            <v>0</v>
          </cell>
        </row>
        <row r="4798">
          <cell r="DT4798" t="str">
            <v/>
          </cell>
          <cell r="DU4798">
            <v>0</v>
          </cell>
          <cell r="DW4798" t="str">
            <v/>
          </cell>
          <cell r="DX4798">
            <v>0</v>
          </cell>
        </row>
        <row r="4799">
          <cell r="DT4799" t="str">
            <v/>
          </cell>
          <cell r="DU4799">
            <v>0</v>
          </cell>
          <cell r="DW4799" t="str">
            <v/>
          </cell>
          <cell r="DX4799">
            <v>0</v>
          </cell>
        </row>
        <row r="4800">
          <cell r="DT4800" t="str">
            <v/>
          </cell>
          <cell r="DU4800">
            <v>0</v>
          </cell>
          <cell r="DW4800" t="str">
            <v/>
          </cell>
          <cell r="DX4800">
            <v>0</v>
          </cell>
        </row>
        <row r="4801">
          <cell r="DT4801" t="str">
            <v/>
          </cell>
          <cell r="DU4801">
            <v>0</v>
          </cell>
          <cell r="DW4801" t="str">
            <v/>
          </cell>
          <cell r="DX4801">
            <v>0</v>
          </cell>
        </row>
        <row r="4802">
          <cell r="DT4802" t="str">
            <v/>
          </cell>
          <cell r="DU4802">
            <v>0</v>
          </cell>
          <cell r="DW4802" t="str">
            <v/>
          </cell>
          <cell r="DX4802">
            <v>0</v>
          </cell>
        </row>
        <row r="4803">
          <cell r="DT4803" t="str">
            <v/>
          </cell>
          <cell r="DU4803">
            <v>0</v>
          </cell>
          <cell r="DW4803" t="str">
            <v/>
          </cell>
          <cell r="DX4803">
            <v>0</v>
          </cell>
        </row>
        <row r="4804">
          <cell r="DT4804" t="str">
            <v/>
          </cell>
          <cell r="DU4804">
            <v>0</v>
          </cell>
          <cell r="DW4804" t="str">
            <v/>
          </cell>
          <cell r="DX4804">
            <v>0</v>
          </cell>
        </row>
        <row r="4805">
          <cell r="DT4805" t="str">
            <v/>
          </cell>
          <cell r="DU4805">
            <v>0</v>
          </cell>
          <cell r="DW4805" t="str">
            <v/>
          </cell>
          <cell r="DX4805">
            <v>0</v>
          </cell>
        </row>
        <row r="4806">
          <cell r="DT4806" t="str">
            <v/>
          </cell>
          <cell r="DU4806">
            <v>0</v>
          </cell>
          <cell r="DW4806" t="str">
            <v/>
          </cell>
          <cell r="DX4806">
            <v>0</v>
          </cell>
        </row>
        <row r="4807">
          <cell r="DT4807" t="str">
            <v/>
          </cell>
          <cell r="DU4807">
            <v>0</v>
          </cell>
          <cell r="DW4807" t="str">
            <v/>
          </cell>
          <cell r="DX4807">
            <v>0</v>
          </cell>
        </row>
        <row r="4808">
          <cell r="DT4808" t="str">
            <v/>
          </cell>
          <cell r="DU4808">
            <v>0</v>
          </cell>
          <cell r="DW4808" t="str">
            <v/>
          </cell>
          <cell r="DX4808">
            <v>0</v>
          </cell>
        </row>
        <row r="4809">
          <cell r="DT4809" t="str">
            <v/>
          </cell>
          <cell r="DU4809">
            <v>0</v>
          </cell>
          <cell r="DW4809" t="str">
            <v/>
          </cell>
          <cell r="DX4809">
            <v>0</v>
          </cell>
        </row>
        <row r="4810">
          <cell r="DT4810" t="str">
            <v/>
          </cell>
          <cell r="DU4810">
            <v>0</v>
          </cell>
          <cell r="DW4810" t="str">
            <v/>
          </cell>
          <cell r="DX4810">
            <v>0</v>
          </cell>
        </row>
        <row r="4811">
          <cell r="DT4811" t="str">
            <v/>
          </cell>
          <cell r="DU4811">
            <v>0</v>
          </cell>
          <cell r="DW4811" t="str">
            <v/>
          </cell>
          <cell r="DX4811">
            <v>0</v>
          </cell>
        </row>
        <row r="4812">
          <cell r="DT4812" t="str">
            <v/>
          </cell>
          <cell r="DU4812">
            <v>0</v>
          </cell>
          <cell r="DW4812" t="str">
            <v/>
          </cell>
          <cell r="DX4812">
            <v>0</v>
          </cell>
        </row>
        <row r="4813">
          <cell r="DT4813" t="str">
            <v/>
          </cell>
          <cell r="DU4813">
            <v>0</v>
          </cell>
          <cell r="DW4813" t="str">
            <v/>
          </cell>
          <cell r="DX4813">
            <v>0</v>
          </cell>
        </row>
        <row r="4814">
          <cell r="DT4814" t="str">
            <v/>
          </cell>
          <cell r="DU4814">
            <v>0</v>
          </cell>
          <cell r="DW4814" t="str">
            <v/>
          </cell>
          <cell r="DX4814">
            <v>0</v>
          </cell>
        </row>
        <row r="4815">
          <cell r="DT4815" t="str">
            <v/>
          </cell>
          <cell r="DU4815">
            <v>0</v>
          </cell>
          <cell r="DW4815" t="str">
            <v/>
          </cell>
          <cell r="DX4815">
            <v>0</v>
          </cell>
        </row>
        <row r="4816">
          <cell r="DT4816" t="str">
            <v/>
          </cell>
          <cell r="DU4816">
            <v>0</v>
          </cell>
          <cell r="DW4816" t="str">
            <v/>
          </cell>
          <cell r="DX4816">
            <v>0</v>
          </cell>
        </row>
        <row r="4817">
          <cell r="DT4817" t="str">
            <v/>
          </cell>
          <cell r="DU4817">
            <v>0</v>
          </cell>
          <cell r="DW4817" t="str">
            <v/>
          </cell>
          <cell r="DX4817">
            <v>0</v>
          </cell>
        </row>
        <row r="4818">
          <cell r="DT4818" t="str">
            <v/>
          </cell>
          <cell r="DU4818">
            <v>0</v>
          </cell>
          <cell r="DW4818" t="str">
            <v/>
          </cell>
          <cell r="DX4818">
            <v>0</v>
          </cell>
        </row>
        <row r="4819">
          <cell r="DT4819" t="str">
            <v/>
          </cell>
          <cell r="DU4819">
            <v>0</v>
          </cell>
          <cell r="DW4819" t="str">
            <v/>
          </cell>
          <cell r="DX4819">
            <v>0</v>
          </cell>
        </row>
        <row r="4820">
          <cell r="DT4820" t="str">
            <v/>
          </cell>
          <cell r="DU4820">
            <v>0</v>
          </cell>
          <cell r="DW4820" t="str">
            <v/>
          </cell>
          <cell r="DX4820">
            <v>0</v>
          </cell>
        </row>
        <row r="4821">
          <cell r="DT4821" t="str">
            <v/>
          </cell>
          <cell r="DU4821">
            <v>0</v>
          </cell>
          <cell r="DW4821" t="str">
            <v/>
          </cell>
          <cell r="DX4821">
            <v>0</v>
          </cell>
        </row>
        <row r="4822">
          <cell r="DT4822" t="str">
            <v/>
          </cell>
          <cell r="DU4822">
            <v>0</v>
          </cell>
          <cell r="DW4822" t="str">
            <v/>
          </cell>
          <cell r="DX4822">
            <v>0</v>
          </cell>
        </row>
        <row r="4823">
          <cell r="DT4823" t="str">
            <v/>
          </cell>
          <cell r="DU4823">
            <v>0</v>
          </cell>
          <cell r="DW4823" t="str">
            <v/>
          </cell>
          <cell r="DX4823">
            <v>0</v>
          </cell>
        </row>
        <row r="4824">
          <cell r="DT4824" t="str">
            <v/>
          </cell>
          <cell r="DU4824">
            <v>0</v>
          </cell>
          <cell r="DW4824" t="str">
            <v/>
          </cell>
          <cell r="DX4824">
            <v>0</v>
          </cell>
        </row>
        <row r="4825">
          <cell r="DT4825" t="str">
            <v/>
          </cell>
          <cell r="DU4825">
            <v>0</v>
          </cell>
          <cell r="DW4825" t="str">
            <v/>
          </cell>
          <cell r="DX4825">
            <v>0</v>
          </cell>
        </row>
        <row r="4826">
          <cell r="DT4826" t="str">
            <v/>
          </cell>
          <cell r="DU4826">
            <v>0</v>
          </cell>
          <cell r="DW4826" t="str">
            <v/>
          </cell>
          <cell r="DX4826">
            <v>0</v>
          </cell>
        </row>
        <row r="4827">
          <cell r="DT4827" t="str">
            <v/>
          </cell>
          <cell r="DU4827">
            <v>0</v>
          </cell>
          <cell r="DW4827" t="str">
            <v/>
          </cell>
          <cell r="DX4827">
            <v>0</v>
          </cell>
        </row>
        <row r="4828">
          <cell r="DT4828" t="str">
            <v/>
          </cell>
          <cell r="DU4828">
            <v>0</v>
          </cell>
          <cell r="DW4828" t="str">
            <v/>
          </cell>
          <cell r="DX4828">
            <v>0</v>
          </cell>
        </row>
        <row r="4829">
          <cell r="DT4829" t="str">
            <v/>
          </cell>
          <cell r="DU4829">
            <v>0</v>
          </cell>
          <cell r="DW4829" t="str">
            <v/>
          </cell>
          <cell r="DX4829">
            <v>0</v>
          </cell>
        </row>
        <row r="4830">
          <cell r="DT4830" t="str">
            <v/>
          </cell>
          <cell r="DU4830">
            <v>0</v>
          </cell>
          <cell r="DW4830" t="str">
            <v/>
          </cell>
          <cell r="DX4830">
            <v>0</v>
          </cell>
        </row>
        <row r="4831">
          <cell r="DT4831" t="str">
            <v/>
          </cell>
          <cell r="DU4831">
            <v>0</v>
          </cell>
          <cell r="DW4831" t="str">
            <v/>
          </cell>
          <cell r="DX4831">
            <v>0</v>
          </cell>
        </row>
        <row r="4832">
          <cell r="DT4832" t="str">
            <v/>
          </cell>
          <cell r="DU4832">
            <v>0</v>
          </cell>
          <cell r="DW4832" t="str">
            <v/>
          </cell>
          <cell r="DX4832">
            <v>0</v>
          </cell>
        </row>
        <row r="4833">
          <cell r="DT4833" t="str">
            <v/>
          </cell>
          <cell r="DU4833">
            <v>0</v>
          </cell>
          <cell r="DW4833" t="str">
            <v/>
          </cell>
          <cell r="DX4833">
            <v>0</v>
          </cell>
        </row>
        <row r="4834">
          <cell r="DT4834" t="str">
            <v/>
          </cell>
          <cell r="DU4834">
            <v>0</v>
          </cell>
          <cell r="DW4834" t="str">
            <v/>
          </cell>
          <cell r="DX4834">
            <v>0</v>
          </cell>
        </row>
        <row r="4835">
          <cell r="DT4835" t="str">
            <v/>
          </cell>
          <cell r="DU4835">
            <v>0</v>
          </cell>
          <cell r="DW4835" t="str">
            <v/>
          </cell>
          <cell r="DX4835">
            <v>0</v>
          </cell>
        </row>
        <row r="4836">
          <cell r="DT4836" t="str">
            <v/>
          </cell>
          <cell r="DU4836">
            <v>0</v>
          </cell>
          <cell r="DW4836" t="str">
            <v/>
          </cell>
          <cell r="DX4836">
            <v>0</v>
          </cell>
        </row>
        <row r="4837">
          <cell r="DT4837" t="str">
            <v/>
          </cell>
          <cell r="DU4837">
            <v>0</v>
          </cell>
          <cell r="DW4837" t="str">
            <v/>
          </cell>
          <cell r="DX4837">
            <v>0</v>
          </cell>
        </row>
        <row r="4838">
          <cell r="DT4838" t="str">
            <v/>
          </cell>
          <cell r="DU4838">
            <v>0</v>
          </cell>
          <cell r="DW4838" t="str">
            <v/>
          </cell>
          <cell r="DX4838">
            <v>0</v>
          </cell>
        </row>
        <row r="4839">
          <cell r="DT4839" t="str">
            <v/>
          </cell>
          <cell r="DU4839">
            <v>0</v>
          </cell>
          <cell r="DW4839" t="str">
            <v/>
          </cell>
          <cell r="DX4839">
            <v>0</v>
          </cell>
        </row>
        <row r="4840">
          <cell r="DT4840" t="str">
            <v/>
          </cell>
          <cell r="DU4840">
            <v>0</v>
          </cell>
          <cell r="DW4840" t="str">
            <v/>
          </cell>
          <cell r="DX4840">
            <v>0</v>
          </cell>
        </row>
        <row r="4841">
          <cell r="DT4841" t="str">
            <v/>
          </cell>
          <cell r="DU4841">
            <v>0</v>
          </cell>
          <cell r="DW4841" t="str">
            <v/>
          </cell>
          <cell r="DX4841">
            <v>0</v>
          </cell>
        </row>
        <row r="4842">
          <cell r="DT4842" t="str">
            <v/>
          </cell>
          <cell r="DU4842">
            <v>0</v>
          </cell>
          <cell r="DW4842" t="str">
            <v/>
          </cell>
          <cell r="DX4842">
            <v>0</v>
          </cell>
        </row>
        <row r="4843">
          <cell r="DT4843" t="str">
            <v/>
          </cell>
          <cell r="DU4843">
            <v>0</v>
          </cell>
          <cell r="DW4843" t="str">
            <v/>
          </cell>
          <cell r="DX4843">
            <v>0</v>
          </cell>
        </row>
        <row r="4844">
          <cell r="DT4844" t="str">
            <v/>
          </cell>
          <cell r="DU4844">
            <v>0</v>
          </cell>
          <cell r="DW4844" t="str">
            <v/>
          </cell>
          <cell r="DX4844">
            <v>0</v>
          </cell>
        </row>
        <row r="4845">
          <cell r="DT4845" t="str">
            <v/>
          </cell>
          <cell r="DU4845">
            <v>0</v>
          </cell>
          <cell r="DW4845" t="str">
            <v/>
          </cell>
          <cell r="DX4845">
            <v>0</v>
          </cell>
        </row>
        <row r="4846">
          <cell r="DT4846" t="str">
            <v/>
          </cell>
          <cell r="DU4846">
            <v>0</v>
          </cell>
          <cell r="DW4846" t="str">
            <v/>
          </cell>
          <cell r="DX4846">
            <v>0</v>
          </cell>
        </row>
        <row r="4847">
          <cell r="DT4847" t="str">
            <v/>
          </cell>
          <cell r="DU4847">
            <v>0</v>
          </cell>
          <cell r="DW4847" t="str">
            <v/>
          </cell>
          <cell r="DX4847">
            <v>0</v>
          </cell>
        </row>
        <row r="4848">
          <cell r="DT4848" t="str">
            <v/>
          </cell>
          <cell r="DU4848">
            <v>0</v>
          </cell>
          <cell r="DW4848" t="str">
            <v/>
          </cell>
          <cell r="DX4848">
            <v>0</v>
          </cell>
        </row>
        <row r="4849">
          <cell r="DT4849" t="str">
            <v/>
          </cell>
          <cell r="DU4849">
            <v>0</v>
          </cell>
          <cell r="DW4849" t="str">
            <v/>
          </cell>
          <cell r="DX4849">
            <v>0</v>
          </cell>
        </row>
        <row r="4850">
          <cell r="DT4850" t="str">
            <v/>
          </cell>
          <cell r="DU4850">
            <v>0</v>
          </cell>
          <cell r="DW4850" t="str">
            <v/>
          </cell>
          <cell r="DX4850">
            <v>0</v>
          </cell>
        </row>
        <row r="4851">
          <cell r="DT4851" t="str">
            <v/>
          </cell>
          <cell r="DU4851">
            <v>0</v>
          </cell>
          <cell r="DW4851" t="str">
            <v/>
          </cell>
          <cell r="DX4851">
            <v>0</v>
          </cell>
        </row>
        <row r="4852">
          <cell r="DT4852" t="str">
            <v/>
          </cell>
          <cell r="DU4852">
            <v>0</v>
          </cell>
          <cell r="DW4852" t="str">
            <v/>
          </cell>
          <cell r="DX4852">
            <v>0</v>
          </cell>
        </row>
        <row r="4853">
          <cell r="DT4853" t="str">
            <v/>
          </cell>
          <cell r="DU4853">
            <v>0</v>
          </cell>
          <cell r="DW4853" t="str">
            <v/>
          </cell>
          <cell r="DX4853">
            <v>0</v>
          </cell>
        </row>
        <row r="4854">
          <cell r="DT4854" t="str">
            <v/>
          </cell>
          <cell r="DU4854">
            <v>0</v>
          </cell>
          <cell r="DW4854" t="str">
            <v/>
          </cell>
          <cell r="DX4854">
            <v>0</v>
          </cell>
        </row>
        <row r="4855">
          <cell r="DT4855" t="str">
            <v/>
          </cell>
          <cell r="DU4855">
            <v>0</v>
          </cell>
          <cell r="DW4855" t="str">
            <v/>
          </cell>
          <cell r="DX4855">
            <v>0</v>
          </cell>
        </row>
        <row r="4856">
          <cell r="DT4856" t="str">
            <v/>
          </cell>
          <cell r="DU4856">
            <v>0</v>
          </cell>
          <cell r="DW4856" t="str">
            <v/>
          </cell>
          <cell r="DX4856">
            <v>0</v>
          </cell>
        </row>
        <row r="4857">
          <cell r="DT4857" t="str">
            <v/>
          </cell>
          <cell r="DU4857">
            <v>0</v>
          </cell>
          <cell r="DW4857" t="str">
            <v/>
          </cell>
          <cell r="DX4857">
            <v>0</v>
          </cell>
        </row>
        <row r="4858">
          <cell r="DT4858" t="str">
            <v/>
          </cell>
          <cell r="DU4858">
            <v>0</v>
          </cell>
          <cell r="DW4858" t="str">
            <v/>
          </cell>
          <cell r="DX4858">
            <v>0</v>
          </cell>
        </row>
        <row r="4859">
          <cell r="DT4859" t="str">
            <v/>
          </cell>
          <cell r="DU4859">
            <v>0</v>
          </cell>
          <cell r="DW4859" t="str">
            <v/>
          </cell>
          <cell r="DX4859">
            <v>0</v>
          </cell>
        </row>
        <row r="4860">
          <cell r="DT4860" t="str">
            <v/>
          </cell>
          <cell r="DU4860">
            <v>0</v>
          </cell>
          <cell r="DW4860" t="str">
            <v/>
          </cell>
          <cell r="DX4860">
            <v>0</v>
          </cell>
        </row>
        <row r="4861">
          <cell r="DT4861" t="str">
            <v/>
          </cell>
          <cell r="DU4861">
            <v>0</v>
          </cell>
          <cell r="DW4861" t="str">
            <v/>
          </cell>
          <cell r="DX4861">
            <v>0</v>
          </cell>
        </row>
        <row r="4862">
          <cell r="DT4862" t="str">
            <v/>
          </cell>
          <cell r="DU4862">
            <v>0</v>
          </cell>
          <cell r="DW4862" t="str">
            <v/>
          </cell>
          <cell r="DX4862">
            <v>0</v>
          </cell>
        </row>
        <row r="4863">
          <cell r="DT4863" t="str">
            <v/>
          </cell>
          <cell r="DU4863">
            <v>0</v>
          </cell>
          <cell r="DW4863" t="str">
            <v/>
          </cell>
          <cell r="DX4863">
            <v>0</v>
          </cell>
        </row>
        <row r="4864">
          <cell r="DT4864" t="str">
            <v/>
          </cell>
          <cell r="DU4864">
            <v>0</v>
          </cell>
          <cell r="DW4864" t="str">
            <v/>
          </cell>
          <cell r="DX4864">
            <v>0</v>
          </cell>
        </row>
        <row r="4865">
          <cell r="DT4865" t="str">
            <v/>
          </cell>
          <cell r="DU4865">
            <v>0</v>
          </cell>
          <cell r="DW4865" t="str">
            <v/>
          </cell>
          <cell r="DX4865">
            <v>0</v>
          </cell>
        </row>
        <row r="4866">
          <cell r="DT4866" t="str">
            <v/>
          </cell>
          <cell r="DU4866">
            <v>0</v>
          </cell>
          <cell r="DW4866" t="str">
            <v/>
          </cell>
          <cell r="DX4866">
            <v>0</v>
          </cell>
        </row>
        <row r="4867">
          <cell r="DT4867" t="str">
            <v/>
          </cell>
          <cell r="DU4867">
            <v>0</v>
          </cell>
          <cell r="DW4867" t="str">
            <v/>
          </cell>
          <cell r="DX4867">
            <v>0</v>
          </cell>
        </row>
        <row r="4868">
          <cell r="DT4868" t="str">
            <v/>
          </cell>
          <cell r="DU4868">
            <v>0</v>
          </cell>
          <cell r="DW4868" t="str">
            <v/>
          </cell>
          <cell r="DX4868">
            <v>0</v>
          </cell>
        </row>
        <row r="4869">
          <cell r="DT4869" t="str">
            <v/>
          </cell>
          <cell r="DU4869">
            <v>0</v>
          </cell>
          <cell r="DW4869" t="str">
            <v/>
          </cell>
          <cell r="DX4869">
            <v>0</v>
          </cell>
        </row>
        <row r="4870">
          <cell r="DT4870" t="str">
            <v/>
          </cell>
          <cell r="DU4870">
            <v>0</v>
          </cell>
          <cell r="DW4870" t="str">
            <v/>
          </cell>
          <cell r="DX4870">
            <v>0</v>
          </cell>
        </row>
        <row r="4871">
          <cell r="DT4871" t="str">
            <v/>
          </cell>
          <cell r="DU4871">
            <v>0</v>
          </cell>
          <cell r="DW4871" t="str">
            <v/>
          </cell>
          <cell r="DX4871">
            <v>0</v>
          </cell>
        </row>
        <row r="4872">
          <cell r="DT4872" t="str">
            <v/>
          </cell>
          <cell r="DU4872">
            <v>0</v>
          </cell>
          <cell r="DW4872" t="str">
            <v/>
          </cell>
          <cell r="DX4872">
            <v>0</v>
          </cell>
        </row>
        <row r="4873">
          <cell r="DT4873" t="str">
            <v/>
          </cell>
          <cell r="DU4873">
            <v>0</v>
          </cell>
          <cell r="DW4873" t="str">
            <v/>
          </cell>
          <cell r="DX4873">
            <v>0</v>
          </cell>
        </row>
        <row r="4874">
          <cell r="DT4874" t="str">
            <v/>
          </cell>
          <cell r="DU4874">
            <v>0</v>
          </cell>
          <cell r="DW4874" t="str">
            <v/>
          </cell>
          <cell r="DX4874">
            <v>0</v>
          </cell>
        </row>
        <row r="4875">
          <cell r="DT4875" t="str">
            <v/>
          </cell>
          <cell r="DU4875">
            <v>0</v>
          </cell>
          <cell r="DW4875" t="str">
            <v/>
          </cell>
          <cell r="DX4875">
            <v>0</v>
          </cell>
        </row>
        <row r="4876">
          <cell r="DT4876" t="str">
            <v/>
          </cell>
          <cell r="DU4876">
            <v>0</v>
          </cell>
          <cell r="DW4876" t="str">
            <v/>
          </cell>
          <cell r="DX4876">
            <v>0</v>
          </cell>
        </row>
        <row r="4877">
          <cell r="DT4877" t="str">
            <v/>
          </cell>
          <cell r="DU4877">
            <v>0</v>
          </cell>
          <cell r="DW4877" t="str">
            <v/>
          </cell>
          <cell r="DX4877">
            <v>0</v>
          </cell>
        </row>
        <row r="4878">
          <cell r="DT4878" t="str">
            <v/>
          </cell>
          <cell r="DU4878">
            <v>0</v>
          </cell>
          <cell r="DW4878" t="str">
            <v/>
          </cell>
          <cell r="DX4878">
            <v>0</v>
          </cell>
        </row>
        <row r="4879">
          <cell r="DT4879" t="str">
            <v/>
          </cell>
          <cell r="DU4879">
            <v>0</v>
          </cell>
          <cell r="DW4879" t="str">
            <v/>
          </cell>
          <cell r="DX4879">
            <v>0</v>
          </cell>
        </row>
        <row r="4880">
          <cell r="DT4880" t="str">
            <v/>
          </cell>
          <cell r="DU4880">
            <v>0</v>
          </cell>
          <cell r="DW4880" t="str">
            <v/>
          </cell>
          <cell r="DX4880">
            <v>0</v>
          </cell>
        </row>
        <row r="4881">
          <cell r="DT4881" t="str">
            <v/>
          </cell>
          <cell r="DU4881">
            <v>0</v>
          </cell>
          <cell r="DW4881" t="str">
            <v/>
          </cell>
          <cell r="DX4881">
            <v>0</v>
          </cell>
        </row>
        <row r="4882">
          <cell r="DT4882" t="str">
            <v/>
          </cell>
          <cell r="DU4882">
            <v>0</v>
          </cell>
          <cell r="DW4882" t="str">
            <v/>
          </cell>
          <cell r="DX4882">
            <v>0</v>
          </cell>
        </row>
        <row r="4883">
          <cell r="DT4883" t="str">
            <v/>
          </cell>
          <cell r="DU4883">
            <v>0</v>
          </cell>
          <cell r="DW4883" t="str">
            <v/>
          </cell>
          <cell r="DX4883">
            <v>0</v>
          </cell>
        </row>
        <row r="4884">
          <cell r="DT4884" t="str">
            <v/>
          </cell>
          <cell r="DU4884">
            <v>0</v>
          </cell>
          <cell r="DW4884" t="str">
            <v/>
          </cell>
          <cell r="DX4884">
            <v>0</v>
          </cell>
        </row>
        <row r="4885">
          <cell r="DT4885" t="str">
            <v/>
          </cell>
          <cell r="DU4885">
            <v>0</v>
          </cell>
          <cell r="DW4885" t="str">
            <v/>
          </cell>
          <cell r="DX4885">
            <v>0</v>
          </cell>
        </row>
        <row r="4886">
          <cell r="DT4886" t="str">
            <v/>
          </cell>
          <cell r="DU4886">
            <v>0</v>
          </cell>
          <cell r="DW4886" t="str">
            <v/>
          </cell>
          <cell r="DX4886">
            <v>0</v>
          </cell>
        </row>
        <row r="4887">
          <cell r="DT4887" t="str">
            <v/>
          </cell>
          <cell r="DU4887">
            <v>0</v>
          </cell>
          <cell r="DW4887" t="str">
            <v/>
          </cell>
          <cell r="DX4887">
            <v>0</v>
          </cell>
        </row>
        <row r="4888">
          <cell r="DT4888" t="str">
            <v/>
          </cell>
          <cell r="DU4888">
            <v>0</v>
          </cell>
          <cell r="DW4888" t="str">
            <v/>
          </cell>
          <cell r="DX4888">
            <v>0</v>
          </cell>
        </row>
        <row r="4889">
          <cell r="DT4889" t="str">
            <v/>
          </cell>
          <cell r="DU4889">
            <v>0</v>
          </cell>
          <cell r="DW4889" t="str">
            <v/>
          </cell>
          <cell r="DX4889">
            <v>0</v>
          </cell>
        </row>
        <row r="4890">
          <cell r="DT4890" t="str">
            <v/>
          </cell>
          <cell r="DU4890">
            <v>0</v>
          </cell>
          <cell r="DW4890" t="str">
            <v/>
          </cell>
          <cell r="DX4890">
            <v>0</v>
          </cell>
        </row>
        <row r="4891">
          <cell r="DT4891" t="str">
            <v/>
          </cell>
          <cell r="DU4891">
            <v>0</v>
          </cell>
          <cell r="DW4891" t="str">
            <v/>
          </cell>
          <cell r="DX4891">
            <v>0</v>
          </cell>
        </row>
        <row r="4892">
          <cell r="DT4892" t="str">
            <v/>
          </cell>
          <cell r="DU4892">
            <v>0</v>
          </cell>
          <cell r="DW4892" t="str">
            <v/>
          </cell>
          <cell r="DX4892">
            <v>0</v>
          </cell>
        </row>
        <row r="4893">
          <cell r="DT4893" t="str">
            <v/>
          </cell>
          <cell r="DU4893">
            <v>0</v>
          </cell>
          <cell r="DW4893" t="str">
            <v/>
          </cell>
          <cell r="DX4893">
            <v>0</v>
          </cell>
        </row>
        <row r="4894">
          <cell r="DT4894" t="str">
            <v/>
          </cell>
          <cell r="DU4894">
            <v>0</v>
          </cell>
          <cell r="DW4894" t="str">
            <v/>
          </cell>
          <cell r="DX4894">
            <v>0</v>
          </cell>
        </row>
        <row r="4895">
          <cell r="DT4895" t="str">
            <v/>
          </cell>
          <cell r="DU4895">
            <v>0</v>
          </cell>
          <cell r="DW4895" t="str">
            <v/>
          </cell>
          <cell r="DX4895">
            <v>0</v>
          </cell>
        </row>
        <row r="4896">
          <cell r="DT4896" t="str">
            <v/>
          </cell>
          <cell r="DU4896">
            <v>0</v>
          </cell>
          <cell r="DW4896" t="str">
            <v/>
          </cell>
          <cell r="DX4896">
            <v>0</v>
          </cell>
        </row>
        <row r="4897">
          <cell r="DT4897" t="str">
            <v/>
          </cell>
          <cell r="DU4897">
            <v>0</v>
          </cell>
          <cell r="DW4897" t="str">
            <v/>
          </cell>
          <cell r="DX4897">
            <v>0</v>
          </cell>
        </row>
        <row r="4898">
          <cell r="DT4898" t="str">
            <v/>
          </cell>
          <cell r="DU4898">
            <v>0</v>
          </cell>
          <cell r="DW4898" t="str">
            <v/>
          </cell>
          <cell r="DX4898">
            <v>0</v>
          </cell>
        </row>
        <row r="4899">
          <cell r="DT4899" t="str">
            <v/>
          </cell>
          <cell r="DU4899">
            <v>0</v>
          </cell>
          <cell r="DW4899" t="str">
            <v/>
          </cell>
          <cell r="DX4899">
            <v>0</v>
          </cell>
        </row>
        <row r="4900">
          <cell r="DT4900" t="str">
            <v/>
          </cell>
          <cell r="DU4900">
            <v>0</v>
          </cell>
          <cell r="DW4900" t="str">
            <v/>
          </cell>
          <cell r="DX4900">
            <v>0</v>
          </cell>
        </row>
        <row r="4901">
          <cell r="DT4901" t="str">
            <v/>
          </cell>
          <cell r="DU4901">
            <v>0</v>
          </cell>
          <cell r="DW4901" t="str">
            <v/>
          </cell>
          <cell r="DX4901">
            <v>0</v>
          </cell>
        </row>
        <row r="4902">
          <cell r="DT4902" t="str">
            <v/>
          </cell>
          <cell r="DU4902">
            <v>0</v>
          </cell>
          <cell r="DW4902" t="str">
            <v/>
          </cell>
          <cell r="DX4902">
            <v>0</v>
          </cell>
        </row>
        <row r="4903">
          <cell r="DT4903" t="str">
            <v/>
          </cell>
          <cell r="DU4903">
            <v>0</v>
          </cell>
          <cell r="DW4903" t="str">
            <v/>
          </cell>
          <cell r="DX4903">
            <v>0</v>
          </cell>
        </row>
        <row r="4904">
          <cell r="DT4904" t="str">
            <v/>
          </cell>
          <cell r="DU4904">
            <v>0</v>
          </cell>
          <cell r="DW4904" t="str">
            <v/>
          </cell>
          <cell r="DX4904">
            <v>0</v>
          </cell>
        </row>
        <row r="4905">
          <cell r="DT4905" t="str">
            <v/>
          </cell>
          <cell r="DU4905">
            <v>0</v>
          </cell>
          <cell r="DW4905" t="str">
            <v/>
          </cell>
          <cell r="DX4905">
            <v>0</v>
          </cell>
        </row>
        <row r="4906">
          <cell r="DT4906" t="str">
            <v/>
          </cell>
          <cell r="DU4906">
            <v>0</v>
          </cell>
          <cell r="DW4906" t="str">
            <v/>
          </cell>
          <cell r="DX4906">
            <v>0</v>
          </cell>
        </row>
        <row r="4907">
          <cell r="DT4907" t="str">
            <v/>
          </cell>
          <cell r="DU4907">
            <v>0</v>
          </cell>
          <cell r="DW4907" t="str">
            <v/>
          </cell>
          <cell r="DX4907">
            <v>0</v>
          </cell>
        </row>
        <row r="4908">
          <cell r="DT4908" t="str">
            <v/>
          </cell>
          <cell r="DU4908">
            <v>0</v>
          </cell>
          <cell r="DW4908" t="str">
            <v/>
          </cell>
          <cell r="DX4908">
            <v>0</v>
          </cell>
        </row>
        <row r="4909">
          <cell r="DT4909" t="str">
            <v/>
          </cell>
          <cell r="DU4909">
            <v>0</v>
          </cell>
          <cell r="DW4909" t="str">
            <v/>
          </cell>
          <cell r="DX4909">
            <v>0</v>
          </cell>
        </row>
        <row r="4910">
          <cell r="DT4910" t="str">
            <v/>
          </cell>
          <cell r="DU4910">
            <v>0</v>
          </cell>
          <cell r="DW4910" t="str">
            <v/>
          </cell>
          <cell r="DX4910">
            <v>0</v>
          </cell>
        </row>
        <row r="4911">
          <cell r="DT4911" t="str">
            <v/>
          </cell>
          <cell r="DU4911">
            <v>0</v>
          </cell>
          <cell r="DW4911" t="str">
            <v/>
          </cell>
          <cell r="DX4911">
            <v>0</v>
          </cell>
        </row>
        <row r="4912">
          <cell r="DT4912" t="str">
            <v/>
          </cell>
          <cell r="DU4912">
            <v>0</v>
          </cell>
          <cell r="DW4912" t="str">
            <v/>
          </cell>
          <cell r="DX4912">
            <v>0</v>
          </cell>
        </row>
        <row r="4913">
          <cell r="DT4913" t="str">
            <v/>
          </cell>
          <cell r="DU4913">
            <v>0</v>
          </cell>
          <cell r="DW4913" t="str">
            <v/>
          </cell>
          <cell r="DX4913">
            <v>0</v>
          </cell>
        </row>
        <row r="4914">
          <cell r="DT4914" t="str">
            <v/>
          </cell>
          <cell r="DU4914">
            <v>0</v>
          </cell>
          <cell r="DW4914" t="str">
            <v/>
          </cell>
          <cell r="DX4914">
            <v>0</v>
          </cell>
        </row>
        <row r="4915">
          <cell r="DT4915" t="str">
            <v/>
          </cell>
          <cell r="DU4915">
            <v>0</v>
          </cell>
          <cell r="DW4915" t="str">
            <v/>
          </cell>
          <cell r="DX4915">
            <v>0</v>
          </cell>
        </row>
        <row r="4916">
          <cell r="DT4916" t="str">
            <v/>
          </cell>
          <cell r="DU4916">
            <v>0</v>
          </cell>
          <cell r="DW4916" t="str">
            <v/>
          </cell>
          <cell r="DX4916">
            <v>0</v>
          </cell>
        </row>
        <row r="4917">
          <cell r="DT4917" t="str">
            <v/>
          </cell>
          <cell r="DU4917">
            <v>0</v>
          </cell>
          <cell r="DW4917" t="str">
            <v/>
          </cell>
          <cell r="DX4917">
            <v>0</v>
          </cell>
        </row>
        <row r="4918">
          <cell r="DT4918" t="str">
            <v/>
          </cell>
          <cell r="DU4918">
            <v>0</v>
          </cell>
          <cell r="DW4918" t="str">
            <v/>
          </cell>
          <cell r="DX4918">
            <v>0</v>
          </cell>
        </row>
        <row r="4919">
          <cell r="DT4919" t="str">
            <v/>
          </cell>
          <cell r="DU4919">
            <v>0</v>
          </cell>
          <cell r="DW4919" t="str">
            <v/>
          </cell>
          <cell r="DX4919">
            <v>0</v>
          </cell>
        </row>
        <row r="4920">
          <cell r="DT4920" t="str">
            <v/>
          </cell>
          <cell r="DU4920">
            <v>0</v>
          </cell>
          <cell r="DW4920" t="str">
            <v/>
          </cell>
          <cell r="DX4920">
            <v>0</v>
          </cell>
        </row>
        <row r="4921">
          <cell r="DT4921" t="str">
            <v/>
          </cell>
          <cell r="DU4921">
            <v>0</v>
          </cell>
          <cell r="DW4921" t="str">
            <v/>
          </cell>
          <cell r="DX4921">
            <v>0</v>
          </cell>
        </row>
        <row r="4922">
          <cell r="DT4922" t="str">
            <v/>
          </cell>
          <cell r="DU4922">
            <v>0</v>
          </cell>
          <cell r="DW4922" t="str">
            <v/>
          </cell>
          <cell r="DX4922">
            <v>0</v>
          </cell>
        </row>
        <row r="4923">
          <cell r="DT4923" t="str">
            <v/>
          </cell>
          <cell r="DU4923">
            <v>0</v>
          </cell>
          <cell r="DW4923" t="str">
            <v/>
          </cell>
          <cell r="DX4923">
            <v>0</v>
          </cell>
        </row>
        <row r="4924">
          <cell r="DT4924" t="str">
            <v/>
          </cell>
          <cell r="DU4924">
            <v>0</v>
          </cell>
          <cell r="DW4924" t="str">
            <v/>
          </cell>
          <cell r="DX4924">
            <v>0</v>
          </cell>
        </row>
        <row r="4925">
          <cell r="DT4925" t="str">
            <v/>
          </cell>
          <cell r="DU4925">
            <v>0</v>
          </cell>
          <cell r="DW4925" t="str">
            <v/>
          </cell>
          <cell r="DX4925">
            <v>0</v>
          </cell>
        </row>
        <row r="4926">
          <cell r="DT4926" t="str">
            <v/>
          </cell>
          <cell r="DU4926">
            <v>0</v>
          </cell>
          <cell r="DW4926" t="str">
            <v/>
          </cell>
          <cell r="DX4926">
            <v>0</v>
          </cell>
        </row>
        <row r="4927">
          <cell r="DT4927" t="str">
            <v/>
          </cell>
          <cell r="DU4927">
            <v>0</v>
          </cell>
          <cell r="DW4927" t="str">
            <v/>
          </cell>
          <cell r="DX4927">
            <v>0</v>
          </cell>
        </row>
        <row r="4928">
          <cell r="DT4928" t="str">
            <v/>
          </cell>
          <cell r="DU4928">
            <v>0</v>
          </cell>
          <cell r="DW4928" t="str">
            <v/>
          </cell>
          <cell r="DX4928">
            <v>0</v>
          </cell>
        </row>
        <row r="4929">
          <cell r="DT4929" t="str">
            <v/>
          </cell>
          <cell r="DU4929">
            <v>0</v>
          </cell>
          <cell r="DW4929" t="str">
            <v/>
          </cell>
          <cell r="DX4929">
            <v>0</v>
          </cell>
        </row>
        <row r="4930">
          <cell r="DT4930" t="str">
            <v/>
          </cell>
          <cell r="DU4930">
            <v>0</v>
          </cell>
          <cell r="DW4930" t="str">
            <v/>
          </cell>
          <cell r="DX4930">
            <v>0</v>
          </cell>
        </row>
        <row r="4931">
          <cell r="DT4931" t="str">
            <v/>
          </cell>
          <cell r="DU4931">
            <v>0</v>
          </cell>
          <cell r="DW4931" t="str">
            <v/>
          </cell>
          <cell r="DX4931">
            <v>0</v>
          </cell>
        </row>
        <row r="4932">
          <cell r="DT4932" t="str">
            <v/>
          </cell>
          <cell r="DU4932">
            <v>0</v>
          </cell>
          <cell r="DW4932" t="str">
            <v/>
          </cell>
          <cell r="DX4932">
            <v>0</v>
          </cell>
        </row>
        <row r="4933">
          <cell r="DT4933" t="str">
            <v/>
          </cell>
          <cell r="DU4933">
            <v>0</v>
          </cell>
          <cell r="DW4933" t="str">
            <v/>
          </cell>
          <cell r="DX4933">
            <v>0</v>
          </cell>
        </row>
        <row r="4934">
          <cell r="DT4934" t="str">
            <v/>
          </cell>
          <cell r="DU4934">
            <v>0</v>
          </cell>
          <cell r="DW4934" t="str">
            <v/>
          </cell>
          <cell r="DX4934">
            <v>0</v>
          </cell>
        </row>
        <row r="4935">
          <cell r="DT4935" t="str">
            <v/>
          </cell>
          <cell r="DU4935">
            <v>0</v>
          </cell>
          <cell r="DW4935" t="str">
            <v/>
          </cell>
          <cell r="DX4935">
            <v>0</v>
          </cell>
        </row>
        <row r="4936">
          <cell r="DT4936" t="str">
            <v/>
          </cell>
          <cell r="DU4936">
            <v>0</v>
          </cell>
          <cell r="DW4936" t="str">
            <v/>
          </cell>
          <cell r="DX4936">
            <v>0</v>
          </cell>
        </row>
        <row r="4937">
          <cell r="DT4937" t="str">
            <v/>
          </cell>
          <cell r="DU4937">
            <v>0</v>
          </cell>
          <cell r="DW4937" t="str">
            <v/>
          </cell>
          <cell r="DX4937">
            <v>0</v>
          </cell>
        </row>
        <row r="4938">
          <cell r="DT4938" t="str">
            <v/>
          </cell>
          <cell r="DU4938">
            <v>0</v>
          </cell>
          <cell r="DW4938" t="str">
            <v/>
          </cell>
          <cell r="DX4938">
            <v>0</v>
          </cell>
        </row>
        <row r="4939">
          <cell r="DT4939" t="str">
            <v/>
          </cell>
          <cell r="DU4939">
            <v>0</v>
          </cell>
          <cell r="DW4939" t="str">
            <v/>
          </cell>
          <cell r="DX4939">
            <v>0</v>
          </cell>
        </row>
        <row r="4940">
          <cell r="DT4940" t="str">
            <v/>
          </cell>
          <cell r="DU4940">
            <v>0</v>
          </cell>
          <cell r="DW4940" t="str">
            <v/>
          </cell>
          <cell r="DX4940">
            <v>0</v>
          </cell>
        </row>
        <row r="4941">
          <cell r="DT4941" t="str">
            <v/>
          </cell>
          <cell r="DU4941">
            <v>0</v>
          </cell>
          <cell r="DW4941" t="str">
            <v/>
          </cell>
          <cell r="DX4941">
            <v>0</v>
          </cell>
        </row>
        <row r="4942">
          <cell r="DT4942" t="str">
            <v/>
          </cell>
          <cell r="DU4942">
            <v>0</v>
          </cell>
          <cell r="DW4942" t="str">
            <v/>
          </cell>
          <cell r="DX4942">
            <v>0</v>
          </cell>
        </row>
        <row r="4943">
          <cell r="DT4943" t="str">
            <v/>
          </cell>
          <cell r="DU4943">
            <v>0</v>
          </cell>
          <cell r="DW4943" t="str">
            <v/>
          </cell>
          <cell r="DX4943">
            <v>0</v>
          </cell>
        </row>
        <row r="4944">
          <cell r="DT4944" t="str">
            <v/>
          </cell>
          <cell r="DU4944">
            <v>0</v>
          </cell>
          <cell r="DW4944" t="str">
            <v/>
          </cell>
          <cell r="DX4944">
            <v>0</v>
          </cell>
        </row>
        <row r="4945">
          <cell r="DT4945" t="str">
            <v/>
          </cell>
          <cell r="DU4945">
            <v>0</v>
          </cell>
          <cell r="DW4945" t="str">
            <v/>
          </cell>
          <cell r="DX4945">
            <v>0</v>
          </cell>
        </row>
        <row r="4946">
          <cell r="DT4946" t="str">
            <v/>
          </cell>
          <cell r="DU4946">
            <v>0</v>
          </cell>
          <cell r="DW4946" t="str">
            <v/>
          </cell>
          <cell r="DX4946">
            <v>0</v>
          </cell>
        </row>
        <row r="4947">
          <cell r="DT4947" t="str">
            <v/>
          </cell>
          <cell r="DU4947">
            <v>0</v>
          </cell>
          <cell r="DW4947" t="str">
            <v/>
          </cell>
          <cell r="DX4947">
            <v>0</v>
          </cell>
        </row>
        <row r="4948">
          <cell r="DT4948" t="str">
            <v/>
          </cell>
          <cell r="DU4948">
            <v>0</v>
          </cell>
          <cell r="DW4948" t="str">
            <v/>
          </cell>
          <cell r="DX4948">
            <v>0</v>
          </cell>
        </row>
        <row r="4949">
          <cell r="DT4949" t="str">
            <v/>
          </cell>
          <cell r="DU4949">
            <v>0</v>
          </cell>
          <cell r="DW4949" t="str">
            <v/>
          </cell>
          <cell r="DX4949">
            <v>0</v>
          </cell>
        </row>
        <row r="4950">
          <cell r="DT4950" t="str">
            <v/>
          </cell>
          <cell r="DU4950">
            <v>0</v>
          </cell>
          <cell r="DW4950" t="str">
            <v/>
          </cell>
          <cell r="DX4950">
            <v>0</v>
          </cell>
        </row>
        <row r="4951">
          <cell r="DT4951" t="str">
            <v/>
          </cell>
          <cell r="DU4951">
            <v>0</v>
          </cell>
          <cell r="DW4951" t="str">
            <v/>
          </cell>
          <cell r="DX4951">
            <v>0</v>
          </cell>
        </row>
        <row r="4952">
          <cell r="DT4952" t="str">
            <v/>
          </cell>
          <cell r="DU4952">
            <v>0</v>
          </cell>
          <cell r="DW4952" t="str">
            <v/>
          </cell>
          <cell r="DX4952">
            <v>0</v>
          </cell>
        </row>
        <row r="4953">
          <cell r="DT4953" t="str">
            <v/>
          </cell>
          <cell r="DU4953">
            <v>0</v>
          </cell>
          <cell r="DW4953" t="str">
            <v/>
          </cell>
          <cell r="DX4953">
            <v>0</v>
          </cell>
        </row>
        <row r="4954">
          <cell r="DT4954" t="str">
            <v/>
          </cell>
          <cell r="DU4954">
            <v>0</v>
          </cell>
          <cell r="DW4954" t="str">
            <v/>
          </cell>
          <cell r="DX4954">
            <v>0</v>
          </cell>
        </row>
        <row r="4955">
          <cell r="DT4955" t="str">
            <v/>
          </cell>
          <cell r="DU4955">
            <v>0</v>
          </cell>
          <cell r="DW4955" t="str">
            <v/>
          </cell>
          <cell r="DX4955">
            <v>0</v>
          </cell>
        </row>
        <row r="4956">
          <cell r="DT4956" t="str">
            <v/>
          </cell>
          <cell r="DU4956">
            <v>0</v>
          </cell>
          <cell r="DW4956" t="str">
            <v/>
          </cell>
          <cell r="DX4956">
            <v>0</v>
          </cell>
        </row>
        <row r="4957">
          <cell r="DT4957" t="str">
            <v/>
          </cell>
          <cell r="DU4957">
            <v>0</v>
          </cell>
          <cell r="DW4957" t="str">
            <v/>
          </cell>
          <cell r="DX4957">
            <v>0</v>
          </cell>
        </row>
        <row r="4958">
          <cell r="DT4958" t="str">
            <v/>
          </cell>
          <cell r="DU4958">
            <v>0</v>
          </cell>
          <cell r="DW4958" t="str">
            <v/>
          </cell>
          <cell r="DX4958">
            <v>0</v>
          </cell>
        </row>
        <row r="4959">
          <cell r="DT4959" t="str">
            <v/>
          </cell>
          <cell r="DU4959">
            <v>0</v>
          </cell>
          <cell r="DW4959" t="str">
            <v/>
          </cell>
          <cell r="DX4959">
            <v>0</v>
          </cell>
        </row>
        <row r="4960">
          <cell r="DT4960" t="str">
            <v/>
          </cell>
          <cell r="DU4960">
            <v>0</v>
          </cell>
          <cell r="DW4960" t="str">
            <v/>
          </cell>
          <cell r="DX4960">
            <v>0</v>
          </cell>
        </row>
        <row r="4961">
          <cell r="DT4961" t="str">
            <v/>
          </cell>
          <cell r="DU4961">
            <v>0</v>
          </cell>
          <cell r="DW4961" t="str">
            <v/>
          </cell>
          <cell r="DX4961">
            <v>0</v>
          </cell>
        </row>
        <row r="4962">
          <cell r="DT4962" t="str">
            <v/>
          </cell>
          <cell r="DU4962">
            <v>0</v>
          </cell>
          <cell r="DW4962" t="str">
            <v/>
          </cell>
          <cell r="DX4962">
            <v>0</v>
          </cell>
        </row>
        <row r="4963">
          <cell r="DT4963" t="str">
            <v/>
          </cell>
          <cell r="DU4963">
            <v>0</v>
          </cell>
          <cell r="DW4963" t="str">
            <v/>
          </cell>
          <cell r="DX4963">
            <v>0</v>
          </cell>
        </row>
        <row r="4964">
          <cell r="DT4964" t="str">
            <v/>
          </cell>
          <cell r="DU4964">
            <v>0</v>
          </cell>
          <cell r="DW4964" t="str">
            <v/>
          </cell>
          <cell r="DX4964">
            <v>0</v>
          </cell>
        </row>
        <row r="4965">
          <cell r="DT4965" t="str">
            <v/>
          </cell>
          <cell r="DU4965">
            <v>0</v>
          </cell>
          <cell r="DW4965" t="str">
            <v/>
          </cell>
          <cell r="DX4965">
            <v>0</v>
          </cell>
        </row>
        <row r="4966">
          <cell r="DT4966" t="str">
            <v/>
          </cell>
          <cell r="DU4966">
            <v>0</v>
          </cell>
          <cell r="DW4966" t="str">
            <v/>
          </cell>
          <cell r="DX4966">
            <v>0</v>
          </cell>
        </row>
        <row r="4967">
          <cell r="DT4967" t="str">
            <v/>
          </cell>
          <cell r="DU4967">
            <v>0</v>
          </cell>
          <cell r="DW4967" t="str">
            <v/>
          </cell>
          <cell r="DX4967">
            <v>0</v>
          </cell>
        </row>
        <row r="4968">
          <cell r="DT4968" t="str">
            <v/>
          </cell>
          <cell r="DU4968">
            <v>0</v>
          </cell>
          <cell r="DW4968" t="str">
            <v/>
          </cell>
          <cell r="DX4968">
            <v>0</v>
          </cell>
        </row>
        <row r="4969">
          <cell r="DT4969" t="str">
            <v/>
          </cell>
          <cell r="DU4969">
            <v>0</v>
          </cell>
          <cell r="DW4969" t="str">
            <v/>
          </cell>
          <cell r="DX4969">
            <v>0</v>
          </cell>
        </row>
        <row r="4970">
          <cell r="DT4970" t="str">
            <v/>
          </cell>
          <cell r="DU4970">
            <v>0</v>
          </cell>
          <cell r="DW4970" t="str">
            <v/>
          </cell>
          <cell r="DX4970">
            <v>0</v>
          </cell>
        </row>
        <row r="4971">
          <cell r="DT4971" t="str">
            <v/>
          </cell>
          <cell r="DU4971">
            <v>0</v>
          </cell>
          <cell r="DW4971" t="str">
            <v/>
          </cell>
          <cell r="DX4971">
            <v>0</v>
          </cell>
        </row>
        <row r="4972">
          <cell r="DT4972" t="str">
            <v/>
          </cell>
          <cell r="DU4972">
            <v>0</v>
          </cell>
          <cell r="DW4972" t="str">
            <v/>
          </cell>
          <cell r="DX4972">
            <v>0</v>
          </cell>
        </row>
        <row r="4973">
          <cell r="DT4973" t="str">
            <v/>
          </cell>
          <cell r="DU4973">
            <v>0</v>
          </cell>
          <cell r="DW4973" t="str">
            <v/>
          </cell>
          <cell r="DX4973">
            <v>0</v>
          </cell>
        </row>
        <row r="4974">
          <cell r="DT4974" t="str">
            <v/>
          </cell>
          <cell r="DU4974">
            <v>0</v>
          </cell>
          <cell r="DW4974" t="str">
            <v/>
          </cell>
          <cell r="DX4974">
            <v>0</v>
          </cell>
        </row>
        <row r="4975">
          <cell r="DT4975" t="str">
            <v/>
          </cell>
          <cell r="DU4975">
            <v>0</v>
          </cell>
          <cell r="DW4975" t="str">
            <v/>
          </cell>
          <cell r="DX4975">
            <v>0</v>
          </cell>
        </row>
        <row r="4976">
          <cell r="DT4976" t="str">
            <v/>
          </cell>
          <cell r="DU4976">
            <v>0</v>
          </cell>
          <cell r="DW4976" t="str">
            <v/>
          </cell>
          <cell r="DX4976">
            <v>0</v>
          </cell>
        </row>
        <row r="4977">
          <cell r="DT4977" t="str">
            <v/>
          </cell>
          <cell r="DU4977">
            <v>0</v>
          </cell>
          <cell r="DW4977" t="str">
            <v/>
          </cell>
          <cell r="DX4977">
            <v>0</v>
          </cell>
        </row>
        <row r="4978">
          <cell r="DT4978" t="str">
            <v/>
          </cell>
          <cell r="DU4978">
            <v>0</v>
          </cell>
          <cell r="DW4978" t="str">
            <v/>
          </cell>
          <cell r="DX4978">
            <v>0</v>
          </cell>
        </row>
        <row r="4979">
          <cell r="DT4979" t="str">
            <v/>
          </cell>
          <cell r="DU4979">
            <v>0</v>
          </cell>
          <cell r="DW4979" t="str">
            <v/>
          </cell>
          <cell r="DX4979">
            <v>0</v>
          </cell>
        </row>
        <row r="4980">
          <cell r="DT4980" t="str">
            <v/>
          </cell>
          <cell r="DU4980">
            <v>0</v>
          </cell>
          <cell r="DW4980" t="str">
            <v/>
          </cell>
          <cell r="DX4980">
            <v>0</v>
          </cell>
        </row>
        <row r="4981">
          <cell r="DT4981" t="str">
            <v/>
          </cell>
          <cell r="DU4981">
            <v>0</v>
          </cell>
          <cell r="DW4981" t="str">
            <v/>
          </cell>
          <cell r="DX4981">
            <v>0</v>
          </cell>
        </row>
        <row r="4982">
          <cell r="DT4982" t="str">
            <v/>
          </cell>
          <cell r="DU4982">
            <v>0</v>
          </cell>
          <cell r="DW4982" t="str">
            <v/>
          </cell>
          <cell r="DX4982">
            <v>0</v>
          </cell>
        </row>
        <row r="4983">
          <cell r="DT4983" t="str">
            <v/>
          </cell>
          <cell r="DU4983">
            <v>0</v>
          </cell>
          <cell r="DW4983" t="str">
            <v/>
          </cell>
          <cell r="DX4983">
            <v>0</v>
          </cell>
        </row>
        <row r="4984">
          <cell r="DT4984" t="str">
            <v/>
          </cell>
          <cell r="DU4984">
            <v>0</v>
          </cell>
          <cell r="DW4984" t="str">
            <v/>
          </cell>
          <cell r="DX4984">
            <v>0</v>
          </cell>
        </row>
        <row r="4985">
          <cell r="DT4985" t="str">
            <v/>
          </cell>
          <cell r="DU4985">
            <v>0</v>
          </cell>
          <cell r="DW4985" t="str">
            <v/>
          </cell>
          <cell r="DX4985">
            <v>0</v>
          </cell>
        </row>
        <row r="4986">
          <cell r="DT4986" t="str">
            <v/>
          </cell>
          <cell r="DU4986">
            <v>0</v>
          </cell>
          <cell r="DW4986" t="str">
            <v/>
          </cell>
          <cell r="DX4986">
            <v>0</v>
          </cell>
        </row>
        <row r="4987">
          <cell r="DT4987" t="str">
            <v/>
          </cell>
          <cell r="DU4987">
            <v>0</v>
          </cell>
          <cell r="DW4987" t="str">
            <v/>
          </cell>
          <cell r="DX4987">
            <v>0</v>
          </cell>
        </row>
        <row r="4988">
          <cell r="DT4988" t="str">
            <v/>
          </cell>
          <cell r="DU4988">
            <v>0</v>
          </cell>
          <cell r="DW4988" t="str">
            <v/>
          </cell>
          <cell r="DX4988">
            <v>0</v>
          </cell>
        </row>
        <row r="4989">
          <cell r="DT4989" t="str">
            <v/>
          </cell>
          <cell r="DU4989">
            <v>0</v>
          </cell>
          <cell r="DW4989" t="str">
            <v/>
          </cell>
          <cell r="DX4989">
            <v>0</v>
          </cell>
        </row>
        <row r="4990">
          <cell r="DT4990" t="str">
            <v/>
          </cell>
          <cell r="DU4990">
            <v>0</v>
          </cell>
          <cell r="DW4990" t="str">
            <v/>
          </cell>
          <cell r="DX4990">
            <v>0</v>
          </cell>
        </row>
        <row r="4991">
          <cell r="DT4991" t="str">
            <v/>
          </cell>
          <cell r="DU4991">
            <v>0</v>
          </cell>
          <cell r="DW4991" t="str">
            <v/>
          </cell>
          <cell r="DX4991">
            <v>0</v>
          </cell>
        </row>
        <row r="4992">
          <cell r="DT4992" t="str">
            <v/>
          </cell>
          <cell r="DU4992">
            <v>0</v>
          </cell>
          <cell r="DW4992" t="str">
            <v/>
          </cell>
          <cell r="DX4992">
            <v>0</v>
          </cell>
        </row>
        <row r="4993">
          <cell r="DT4993" t="str">
            <v/>
          </cell>
          <cell r="DU4993">
            <v>0</v>
          </cell>
          <cell r="DW4993" t="str">
            <v/>
          </cell>
          <cell r="DX4993">
            <v>0</v>
          </cell>
        </row>
        <row r="4994">
          <cell r="DT4994" t="str">
            <v/>
          </cell>
          <cell r="DU4994">
            <v>0</v>
          </cell>
          <cell r="DW4994" t="str">
            <v/>
          </cell>
          <cell r="DX4994">
            <v>0</v>
          </cell>
        </row>
        <row r="4995">
          <cell r="DT4995" t="str">
            <v/>
          </cell>
          <cell r="DU4995">
            <v>0</v>
          </cell>
          <cell r="DW4995" t="str">
            <v/>
          </cell>
          <cell r="DX4995">
            <v>0</v>
          </cell>
        </row>
        <row r="4996">
          <cell r="DT4996" t="str">
            <v/>
          </cell>
          <cell r="DU4996">
            <v>0</v>
          </cell>
          <cell r="DW4996" t="str">
            <v/>
          </cell>
          <cell r="DX4996">
            <v>0</v>
          </cell>
        </row>
        <row r="4997">
          <cell r="DT4997" t="str">
            <v/>
          </cell>
          <cell r="DU4997">
            <v>0</v>
          </cell>
          <cell r="DW4997" t="str">
            <v/>
          </cell>
          <cell r="DX4997">
            <v>0</v>
          </cell>
        </row>
        <row r="4998">
          <cell r="DT4998" t="str">
            <v/>
          </cell>
          <cell r="DU4998">
            <v>0</v>
          </cell>
          <cell r="DW4998" t="str">
            <v/>
          </cell>
          <cell r="DX4998">
            <v>0</v>
          </cell>
        </row>
        <row r="4999">
          <cell r="DT4999" t="str">
            <v/>
          </cell>
          <cell r="DU4999">
            <v>0</v>
          </cell>
          <cell r="DW4999" t="str">
            <v/>
          </cell>
          <cell r="DX4999">
            <v>0</v>
          </cell>
        </row>
        <row r="5000">
          <cell r="DT5000" t="str">
            <v/>
          </cell>
          <cell r="DU5000">
            <v>0</v>
          </cell>
          <cell r="DW5000" t="str">
            <v/>
          </cell>
          <cell r="DX50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AG4865"/>
  <sheetViews>
    <sheetView showGridLines="0" tabSelected="1" zoomScale="70" zoomScaleNormal="70" workbookViewId="0"/>
  </sheetViews>
  <sheetFormatPr baseColWidth="10" defaultRowHeight="15" x14ac:dyDescent="0.25"/>
  <cols>
    <col min="1" max="1" width="17.7109375" customWidth="1"/>
    <col min="2" max="2" width="13.7109375" style="21" customWidth="1"/>
    <col min="3" max="3" width="19.42578125" customWidth="1"/>
    <col min="4" max="4" width="17" customWidth="1"/>
    <col min="5" max="5" width="12.7109375" customWidth="1"/>
    <col min="6" max="6" width="17.28515625" customWidth="1"/>
    <col min="7" max="7" width="18" customWidth="1"/>
    <col min="8" max="8" width="19.140625" customWidth="1"/>
    <col min="9" max="9" width="15.140625" customWidth="1"/>
    <col min="10" max="10" width="13.7109375" customWidth="1"/>
    <col min="11" max="11" width="15.7109375" customWidth="1"/>
    <col min="12" max="13" width="16.28515625" customWidth="1"/>
    <col min="14" max="14" width="15.7109375" customWidth="1"/>
    <col min="15" max="15" width="13.85546875" customWidth="1"/>
    <col min="16" max="17" width="13.7109375" customWidth="1"/>
    <col min="18" max="18" width="14" customWidth="1"/>
    <col min="19" max="19" width="5.42578125" customWidth="1"/>
    <col min="20" max="20" width="7" customWidth="1"/>
    <col min="21" max="21" width="12" customWidth="1"/>
    <col min="24" max="24" width="15.28515625" customWidth="1"/>
    <col min="25" max="25" width="14.5703125" bestFit="1" customWidth="1"/>
    <col min="26" max="26" width="20.7109375" customWidth="1"/>
    <col min="27" max="27" width="16.5703125" customWidth="1"/>
    <col min="28" max="28" width="19" customWidth="1"/>
  </cols>
  <sheetData>
    <row r="1" spans="1:33" ht="49.5" customHeight="1" x14ac:dyDescent="0.25">
      <c r="A1" s="76">
        <f>MATCH(D1,{63;90;150;225;400},0)</f>
        <v>1</v>
      </c>
      <c r="B1" s="61"/>
      <c r="C1" s="61"/>
      <c r="D1" s="1">
        <v>63</v>
      </c>
      <c r="E1" s="2" t="s">
        <v>0</v>
      </c>
      <c r="F1" s="62" t="s">
        <v>1</v>
      </c>
      <c r="G1" s="62"/>
      <c r="H1" s="63"/>
      <c r="I1" s="3" t="s">
        <v>2</v>
      </c>
      <c r="J1" s="4" t="s">
        <v>3</v>
      </c>
      <c r="L1" s="5" t="str">
        <f>F1</f>
        <v>FRONTENAUD - GRAND CHENE</v>
      </c>
      <c r="M1" s="5"/>
      <c r="N1" s="5" t="str">
        <f>B6</f>
        <v>240 Pa : ZVN zone normale</v>
      </c>
      <c r="O1" s="5"/>
      <c r="P1" s="6"/>
      <c r="Q1" s="6"/>
      <c r="R1" s="6"/>
    </row>
    <row r="2" spans="1:33" ht="29.25" customHeight="1" x14ac:dyDescent="0.25">
      <c r="B2" s="61"/>
      <c r="C2" s="61"/>
      <c r="D2" s="64" t="s">
        <v>4</v>
      </c>
      <c r="E2" s="65"/>
      <c r="F2" s="65"/>
      <c r="G2" s="65"/>
      <c r="H2" s="66"/>
      <c r="I2" s="7" t="s">
        <v>5</v>
      </c>
      <c r="J2" s="8" t="s">
        <v>6</v>
      </c>
      <c r="L2" s="5" t="str">
        <f>G6</f>
        <v>CCG LA</v>
      </c>
      <c r="M2" s="5"/>
      <c r="N2" s="6"/>
      <c r="O2" s="6"/>
      <c r="P2" s="6"/>
      <c r="Q2" s="6"/>
      <c r="R2" s="6"/>
      <c r="V2" s="9"/>
      <c r="W2" s="9"/>
      <c r="X2" s="9"/>
      <c r="Y2" s="9"/>
    </row>
    <row r="3" spans="1:33" ht="29.25" customHeight="1" x14ac:dyDescent="0.25">
      <c r="B3" s="61"/>
      <c r="C3" s="61"/>
      <c r="D3" s="67" t="s">
        <v>7</v>
      </c>
      <c r="E3" s="68"/>
      <c r="F3" s="68"/>
      <c r="G3" s="68"/>
      <c r="H3" s="69"/>
      <c r="I3" s="10" t="s">
        <v>8</v>
      </c>
      <c r="J3" s="11">
        <v>43250</v>
      </c>
      <c r="L3" s="6"/>
      <c r="M3" s="6"/>
      <c r="N3" s="6"/>
      <c r="O3" s="6"/>
      <c r="P3" s="6"/>
      <c r="Q3" s="6"/>
      <c r="R3" s="6"/>
      <c r="V3" s="12"/>
      <c r="W3" s="12"/>
      <c r="X3" s="12"/>
      <c r="Y3" s="12"/>
    </row>
    <row r="4" spans="1:33" x14ac:dyDescent="0.25">
      <c r="B4"/>
      <c r="V4" s="13"/>
      <c r="W4" s="13"/>
      <c r="X4" s="13"/>
      <c r="Y4" s="12"/>
    </row>
    <row r="5" spans="1:33" x14ac:dyDescent="0.25">
      <c r="B5" s="70" t="s">
        <v>9</v>
      </c>
      <c r="C5" s="71"/>
      <c r="D5" s="71"/>
      <c r="E5" s="72"/>
      <c r="G5" s="73" t="s">
        <v>10</v>
      </c>
      <c r="H5" s="74"/>
      <c r="I5" s="75"/>
      <c r="J5" s="14" t="s">
        <v>11</v>
      </c>
      <c r="K5" s="15" t="s">
        <v>12</v>
      </c>
      <c r="L5" s="16" t="s">
        <v>13</v>
      </c>
      <c r="M5" s="16" t="s">
        <v>14</v>
      </c>
      <c r="N5" s="17" t="s">
        <v>15</v>
      </c>
      <c r="O5" s="17" t="s">
        <v>14</v>
      </c>
      <c r="Q5" s="58" t="s">
        <v>16</v>
      </c>
      <c r="R5" s="58"/>
      <c r="S5" s="58"/>
      <c r="T5" s="58"/>
      <c r="U5" s="58"/>
      <c r="V5" s="13"/>
      <c r="W5" s="13"/>
      <c r="X5" s="13"/>
      <c r="Y5" s="12"/>
    </row>
    <row r="6" spans="1:33" ht="36" customHeight="1" x14ac:dyDescent="0.25">
      <c r="B6" s="55" t="s">
        <v>17</v>
      </c>
      <c r="C6" s="57"/>
      <c r="D6" s="55" t="s">
        <v>18</v>
      </c>
      <c r="E6" s="57"/>
      <c r="G6" s="55" t="s">
        <v>19</v>
      </c>
      <c r="H6" s="56"/>
      <c r="I6" s="56"/>
      <c r="J6" s="18">
        <v>15</v>
      </c>
      <c r="K6" s="18">
        <v>45</v>
      </c>
      <c r="L6" s="19" t="s">
        <v>20</v>
      </c>
      <c r="M6" s="19">
        <f>IF(G6="CCG LA",'[3]Formalisme RTE'!AG46,"Non concerné")</f>
        <v>3.5</v>
      </c>
      <c r="N6" s="19" t="s">
        <v>21</v>
      </c>
      <c r="O6" s="19" t="str">
        <f>IF(G6="AT 2001",2,"Non concerné")</f>
        <v>Non concerné</v>
      </c>
      <c r="Q6" s="59" t="s">
        <v>22</v>
      </c>
      <c r="R6" s="59"/>
      <c r="S6" s="59"/>
      <c r="T6" s="59"/>
      <c r="U6" s="20">
        <v>8</v>
      </c>
      <c r="V6" s="13"/>
      <c r="W6" s="13"/>
      <c r="X6" s="13"/>
      <c r="Y6" s="12"/>
    </row>
    <row r="7" spans="1:33" x14ac:dyDescent="0.25">
      <c r="D7" s="22"/>
      <c r="L7" s="23" t="s">
        <v>23</v>
      </c>
      <c r="M7" s="19">
        <f>IF(G6="CCG LA",'[3]Formalisme RTE'!AG47,"Non concerné")</f>
        <v>3.5</v>
      </c>
      <c r="N7" s="19" t="s">
        <v>24</v>
      </c>
      <c r="O7" s="19" t="str">
        <f>IF(G6="AT 2001",INDEX(V4:X8,MATCH(D1,V4:V8,0),3),"Non concerné")</f>
        <v>Non concerné</v>
      </c>
      <c r="Q7" s="60" t="s">
        <v>25</v>
      </c>
      <c r="R7" s="60"/>
      <c r="S7" s="60"/>
      <c r="T7" s="60"/>
      <c r="U7" s="20">
        <v>50</v>
      </c>
      <c r="V7" s="13"/>
      <c r="W7" s="13"/>
      <c r="X7" s="13"/>
      <c r="Y7" s="12"/>
    </row>
    <row r="8" spans="1:33" x14ac:dyDescent="0.25">
      <c r="B8" s="77"/>
      <c r="D8" s="22"/>
      <c r="L8" s="24" t="s">
        <v>26</v>
      </c>
      <c r="M8" s="25" t="s">
        <v>27</v>
      </c>
      <c r="N8" s="5"/>
      <c r="O8" s="5"/>
      <c r="V8" s="13"/>
      <c r="W8" s="13"/>
      <c r="X8" s="13"/>
      <c r="Y8" s="12"/>
    </row>
    <row r="9" spans="1:33" x14ac:dyDescent="0.25">
      <c r="D9" s="22"/>
      <c r="K9" s="26"/>
      <c r="L9" s="27"/>
      <c r="M9" s="27"/>
      <c r="N9" s="27"/>
      <c r="O9" s="28"/>
      <c r="V9" s="12"/>
      <c r="W9" s="12"/>
      <c r="X9" s="12"/>
      <c r="Y9" s="12"/>
    </row>
    <row r="10" spans="1:33" ht="33" customHeight="1" x14ac:dyDescent="0.25">
      <c r="D10" s="29" t="s">
        <v>28</v>
      </c>
      <c r="G10" s="30" t="s">
        <v>29</v>
      </c>
      <c r="Q10" s="30" t="s">
        <v>29</v>
      </c>
      <c r="R10" s="30" t="s">
        <v>29</v>
      </c>
      <c r="V10" s="31"/>
      <c r="W10" s="31"/>
      <c r="X10" s="31"/>
      <c r="Y10" s="31"/>
    </row>
    <row r="11" spans="1:33" x14ac:dyDescent="0.25">
      <c r="B11" s="55" t="s">
        <v>30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7"/>
    </row>
    <row r="12" spans="1:33" ht="45" customHeight="1" x14ac:dyDescent="0.25">
      <c r="B12" s="32" t="s">
        <v>31</v>
      </c>
      <c r="C12" s="33" t="s">
        <v>32</v>
      </c>
      <c r="D12" s="33" t="s">
        <v>33</v>
      </c>
      <c r="E12" s="33" t="s">
        <v>34</v>
      </c>
      <c r="F12" s="33" t="s">
        <v>35</v>
      </c>
      <c r="G12" s="34" t="s">
        <v>36</v>
      </c>
      <c r="H12" s="35" t="s">
        <v>37</v>
      </c>
      <c r="I12" s="36" t="s">
        <v>38</v>
      </c>
      <c r="J12" s="36" t="s">
        <v>33</v>
      </c>
      <c r="K12" s="37" t="s">
        <v>34</v>
      </c>
      <c r="L12" s="37" t="s">
        <v>35</v>
      </c>
      <c r="M12" s="38" t="s">
        <v>39</v>
      </c>
      <c r="N12" s="38" t="s">
        <v>40</v>
      </c>
      <c r="O12" s="39" t="s">
        <v>41</v>
      </c>
      <c r="P12" s="39" t="s">
        <v>42</v>
      </c>
      <c r="Q12" s="40" t="s">
        <v>43</v>
      </c>
      <c r="R12" s="41" t="s">
        <v>44</v>
      </c>
      <c r="W12">
        <v>63</v>
      </c>
      <c r="X12">
        <v>0.9</v>
      </c>
      <c r="Y12">
        <v>3.95</v>
      </c>
    </row>
    <row r="13" spans="1:33" ht="45" customHeight="1" x14ac:dyDescent="0.25">
      <c r="B13" s="42" t="str">
        <f>IF('[3]Structure Coordinate Report'!N17=0,"",'[3]Structure Coordinate Report'!N17)</f>
        <v>POSTE DE PALENTE</v>
      </c>
      <c r="C13" s="42" t="str">
        <f>IF('[3]Structure Coordinate Report'!O17=0,"",'[3]Structure Coordinate Report'!O17)</f>
        <v>321.70</v>
      </c>
      <c r="D13" s="43">
        <f>IF('[3]Coordonnees fixation au support'!EH4=0,"",'[3]Coordonnees fixation au support'!EH4)</f>
        <v>2.161434708969912</v>
      </c>
      <c r="E13" s="42">
        <f>IF(ISNA(VLOOKUP(B13,'[3]Coordonnees fixation au support'!$Z$4:$AA$2961,2,FALSE)),"",VLOOKUP(B13,'[3]Coordonnees fixation au support'!$Z$4:$AA$2961,2,FALSE))</f>
        <v>329.73</v>
      </c>
      <c r="F13" s="43">
        <f>IF(VLOOKUP(B13,'[3]Coordonnees fixation au support'!$DT$4:$DU$5000,2,FALSE)=0,"",VLOOKUP(B13,'[3]Coordonnees fixation au support'!$DT$4:$DU$5000,2,FALSE))</f>
        <v>3.852247784884709</v>
      </c>
      <c r="G13" s="44" t="str">
        <f>IF('[3]Structure Coordinate Report'!X17=0,"",'[3]Structure Coordinate Report'!X17)</f>
        <v>Pas Soufflet</v>
      </c>
      <c r="H13" s="45" t="str">
        <f>IF('[3]Structure Coordinate Report'!Q17=0,"",'[3]Structure Coordinate Report'!Q17)</f>
        <v>1</v>
      </c>
      <c r="I13" s="45" t="str">
        <f>IF('[3]Structure Coordinate Report'!R17=0,"",'[3]Structure Coordinate Report'!R17)</f>
        <v>320.12</v>
      </c>
      <c r="J13" s="46">
        <f>IF('[3]Coordonnees fixation au support'!EJ4=0,"",'[3]Coordonnees fixation au support'!EJ4)</f>
        <v>2.2173407495997388</v>
      </c>
      <c r="K13" s="47">
        <f>IF(ISNA(VLOOKUP(H13,'[3]Coordonnees fixation au support'!$Z$4:$AA$3546,2,FALSE)),"",VLOOKUP(H13,'[3]Coordonnees fixation au support'!$Z$4:$AA$3546,2,FALSE))</f>
        <v>329.18</v>
      </c>
      <c r="L13" s="48">
        <f>IF(VLOOKUP(H13,'[3]Coordonnees fixation au support'!$DW$4:$DX$5000,2,FALSE)=0,"",VLOOKUP(H13,'[3]Coordonnees fixation au support'!$DW$4:$DX$5000,2,FALSE))</f>
        <v>0.66949607948137735</v>
      </c>
      <c r="M13" s="49" t="str">
        <f>IF('[3]Structure Coordinate Report'!V17=0,"",'[3]Structure Coordinate Report'!V17)</f>
        <v>13.30</v>
      </c>
      <c r="N13" s="49" t="str">
        <f>IF(ISNA(INDEX('[3]Tableau de pose'!B11:R5000,MATCH('TABLEAU DE BORD'!B13,'[3]Tableau de pose'!C11:C5000,0),17)),"",INDEX('[3]Tableau de pose'!B11:R5000,MATCH('TABLEAU DE BORD'!B13,'[3]Tableau de pose'!C11:C5000,0),17))</f>
        <v>aster228</v>
      </c>
      <c r="O13" s="49">
        <f>IF(ISNA(INDEX('[3]Tableau de pose'!B11:T5000,MATCH('TABLEAU DE BORD'!B13&amp;"-"&amp;'TABLEAU DE BORD'!$J$6,'[3]Tableau de pose'!T11:T5000,0),14)),"",INDEX('[3]Tableau de pose'!B11:T5000,MATCH('TABLEAU DE BORD'!B13&amp;"-"&amp;'TABLEAU DE BORD'!$J$6,'[3]Tableau de pose'!T11:T5000,0),14))</f>
        <v>308.77999999999997</v>
      </c>
      <c r="P13" s="49">
        <f>IF(ISNA(INDEX('[3]Tableau de pose'!B11:T5000,MATCH('TABLEAU DE BORD'!B13&amp;"-"&amp;'TABLEAU DE BORD'!$K$6,'[3]Tableau de pose'!T11:T5000,0),14)),"",INDEX('[3]Tableau de pose'!B11:T5000,MATCH('TABLEAU DE BORD'!B13&amp;"-"&amp;'TABLEAU DE BORD'!$K$6,'[3]Tableau de pose'!T11:T5000,0),14))</f>
        <v>289.35000000000002</v>
      </c>
      <c r="Q13" s="50" t="str">
        <f>IF('[3]Structure Coordinate Report'!Z17=0,"",'[3]Structure Coordinate Report'!Z17)</f>
        <v>240 Pa : ZVN zone normale</v>
      </c>
      <c r="R13" s="50" t="str">
        <f>IF('[3]Structure Coordinate Report'!AB17=0,"",'[3]Structure Coordinate Report'!AB17)</f>
        <v>2 ou 0 cm</v>
      </c>
      <c r="W13">
        <v>90</v>
      </c>
      <c r="X13">
        <v>0.9</v>
      </c>
      <c r="Y13">
        <v>3.95</v>
      </c>
    </row>
    <row r="14" spans="1:33" ht="45" customHeight="1" x14ac:dyDescent="0.25">
      <c r="B14" s="42" t="str">
        <f>IF('[3]Structure Coordinate Report'!N18=0,"",'[3]Structure Coordinate Report'!N18)</f>
        <v>1</v>
      </c>
      <c r="C14" s="42" t="str">
        <f>IF('[3]Structure Coordinate Report'!O18=0,"",'[3]Structure Coordinate Report'!O18)</f>
        <v>320.12</v>
      </c>
      <c r="D14" s="43">
        <f>IF('[3]Coordonnees fixation au support'!EH5=0,"",'[3]Coordonnees fixation au support'!EH5)</f>
        <v>2.2173407495997388</v>
      </c>
      <c r="E14" s="42">
        <f>IF(ISNA(VLOOKUP(B14,'[3]Coordonnees fixation au support'!$Z$4:$AA$2961,2,FALSE)),"",VLOOKUP(B14,'[3]Coordonnees fixation au support'!$Z$4:$AA$2961,2,FALSE))</f>
        <v>329.18</v>
      </c>
      <c r="F14" s="43">
        <f>IF(VLOOKUP(B14,'[3]Coordonnees fixation au support'!$DT$4:$DU$5000,2,FALSE)=0,"",VLOOKUP(B14,'[3]Coordonnees fixation au support'!$DT$4:$DU$5000,2,FALSE))</f>
        <v>0.66949607948137735</v>
      </c>
      <c r="G14" s="44" t="str">
        <f>IF('[3]Structure Coordinate Report'!X18=0,"",'[3]Structure Coordinate Report'!X18)</f>
        <v>Soufflet</v>
      </c>
      <c r="H14" s="45" t="str">
        <f>IF('[3]Structure Coordinate Report'!Q18=0,"",'[3]Structure Coordinate Report'!Q18)</f>
        <v>2</v>
      </c>
      <c r="I14" s="45" t="str">
        <f>IF('[3]Structure Coordinate Report'!R18=0,"",'[3]Structure Coordinate Report'!R18)</f>
        <v>312.60</v>
      </c>
      <c r="J14" s="46">
        <f>IF('[3]Coordonnees fixation au support'!EJ5=0,"",'[3]Coordonnees fixation au support'!EJ5)</f>
        <v>2.2226560690294814</v>
      </c>
      <c r="K14" s="47">
        <f>IF(ISNA(VLOOKUP(H14,'[3]Coordonnees fixation au support'!$Z$4:$AA$3546,2,FALSE)),"",VLOOKUP(H14,'[3]Coordonnees fixation au support'!$Z$4:$AA$3546,2,FALSE))</f>
        <v>328.8</v>
      </c>
      <c r="L14" s="48">
        <f>IF(VLOOKUP(H14,'[3]Coordonnees fixation au support'!$DW$4:$DX$5000,2,FALSE)=0,"",VLOOKUP(H14,'[3]Coordonnees fixation au support'!$DW$4:$DX$5000,2,FALSE))</f>
        <v>4.1052153414875239</v>
      </c>
      <c r="M14" s="49" t="str">
        <f>IF('[3]Structure Coordinate Report'!V18=0,"",'[3]Structure Coordinate Report'!V18)</f>
        <v>97.40</v>
      </c>
      <c r="N14" s="49" t="str">
        <f>IF(ISNA(INDEX('[3]Tableau de pose'!B12:R5001,MATCH('TABLEAU DE BORD'!B14,'[3]Tableau de pose'!C12:C5001,0),17)),"",INDEX('[3]Tableau de pose'!B12:R5001,MATCH('TABLEAU DE BORD'!B14,'[3]Tableau de pose'!C12:C5001,0),17))</f>
        <v>aster228</v>
      </c>
      <c r="O14" s="49">
        <f>IF(ISNA(INDEX('[3]Tableau de pose'!B12:T5001,MATCH('TABLEAU DE BORD'!B14&amp;"-"&amp;'TABLEAU DE BORD'!$J$6,'[3]Tableau de pose'!T12:T5001,0),14)),"",INDEX('[3]Tableau de pose'!B12:T5001,MATCH('TABLEAU DE BORD'!B14&amp;"-"&amp;'TABLEAU DE BORD'!$J$6,'[3]Tableau de pose'!T12:T5001,0),14))</f>
        <v>1078.6400000000001</v>
      </c>
      <c r="P14" s="49">
        <f>IF(ISNA(INDEX('[3]Tableau de pose'!B12:T5001,MATCH('TABLEAU DE BORD'!B14&amp;"-"&amp;'TABLEAU DE BORD'!$K$6,'[3]Tableau de pose'!T12:T5001,0),14)),"",INDEX('[3]Tableau de pose'!B12:T5001,MATCH('TABLEAU DE BORD'!B14&amp;"-"&amp;'TABLEAU DE BORD'!$K$6,'[3]Tableau de pose'!T12:T5001,0),14))</f>
        <v>767.95</v>
      </c>
      <c r="Q14" s="50" t="str">
        <f>IF('[3]Structure Coordinate Report'!Z18=0,"",'[3]Structure Coordinate Report'!Z18)</f>
        <v>240 Pa : ZVN zone normale</v>
      </c>
      <c r="R14" s="50" t="str">
        <f>IF('[3]Structure Coordinate Report'!AB18=0,"",'[3]Structure Coordinate Report'!AB18)</f>
        <v>2 ou 0 cm</v>
      </c>
      <c r="W14">
        <v>150</v>
      </c>
      <c r="X14">
        <v>1.6</v>
      </c>
      <c r="Y14">
        <v>3.5</v>
      </c>
      <c r="AA14" s="51"/>
      <c r="AB14" s="52"/>
      <c r="AC14" s="52"/>
      <c r="AE14" s="51"/>
      <c r="AF14" s="52"/>
      <c r="AG14" s="52"/>
    </row>
    <row r="15" spans="1:33" ht="45" customHeight="1" x14ac:dyDescent="0.25">
      <c r="B15" s="42" t="str">
        <f>IF('[3]Structure Coordinate Report'!N19=0,"",'[3]Structure Coordinate Report'!N19)</f>
        <v>2</v>
      </c>
      <c r="C15" s="42" t="str">
        <f>IF('[3]Structure Coordinate Report'!O19=0,"",'[3]Structure Coordinate Report'!O19)</f>
        <v>312.60</v>
      </c>
      <c r="D15" s="43">
        <f>IF('[3]Coordonnees fixation au support'!EH6=0,"",'[3]Coordonnees fixation au support'!EH6)</f>
        <v>2.2226560690294814</v>
      </c>
      <c r="E15" s="42">
        <f>IF(ISNA(VLOOKUP(B15,'[3]Coordonnees fixation au support'!$Z$4:$AA$2961,2,FALSE)),"",VLOOKUP(B15,'[3]Coordonnees fixation au support'!$Z$4:$AA$2961,2,FALSE))</f>
        <v>328.8</v>
      </c>
      <c r="F15" s="43">
        <f>IF(VLOOKUP(B15,'[3]Coordonnees fixation au support'!$DT$4:$DU$5000,2,FALSE)=0,"",VLOOKUP(B15,'[3]Coordonnees fixation au support'!$DT$4:$DU$5000,2,FALSE))</f>
        <v>4.1052153414875239</v>
      </c>
      <c r="G15" s="44" t="str">
        <f>IF('[3]Structure Coordinate Report'!X19=0,"",'[3]Structure Coordinate Report'!X19)</f>
        <v>Soufflet</v>
      </c>
      <c r="H15" s="45" t="str">
        <f>IF('[3]Structure Coordinate Report'!Q19=0,"",'[3]Structure Coordinate Report'!Q19)</f>
        <v>3</v>
      </c>
      <c r="I15" s="45" t="str">
        <f>IF('[3]Structure Coordinate Report'!R19=0,"",'[3]Structure Coordinate Report'!R19)</f>
        <v>302.44</v>
      </c>
      <c r="J15" s="46">
        <f>IF('[3]Coordonnees fixation au support'!EJ6=0,"",'[3]Coordonnees fixation au support'!EJ6)</f>
        <v>2.2196621365159936</v>
      </c>
      <c r="K15" s="47">
        <f>IF(ISNA(VLOOKUP(H15,'[3]Coordonnees fixation au support'!$Z$4:$AA$3546,2,FALSE)),"",VLOOKUP(H15,'[3]Coordonnees fixation au support'!$Z$4:$AA$3546,2,FALSE))</f>
        <v>319.17</v>
      </c>
      <c r="L15" s="48">
        <f>IF(VLOOKUP(H15,'[3]Coordonnees fixation au support'!$DW$4:$DX$5000,2,FALSE)=0,"",VLOOKUP(H15,'[3]Coordonnees fixation au support'!$DW$4:$DX$5000,2,FALSE))</f>
        <v>5.1045122195224355</v>
      </c>
      <c r="M15" s="49" t="str">
        <f>IF('[3]Structure Coordinate Report'!V19=0,"",'[3]Structure Coordinate Report'!V19)</f>
        <v>351.92</v>
      </c>
      <c r="N15" s="49" t="str">
        <f>IF(ISNA(INDEX('[3]Tableau de pose'!B13:R5002,MATCH('TABLEAU DE BORD'!B15,'[3]Tableau de pose'!C13:C5002,0),17)),"",INDEX('[3]Tableau de pose'!B13:R5002,MATCH('TABLEAU DE BORD'!B15,'[3]Tableau de pose'!C13:C5002,0),17))</f>
        <v>aster228</v>
      </c>
      <c r="O15" s="49">
        <f>IF(ISNA(INDEX('[3]Tableau de pose'!B13:T5002,MATCH('TABLEAU DE BORD'!B15&amp;"-"&amp;'TABLEAU DE BORD'!$J$6,'[3]Tableau de pose'!T13:T5002,0),14)),"",INDEX('[3]Tableau de pose'!B13:T5002,MATCH('TABLEAU DE BORD'!B15&amp;"-"&amp;'TABLEAU DE BORD'!$J$6,'[3]Tableau de pose'!T13:T5002,0),14))</f>
        <v>1535.53</v>
      </c>
      <c r="P15" s="49">
        <f>IF(ISNA(INDEX('[3]Tableau de pose'!B13:T5002,MATCH('TABLEAU DE BORD'!B15&amp;"-"&amp;'TABLEAU DE BORD'!$K$6,'[3]Tableau de pose'!T13:T5002,0),14)),"",INDEX('[3]Tableau de pose'!B13:T5002,MATCH('TABLEAU DE BORD'!B15&amp;"-"&amp;'TABLEAU DE BORD'!$K$6,'[3]Tableau de pose'!T13:T5002,0),14))</f>
        <v>1361.74</v>
      </c>
      <c r="Q15" s="50" t="str">
        <f>IF('[3]Structure Coordinate Report'!Z19=0,"",'[3]Structure Coordinate Report'!Z19)</f>
        <v>240 Pa : ZVN zone normale</v>
      </c>
      <c r="R15" s="50" t="str">
        <f>IF('[3]Structure Coordinate Report'!AB19=0,"",'[3]Structure Coordinate Report'!AB19)</f>
        <v>2 ou 0 cm</v>
      </c>
      <c r="W15">
        <v>225</v>
      </c>
      <c r="X15">
        <v>2.2999999999999998</v>
      </c>
      <c r="Y15">
        <v>3.5</v>
      </c>
      <c r="AA15" s="51"/>
      <c r="AB15" s="52"/>
      <c r="AC15" s="51"/>
      <c r="AE15" s="51"/>
      <c r="AF15" s="52"/>
      <c r="AG15" s="51"/>
    </row>
    <row r="16" spans="1:33" ht="45" customHeight="1" x14ac:dyDescent="0.25">
      <c r="B16" s="42" t="str">
        <f>IF('[3]Structure Coordinate Report'!N20=0,"",'[3]Structure Coordinate Report'!N20)</f>
        <v>3</v>
      </c>
      <c r="C16" s="42" t="str">
        <f>IF('[3]Structure Coordinate Report'!O20=0,"",'[3]Structure Coordinate Report'!O20)</f>
        <v>302.44</v>
      </c>
      <c r="D16" s="43">
        <f>IF('[3]Coordonnees fixation au support'!EH7=0,"",'[3]Coordonnees fixation au support'!EH7)</f>
        <v>2.2196621365159936</v>
      </c>
      <c r="E16" s="42">
        <f>IF(ISNA(VLOOKUP(B16,'[3]Coordonnees fixation au support'!$Z$4:$AA$2961,2,FALSE)),"",VLOOKUP(B16,'[3]Coordonnees fixation au support'!$Z$4:$AA$2961,2,FALSE))</f>
        <v>319.17</v>
      </c>
      <c r="F16" s="43">
        <f>IF(VLOOKUP(B16,'[3]Coordonnees fixation au support'!$DT$4:$DU$5000,2,FALSE)=0,"",VLOOKUP(B16,'[3]Coordonnees fixation au support'!$DT$4:$DU$5000,2,FALSE))</f>
        <v>5.1045122195224355</v>
      </c>
      <c r="G16" s="44" t="str">
        <f>IF('[3]Structure Coordinate Report'!X20=0,"",'[3]Structure Coordinate Report'!X20)</f>
        <v>Soufflet</v>
      </c>
      <c r="H16" s="45" t="str">
        <f>IF('[3]Structure Coordinate Report'!Q20=0,"",'[3]Structure Coordinate Report'!Q20)</f>
        <v>4</v>
      </c>
      <c r="I16" s="45" t="str">
        <f>IF('[3]Structure Coordinate Report'!R20=0,"",'[3]Structure Coordinate Report'!R20)</f>
        <v>294.68</v>
      </c>
      <c r="J16" s="46">
        <f>IF('[3]Coordonnees fixation au support'!EJ7=0,"",'[3]Coordonnees fixation au support'!EJ7)</f>
        <v>2.3729306773833541</v>
      </c>
      <c r="K16" s="47">
        <f>IF(ISNA(VLOOKUP(H16,'[3]Coordonnees fixation au support'!$Z$4:$AA$3546,2,FALSE)),"",VLOOKUP(H16,'[3]Coordonnees fixation au support'!$Z$4:$AA$3546,2,FALSE))</f>
        <v>307.66000000000003</v>
      </c>
      <c r="L16" s="48">
        <f>IF(VLOOKUP(H16,'[3]Coordonnees fixation au support'!$DW$4:$DX$5000,2,FALSE)=0,"",VLOOKUP(H16,'[3]Coordonnees fixation au support'!$DW$4:$DX$5000,2,FALSE))</f>
        <v>4.6769803293262155</v>
      </c>
      <c r="M16" s="49" t="str">
        <f>IF('[3]Structure Coordinate Report'!V20=0,"",'[3]Structure Coordinate Report'!V20)</f>
        <v>134.25</v>
      </c>
      <c r="N16" s="49" t="str">
        <f>IF(ISNA(INDEX('[3]Tableau de pose'!B14:R5003,MATCH('TABLEAU DE BORD'!B16,'[3]Tableau de pose'!C14:C5003,0),17)),"",INDEX('[3]Tableau de pose'!B14:R5003,MATCH('TABLEAU DE BORD'!B16,'[3]Tableau de pose'!C14:C5003,0),17))</f>
        <v>crocus228</v>
      </c>
      <c r="O16" s="49">
        <f>IF(ISNA(INDEX('[3]Tableau de pose'!B14:T5003,MATCH('TABLEAU DE BORD'!B16&amp;"-"&amp;'TABLEAU DE BORD'!$J$6,'[3]Tableau de pose'!T14:T5003,0),14)),"",INDEX('[3]Tableau de pose'!B14:T5003,MATCH('TABLEAU DE BORD'!B16&amp;"-"&amp;'TABLEAU DE BORD'!$J$6,'[3]Tableau de pose'!T14:T5003,0),14))</f>
        <v>1106.56</v>
      </c>
      <c r="P16" s="49">
        <f>IF(ISNA(INDEX('[3]Tableau de pose'!B14:T5003,MATCH('TABLEAU DE BORD'!B16&amp;"-"&amp;'TABLEAU DE BORD'!$K$6,'[3]Tableau de pose'!T14:T5003,0),14)),"",INDEX('[3]Tableau de pose'!B14:T5003,MATCH('TABLEAU DE BORD'!B16&amp;"-"&amp;'TABLEAU DE BORD'!$K$6,'[3]Tableau de pose'!T14:T5003,0),14))</f>
        <v>999.47</v>
      </c>
      <c r="Q16" s="50" t="str">
        <f>IF('[3]Structure Coordinate Report'!Z20=0,"",'[3]Structure Coordinate Report'!Z20)</f>
        <v>240 Pa : ZVN zone normale</v>
      </c>
      <c r="R16" s="50" t="str">
        <f>IF('[3]Structure Coordinate Report'!AB20=0,"",'[3]Structure Coordinate Report'!AB20)</f>
        <v>2 ou 0 cm</v>
      </c>
      <c r="W16">
        <v>400</v>
      </c>
      <c r="X16">
        <v>3.4</v>
      </c>
      <c r="Y16">
        <v>7.2</v>
      </c>
      <c r="AA16" s="51"/>
      <c r="AB16" s="52"/>
      <c r="AC16" s="51"/>
      <c r="AE16" s="51"/>
      <c r="AF16" s="52"/>
      <c r="AG16" s="51"/>
    </row>
    <row r="17" spans="2:33" ht="45" customHeight="1" x14ac:dyDescent="0.25">
      <c r="B17" s="42" t="str">
        <f>IF('[3]Structure Coordinate Report'!N21=0,"",'[3]Structure Coordinate Report'!N21)</f>
        <v>4</v>
      </c>
      <c r="C17" s="42" t="str">
        <f>IF('[3]Structure Coordinate Report'!O21=0,"",'[3]Structure Coordinate Report'!O21)</f>
        <v>294.68</v>
      </c>
      <c r="D17" s="43">
        <f>IF('[3]Coordonnees fixation au support'!EH8=0,"",'[3]Coordonnees fixation au support'!EH8)</f>
        <v>2.3729306773833541</v>
      </c>
      <c r="E17" s="42">
        <f>IF(ISNA(VLOOKUP(B17,'[3]Coordonnees fixation au support'!$Z$4:$AA$2961,2,FALSE)),"",VLOOKUP(B17,'[3]Coordonnees fixation au support'!$Z$4:$AA$2961,2,FALSE))</f>
        <v>307.66000000000003</v>
      </c>
      <c r="F17" s="43">
        <f>IF(VLOOKUP(B17,'[3]Coordonnees fixation au support'!$DT$4:$DU$5000,2,FALSE)=0,"",VLOOKUP(B17,'[3]Coordonnees fixation au support'!$DT$4:$DU$5000,2,FALSE))</f>
        <v>4.6769803293262155</v>
      </c>
      <c r="G17" s="44" t="str">
        <f>IF('[3]Structure Coordinate Report'!X21=0,"",'[3]Structure Coordinate Report'!X21)</f>
        <v>Soufflet</v>
      </c>
      <c r="H17" s="45" t="str">
        <f>IF('[3]Structure Coordinate Report'!Q21=0,"",'[3]Structure Coordinate Report'!Q21)</f>
        <v>5</v>
      </c>
      <c r="I17" s="45" t="str">
        <f>IF('[3]Structure Coordinate Report'!R21=0,"",'[3]Structure Coordinate Report'!R21)</f>
        <v>283.01</v>
      </c>
      <c r="J17" s="46">
        <f>IF('[3]Coordonnees fixation au support'!EJ8=0,"",'[3]Coordonnees fixation au support'!EJ8)</f>
        <v>2.6513770007352306</v>
      </c>
      <c r="K17" s="47">
        <f>IF(ISNA(VLOOKUP(H17,'[3]Coordonnees fixation au support'!$Z$4:$AA$3546,2,FALSE)),"",VLOOKUP(H17,'[3]Coordonnees fixation au support'!$Z$4:$AA$3546,2,FALSE))</f>
        <v>296.88</v>
      </c>
      <c r="L17" s="48">
        <f>IF(VLOOKUP(H17,'[3]Coordonnees fixation au support'!$DW$4:$DX$5000,2,FALSE)=0,"",VLOOKUP(H17,'[3]Coordonnees fixation au support'!$DW$4:$DX$5000,2,FALSE))</f>
        <v>4.8423412723287251</v>
      </c>
      <c r="M17" s="49" t="str">
        <f>IF('[3]Structure Coordinate Report'!V21=0,"",'[3]Structure Coordinate Report'!V21)</f>
        <v>240.93</v>
      </c>
      <c r="N17" s="49" t="str">
        <f>IF(ISNA(INDEX('[3]Tableau de pose'!B15:R5004,MATCH('TABLEAU DE BORD'!B17,'[3]Tableau de pose'!C15:C5004,0),17)),"",INDEX('[3]Tableau de pose'!B15:R5004,MATCH('TABLEAU DE BORD'!B17,'[3]Tableau de pose'!C15:C5004,0),17))</f>
        <v>crocus228</v>
      </c>
      <c r="O17" s="49">
        <f>IF(ISNA(INDEX('[3]Tableau de pose'!B15:T5004,MATCH('TABLEAU DE BORD'!B17&amp;"-"&amp;'TABLEAU DE BORD'!$J$6,'[3]Tableau de pose'!T15:T5004,0),14)),"",INDEX('[3]Tableau de pose'!B15:T5004,MATCH('TABLEAU DE BORD'!B17&amp;"-"&amp;'TABLEAU DE BORD'!$J$6,'[3]Tableau de pose'!T15:T5004,0),14))</f>
        <v>1090.4000000000001</v>
      </c>
      <c r="P17" s="49">
        <f>IF(ISNA(INDEX('[3]Tableau de pose'!B15:T5004,MATCH('TABLEAU DE BORD'!B17&amp;"-"&amp;'TABLEAU DE BORD'!$K$6,'[3]Tableau de pose'!T15:T5004,0),14)),"",INDEX('[3]Tableau de pose'!B15:T5004,MATCH('TABLEAU DE BORD'!B17&amp;"-"&amp;'TABLEAU DE BORD'!$K$6,'[3]Tableau de pose'!T15:T5004,0),14))</f>
        <v>987.84</v>
      </c>
      <c r="Q17" s="50" t="str">
        <f>IF('[3]Structure Coordinate Report'!Z21=0,"",'[3]Structure Coordinate Report'!Z21)</f>
        <v>240 Pa : ZVN zone normale</v>
      </c>
      <c r="R17" s="50" t="str">
        <f>IF('[3]Structure Coordinate Report'!AB21=0,"",'[3]Structure Coordinate Report'!AB21)</f>
        <v>2 ou 0 cm</v>
      </c>
      <c r="X17" s="51"/>
      <c r="Y17" s="51"/>
      <c r="AA17" s="51"/>
      <c r="AB17" s="52"/>
      <c r="AC17" s="51"/>
      <c r="AE17" s="51"/>
      <c r="AF17" s="52"/>
      <c r="AG17" s="51"/>
    </row>
    <row r="18" spans="2:33" ht="45" customHeight="1" x14ac:dyDescent="0.25">
      <c r="B18" s="42" t="str">
        <f>IF('[3]Structure Coordinate Report'!N22=0,"",'[3]Structure Coordinate Report'!N22)</f>
        <v>5</v>
      </c>
      <c r="C18" s="42" t="str">
        <f>IF('[3]Structure Coordinate Report'!O22=0,"",'[3]Structure Coordinate Report'!O22)</f>
        <v>283.01</v>
      </c>
      <c r="D18" s="43">
        <f>IF('[3]Coordonnees fixation au support'!EH9=0,"",'[3]Coordonnees fixation au support'!EH9)</f>
        <v>2.6513770007352306</v>
      </c>
      <c r="E18" s="42">
        <f>IF(ISNA(VLOOKUP(B18,'[3]Coordonnees fixation au support'!$Z$4:$AA$2961,2,FALSE)),"",VLOOKUP(B18,'[3]Coordonnees fixation au support'!$Z$4:$AA$2961,2,FALSE))</f>
        <v>296.88</v>
      </c>
      <c r="F18" s="43">
        <f>IF(VLOOKUP(B18,'[3]Coordonnees fixation au support'!$DT$4:$DU$5000,2,FALSE)=0,"",VLOOKUP(B18,'[3]Coordonnees fixation au support'!$DT$4:$DU$5000,2,FALSE))</f>
        <v>4.8423412723287251</v>
      </c>
      <c r="G18" s="44" t="str">
        <f>IF('[3]Structure Coordinate Report'!X22=0,"",'[3]Structure Coordinate Report'!X22)</f>
        <v>Pas Soufflet</v>
      </c>
      <c r="H18" s="45" t="str">
        <f>IF('[3]Structure Coordinate Report'!Q22=0,"",'[3]Structure Coordinate Report'!Q22)</f>
        <v>6</v>
      </c>
      <c r="I18" s="45" t="str">
        <f>IF('[3]Structure Coordinate Report'!R22=0,"",'[3]Structure Coordinate Report'!R22)</f>
        <v>266.35</v>
      </c>
      <c r="J18" s="46">
        <f>IF('[3]Coordonnees fixation au support'!EJ9=0,"",'[3]Coordonnees fixation au support'!EJ9)</f>
        <v>2.6300190113372763</v>
      </c>
      <c r="K18" s="47">
        <f>IF(ISNA(VLOOKUP(H18,'[3]Coordonnees fixation au support'!$Z$4:$AA$3546,2,FALSE)),"",VLOOKUP(H18,'[3]Coordonnees fixation au support'!$Z$4:$AA$3546,2,FALSE))</f>
        <v>287.08</v>
      </c>
      <c r="L18" s="48">
        <f>IF(VLOOKUP(H18,'[3]Coordonnees fixation au support'!$DW$4:$DX$5000,2,FALSE)=0,"",VLOOKUP(H18,'[3]Coordonnees fixation au support'!$DW$4:$DX$5000,2,FALSE))</f>
        <v>4.7894334740409503</v>
      </c>
      <c r="M18" s="49" t="str">
        <f>IF('[3]Structure Coordinate Report'!V22=0,"",'[3]Structure Coordinate Report'!V22)</f>
        <v>308.35</v>
      </c>
      <c r="N18" s="49" t="str">
        <f>IF(ISNA(INDEX('[3]Tableau de pose'!B16:R5005,MATCH('TABLEAU DE BORD'!B18,'[3]Tableau de pose'!C16:C5005,0),17)),"",INDEX('[3]Tableau de pose'!B16:R5005,MATCH('TABLEAU DE BORD'!B18,'[3]Tableau de pose'!C16:C5005,0),17))</f>
        <v>crocus228</v>
      </c>
      <c r="O18" s="49">
        <f>IF(ISNA(INDEX('[3]Tableau de pose'!B16:T5005,MATCH('TABLEAU DE BORD'!B18&amp;"-"&amp;'TABLEAU DE BORD'!$J$6,'[3]Tableau de pose'!T16:T5005,0),14)),"",INDEX('[3]Tableau de pose'!B16:T5005,MATCH('TABLEAU DE BORD'!B18&amp;"-"&amp;'TABLEAU DE BORD'!$J$6,'[3]Tableau de pose'!T16:T5005,0),14))</f>
        <v>1118.17</v>
      </c>
      <c r="P18" s="49">
        <f>IF(ISNA(INDEX('[3]Tableau de pose'!B16:T5005,MATCH('TABLEAU DE BORD'!B18&amp;"-"&amp;'TABLEAU DE BORD'!$K$6,'[3]Tableau de pose'!T16:T5005,0),14)),"",INDEX('[3]Tableau de pose'!B16:T5005,MATCH('TABLEAU DE BORD'!B18&amp;"-"&amp;'TABLEAU DE BORD'!$K$6,'[3]Tableau de pose'!T16:T5005,0),14))</f>
        <v>1023.66</v>
      </c>
      <c r="Q18" s="50" t="str">
        <f>IF('[3]Structure Coordinate Report'!Z22=0,"",'[3]Structure Coordinate Report'!Z22)</f>
        <v>240 Pa : ZVN zone normale</v>
      </c>
      <c r="R18" s="50" t="str">
        <f>IF('[3]Structure Coordinate Report'!AB22=0,"",'[3]Structure Coordinate Report'!AB22)</f>
        <v>2 ou 0 cm</v>
      </c>
    </row>
    <row r="19" spans="2:33" ht="45" customHeight="1" x14ac:dyDescent="0.25">
      <c r="B19" s="42" t="str">
        <f>IF('[3]Structure Coordinate Report'!N23=0,"",'[3]Structure Coordinate Report'!N23)</f>
        <v>6</v>
      </c>
      <c r="C19" s="42" t="str">
        <f>IF('[3]Structure Coordinate Report'!O23=0,"",'[3]Structure Coordinate Report'!O23)</f>
        <v>266.35</v>
      </c>
      <c r="D19" s="43">
        <f>IF('[3]Coordonnees fixation au support'!EH10=0,"",'[3]Coordonnees fixation au support'!EH10)</f>
        <v>2.6300190113372763</v>
      </c>
      <c r="E19" s="42">
        <f>IF(ISNA(VLOOKUP(B19,'[3]Coordonnees fixation au support'!$Z$4:$AA$2961,2,FALSE)),"",VLOOKUP(B19,'[3]Coordonnees fixation au support'!$Z$4:$AA$2961,2,FALSE))</f>
        <v>287.08</v>
      </c>
      <c r="F19" s="43">
        <f>IF(VLOOKUP(B19,'[3]Coordonnees fixation au support'!$DT$4:$DU$5000,2,FALSE)=0,"",VLOOKUP(B19,'[3]Coordonnees fixation au support'!$DT$4:$DU$5000,2,FALSE))</f>
        <v>4.7894334740409503</v>
      </c>
      <c r="G19" s="44" t="str">
        <f>IF('[3]Structure Coordinate Report'!X23=0,"",'[3]Structure Coordinate Report'!X23)</f>
        <v>Pas Soufflet</v>
      </c>
      <c r="H19" s="45" t="str">
        <f>IF('[3]Structure Coordinate Report'!Q23=0,"",'[3]Structure Coordinate Report'!Q23)</f>
        <v>7</v>
      </c>
      <c r="I19" s="45" t="str">
        <f>IF('[3]Structure Coordinate Report'!R23=0,"",'[3]Structure Coordinate Report'!R23)</f>
        <v>264.32</v>
      </c>
      <c r="J19" s="46">
        <f>IF('[3]Coordonnees fixation au support'!EJ10=0,"",'[3]Coordonnees fixation au support'!EJ10)</f>
        <v>2.6912636437172091</v>
      </c>
      <c r="K19" s="47">
        <f>IF(ISNA(VLOOKUP(H19,'[3]Coordonnees fixation au support'!$Z$4:$AA$3546,2,FALSE)),"",VLOOKUP(H19,'[3]Coordonnees fixation au support'!$Z$4:$AA$3546,2,FALSE))</f>
        <v>285.24</v>
      </c>
      <c r="L19" s="48">
        <f>IF(VLOOKUP(H19,'[3]Coordonnees fixation au support'!$DW$4:$DX$5000,2,FALSE)=0,"",VLOOKUP(H19,'[3]Coordonnees fixation au support'!$DW$4:$DX$5000,2,FALSE))</f>
        <v>4.5785049956484496</v>
      </c>
      <c r="M19" s="49" t="str">
        <f>IF('[3]Structure Coordinate Report'!V23=0,"",'[3]Structure Coordinate Report'!V23)</f>
        <v>301.05</v>
      </c>
      <c r="N19" s="49" t="str">
        <f>IF(ISNA(INDEX('[3]Tableau de pose'!B17:R5006,MATCH('TABLEAU DE BORD'!B19,'[3]Tableau de pose'!C17:C5006,0),17)),"",INDEX('[3]Tableau de pose'!B17:R5006,MATCH('TABLEAU DE BORD'!B19,'[3]Tableau de pose'!C17:C5006,0),17))</f>
        <v>crocus228</v>
      </c>
      <c r="O19" s="49">
        <f>IF(ISNA(INDEX('[3]Tableau de pose'!B17:T5006,MATCH('TABLEAU DE BORD'!B19&amp;"-"&amp;'TABLEAU DE BORD'!$J$6,'[3]Tableau de pose'!T17:T5006,0),14)),"",INDEX('[3]Tableau de pose'!B17:T5006,MATCH('TABLEAU DE BORD'!B19&amp;"-"&amp;'TABLEAU DE BORD'!$J$6,'[3]Tableau de pose'!T17:T5006,0),14))</f>
        <v>1120.83</v>
      </c>
      <c r="P19" s="49">
        <f>IF(ISNA(INDEX('[3]Tableau de pose'!B17:T5006,MATCH('TABLEAU DE BORD'!B19&amp;"-"&amp;'TABLEAU DE BORD'!$K$6,'[3]Tableau de pose'!T17:T5006,0),14)),"",INDEX('[3]Tableau de pose'!B17:T5006,MATCH('TABLEAU DE BORD'!B19&amp;"-"&amp;'TABLEAU DE BORD'!$K$6,'[3]Tableau de pose'!T17:T5006,0),14))</f>
        <v>1029.21</v>
      </c>
      <c r="Q19" s="50" t="str">
        <f>IF('[3]Structure Coordinate Report'!Z23=0,"",'[3]Structure Coordinate Report'!Z23)</f>
        <v>240 Pa : ZVN zone normale</v>
      </c>
      <c r="R19" s="50" t="str">
        <f>IF('[3]Structure Coordinate Report'!AB23=0,"",'[3]Structure Coordinate Report'!AB23)</f>
        <v>2 ou 0 cm</v>
      </c>
      <c r="X19" s="51"/>
      <c r="Y19" s="51"/>
      <c r="AA19" s="51"/>
      <c r="AB19" s="51"/>
      <c r="AC19" s="51"/>
      <c r="AE19" s="51"/>
      <c r="AF19" s="51"/>
      <c r="AG19" s="51"/>
    </row>
    <row r="20" spans="2:33" ht="45" customHeight="1" x14ac:dyDescent="0.25">
      <c r="B20" s="42" t="str">
        <f>IF('[3]Structure Coordinate Report'!N24=0,"",'[3]Structure Coordinate Report'!N24)</f>
        <v>7</v>
      </c>
      <c r="C20" s="42" t="str">
        <f>IF('[3]Structure Coordinate Report'!O24=0,"",'[3]Structure Coordinate Report'!O24)</f>
        <v>264.32</v>
      </c>
      <c r="D20" s="43">
        <f>IF('[3]Coordonnees fixation au support'!EH11=0,"",'[3]Coordonnees fixation au support'!EH11)</f>
        <v>2.6912636437172091</v>
      </c>
      <c r="E20" s="42">
        <f>IF(ISNA(VLOOKUP(B20,'[3]Coordonnees fixation au support'!$Z$4:$AA$2961,2,FALSE)),"",VLOOKUP(B20,'[3]Coordonnees fixation au support'!$Z$4:$AA$2961,2,FALSE))</f>
        <v>285.24</v>
      </c>
      <c r="F20" s="43">
        <f>IF(VLOOKUP(B20,'[3]Coordonnees fixation au support'!$DT$4:$DU$5000,2,FALSE)=0,"",VLOOKUP(B20,'[3]Coordonnees fixation au support'!$DT$4:$DU$5000,2,FALSE))</f>
        <v>4.5785049956484496</v>
      </c>
      <c r="G20" s="44" t="str">
        <f>IF('[3]Structure Coordinate Report'!X24=0,"",'[3]Structure Coordinate Report'!X24)</f>
        <v>Pas Soufflet</v>
      </c>
      <c r="H20" s="45" t="str">
        <f>IF('[3]Structure Coordinate Report'!Q24=0,"",'[3]Structure Coordinate Report'!Q24)</f>
        <v>8</v>
      </c>
      <c r="I20" s="45" t="str">
        <f>IF('[3]Structure Coordinate Report'!R24=0,"",'[3]Structure Coordinate Report'!R24)</f>
        <v>284.92</v>
      </c>
      <c r="J20" s="46">
        <f>IF('[3]Coordonnees fixation au support'!EJ11=0,"",'[3]Coordonnees fixation au support'!EJ11)</f>
        <v>1.7828909105315294</v>
      </c>
      <c r="K20" s="47">
        <f>IF(ISNA(VLOOKUP(H20,'[3]Coordonnees fixation au support'!$Z$4:$AA$3546,2,FALSE)),"",VLOOKUP(H20,'[3]Coordonnees fixation au support'!$Z$4:$AA$3546,2,FALSE))</f>
        <v>300.11</v>
      </c>
      <c r="L20" s="48">
        <f>IF(VLOOKUP(H20,'[3]Coordonnees fixation au support'!$DW$4:$DX$5000,2,FALSE)=0,"",VLOOKUP(H20,'[3]Coordonnees fixation au support'!$DW$4:$DX$5000,2,FALSE))</f>
        <v>2.7460826647453382</v>
      </c>
      <c r="M20" s="49" t="str">
        <f>IF('[3]Structure Coordinate Report'!V24=0,"",'[3]Structure Coordinate Report'!V24)</f>
        <v>278.14</v>
      </c>
      <c r="N20" s="49" t="str">
        <f>IF(ISNA(INDEX('[3]Tableau de pose'!B18:R5007,MATCH('TABLEAU DE BORD'!B20,'[3]Tableau de pose'!C18:C5007,0),17)),"",INDEX('[3]Tableau de pose'!B18:R5007,MATCH('TABLEAU DE BORD'!B20,'[3]Tableau de pose'!C18:C5007,0),17))</f>
        <v>crocus228</v>
      </c>
      <c r="O20" s="49">
        <f>IF(ISNA(INDEX('[3]Tableau de pose'!B18:T5007,MATCH('TABLEAU DE BORD'!B20&amp;"-"&amp;'TABLEAU DE BORD'!$J$6,'[3]Tableau de pose'!T18:T5007,0),14)),"",INDEX('[3]Tableau de pose'!B18:T5007,MATCH('TABLEAU DE BORD'!B20&amp;"-"&amp;'TABLEAU DE BORD'!$J$6,'[3]Tableau de pose'!T18:T5007,0),14))</f>
        <v>1112.6099999999999</v>
      </c>
      <c r="P20" s="49">
        <f>IF(ISNA(INDEX('[3]Tableau de pose'!B18:T5007,MATCH('TABLEAU DE BORD'!B20&amp;"-"&amp;'TABLEAU DE BORD'!$K$6,'[3]Tableau de pose'!T18:T5007,0),14)),"",INDEX('[3]Tableau de pose'!B18:T5007,MATCH('TABLEAU DE BORD'!B20&amp;"-"&amp;'TABLEAU DE BORD'!$K$6,'[3]Tableau de pose'!T18:T5007,0),14))</f>
        <v>1020.92</v>
      </c>
      <c r="Q20" s="50" t="str">
        <f>IF('[3]Structure Coordinate Report'!Z24=0,"",'[3]Structure Coordinate Report'!Z24)</f>
        <v>240 Pa : ZVN zone normale</v>
      </c>
      <c r="R20" s="50" t="str">
        <f>IF('[3]Structure Coordinate Report'!AB24=0,"",'[3]Structure Coordinate Report'!AB24)</f>
        <v>2 ou 0 cm</v>
      </c>
      <c r="X20" s="51"/>
      <c r="Y20" s="51"/>
      <c r="AA20" s="51"/>
      <c r="AB20" s="51"/>
      <c r="AC20" s="51"/>
      <c r="AE20" s="51"/>
      <c r="AF20" s="51"/>
      <c r="AG20" s="51"/>
    </row>
    <row r="21" spans="2:33" ht="45" customHeight="1" x14ac:dyDescent="0.25">
      <c r="B21" s="42" t="str">
        <f>IF('[3]Structure Coordinate Report'!N25=0,"",'[3]Structure Coordinate Report'!N25)</f>
        <v>8</v>
      </c>
      <c r="C21" s="42" t="str">
        <f>IF('[3]Structure Coordinate Report'!O25=0,"",'[3]Structure Coordinate Report'!O25)</f>
        <v>284.92</v>
      </c>
      <c r="D21" s="43">
        <f>IF('[3]Coordonnees fixation au support'!EH12=0,"",'[3]Coordonnees fixation au support'!EH12)</f>
        <v>1.7828909105315294</v>
      </c>
      <c r="E21" s="42">
        <f>IF(ISNA(VLOOKUP(B21,'[3]Coordonnees fixation au support'!$Z$4:$AA$2961,2,FALSE)),"",VLOOKUP(B21,'[3]Coordonnees fixation au support'!$Z$4:$AA$2961,2,FALSE))</f>
        <v>300.11</v>
      </c>
      <c r="F21" s="43">
        <f>IF(VLOOKUP(B21,'[3]Coordonnees fixation au support'!$DT$4:$DU$5000,2,FALSE)=0,"",VLOOKUP(B21,'[3]Coordonnees fixation au support'!$DT$4:$DU$5000,2,FALSE))</f>
        <v>2.7460826647453382</v>
      </c>
      <c r="G21" s="44" t="str">
        <f>IF('[3]Structure Coordinate Report'!X25=0,"",'[3]Structure Coordinate Report'!X25)</f>
        <v>Soufflet</v>
      </c>
      <c r="H21" s="45" t="str">
        <f>IF('[3]Structure Coordinate Report'!Q25=0,"",'[3]Structure Coordinate Report'!Q25)</f>
        <v>10/9</v>
      </c>
      <c r="I21" s="45" t="str">
        <f>IF('[3]Structure Coordinate Report'!R25=0,"",'[3]Structure Coordinate Report'!R25)</f>
        <v>276.89</v>
      </c>
      <c r="J21" s="46">
        <f>IF('[3]Coordonnees fixation au support'!EJ12=0,"",'[3]Coordonnees fixation au support'!EJ12)</f>
        <v>1.7879876961598762</v>
      </c>
      <c r="K21" s="47">
        <f>IF(ISNA(VLOOKUP(H21,'[3]Coordonnees fixation au support'!$Z$4:$AA$3546,2,FALSE)),"",VLOOKUP(H21,'[3]Coordonnees fixation au support'!$Z$4:$AA$3546,2,FALSE))</f>
        <v>291.18</v>
      </c>
      <c r="L21" s="48">
        <f>IF(VLOOKUP(H21,'[3]Coordonnees fixation au support'!$DW$4:$DX$5000,2,FALSE)=0,"",VLOOKUP(H21,'[3]Coordonnees fixation au support'!$DW$4:$DX$5000,2,FALSE))</f>
        <v>5.0033673660951603</v>
      </c>
      <c r="M21" s="49" t="str">
        <f>IF('[3]Structure Coordinate Report'!V25=0,"",'[3]Structure Coordinate Report'!V25)</f>
        <v>265.43</v>
      </c>
      <c r="N21" s="49" t="str">
        <f>IF(ISNA(INDEX('[3]Tableau de pose'!B19:R5008,MATCH('TABLEAU DE BORD'!B21,'[3]Tableau de pose'!C19:C5008,0),17)),"",INDEX('[3]Tableau de pose'!B19:R5008,MATCH('TABLEAU DE BORD'!B21,'[3]Tableau de pose'!C19:C5008,0),17))</f>
        <v>aster228</v>
      </c>
      <c r="O21" s="49">
        <f>IF(ISNA(INDEX('[3]Tableau de pose'!B19:T5008,MATCH('TABLEAU DE BORD'!B21&amp;"-"&amp;'TABLEAU DE BORD'!$J$6,'[3]Tableau de pose'!T19:T5008,0),14)),"",INDEX('[3]Tableau de pose'!B19:T5008,MATCH('TABLEAU DE BORD'!B21&amp;"-"&amp;'TABLEAU DE BORD'!$J$6,'[3]Tableau de pose'!T19:T5008,0),14))</f>
        <v>1344.8</v>
      </c>
      <c r="P21" s="49">
        <f>IF(ISNA(INDEX('[3]Tableau de pose'!B19:T5008,MATCH('TABLEAU DE BORD'!B21&amp;"-"&amp;'TABLEAU DE BORD'!$K$6,'[3]Tableau de pose'!T19:T5008,0),14)),"",INDEX('[3]Tableau de pose'!B19:T5008,MATCH('TABLEAU DE BORD'!B21&amp;"-"&amp;'TABLEAU DE BORD'!$K$6,'[3]Tableau de pose'!T19:T5008,0),14))</f>
        <v>1150.68</v>
      </c>
      <c r="Q21" s="50" t="str">
        <f>IF('[3]Structure Coordinate Report'!Z25=0,"",'[3]Structure Coordinate Report'!Z25)</f>
        <v>240 Pa : ZVN zone normale</v>
      </c>
      <c r="R21" s="50" t="str">
        <f>IF('[3]Structure Coordinate Report'!AB25=0,"",'[3]Structure Coordinate Report'!AB25)</f>
        <v>2 ou 0 cm</v>
      </c>
      <c r="X21" s="51"/>
      <c r="Y21" s="51"/>
      <c r="AA21" s="51"/>
      <c r="AB21" s="51"/>
      <c r="AC21" s="51"/>
      <c r="AE21" s="51"/>
      <c r="AF21" s="51"/>
      <c r="AG21" s="51"/>
    </row>
    <row r="22" spans="2:33" ht="45" customHeight="1" x14ac:dyDescent="0.25">
      <c r="B22" s="42" t="str">
        <f>IF('[3]Structure Coordinate Report'!N26=0,"",'[3]Structure Coordinate Report'!N26)</f>
        <v>10/9</v>
      </c>
      <c r="C22" s="42" t="str">
        <f>IF('[3]Structure Coordinate Report'!O26=0,"",'[3]Structure Coordinate Report'!O26)</f>
        <v>276.89</v>
      </c>
      <c r="D22" s="43">
        <f>IF('[3]Coordonnees fixation au support'!EH13=0,"",'[3]Coordonnees fixation au support'!EH13)</f>
        <v>1.7879876961598762</v>
      </c>
      <c r="E22" s="42">
        <f>IF(ISNA(VLOOKUP(B22,'[3]Coordonnees fixation au support'!$Z$4:$AA$2961,2,FALSE)),"",VLOOKUP(B22,'[3]Coordonnees fixation au support'!$Z$4:$AA$2961,2,FALSE))</f>
        <v>291.18</v>
      </c>
      <c r="F22" s="43">
        <f>IF(VLOOKUP(B22,'[3]Coordonnees fixation au support'!$DT$4:$DU$5000,2,FALSE)=0,"",VLOOKUP(B22,'[3]Coordonnees fixation au support'!$DT$4:$DU$5000,2,FALSE))</f>
        <v>5.0033673660951603</v>
      </c>
      <c r="G22" s="44" t="str">
        <f>IF('[3]Structure Coordinate Report'!X26=0,"",'[3]Structure Coordinate Report'!X26)</f>
        <v>Soufflet</v>
      </c>
      <c r="H22" s="45" t="str">
        <f>IF('[3]Structure Coordinate Report'!Q26=0,"",'[3]Structure Coordinate Report'!Q26)</f>
        <v>11/10</v>
      </c>
      <c r="I22" s="45" t="str">
        <f>IF('[3]Structure Coordinate Report'!R26=0,"",'[3]Structure Coordinate Report'!R26)</f>
        <v>282.07</v>
      </c>
      <c r="J22" s="46">
        <f>IF('[3]Coordonnees fixation au support'!EJ13=0,"",'[3]Coordonnees fixation au support'!EJ13)</f>
        <v>1.4806079832343793</v>
      </c>
      <c r="K22" s="47">
        <f>IF(ISNA(VLOOKUP(H22,'[3]Coordonnees fixation au support'!$Z$4:$AA$3546,2,FALSE)),"",VLOOKUP(H22,'[3]Coordonnees fixation au support'!$Z$4:$AA$3546,2,FALSE))</f>
        <v>302.81</v>
      </c>
      <c r="L22" s="48">
        <f>IF(VLOOKUP(H22,'[3]Coordonnees fixation au support'!$DW$4:$DX$5000,2,FALSE)=0,"",VLOOKUP(H22,'[3]Coordonnees fixation au support'!$DW$4:$DX$5000,2,FALSE))</f>
        <v>3.9919962423220183</v>
      </c>
      <c r="M22" s="49" t="str">
        <f>IF('[3]Structure Coordinate Report'!V26=0,"",'[3]Structure Coordinate Report'!V26)</f>
        <v>270.17</v>
      </c>
      <c r="N22" s="49" t="str">
        <f>IF(ISNA(INDEX('[3]Tableau de pose'!B20:R5009,MATCH('TABLEAU DE BORD'!B22,'[3]Tableau de pose'!C20:C5009,0),17)),"",INDEX('[3]Tableau de pose'!B20:R5009,MATCH('TABLEAU DE BORD'!B22,'[3]Tableau de pose'!C20:C5009,0),17))</f>
        <v>aster228</v>
      </c>
      <c r="O22" s="49">
        <f>IF(ISNA(INDEX('[3]Tableau de pose'!B20:T5009,MATCH('TABLEAU DE BORD'!B22&amp;"-"&amp;'TABLEAU DE BORD'!$J$6,'[3]Tableau de pose'!T20:T5009,0),14)),"",INDEX('[3]Tableau de pose'!B20:T5009,MATCH('TABLEAU DE BORD'!B22&amp;"-"&amp;'TABLEAU DE BORD'!$J$6,'[3]Tableau de pose'!T20:T5009,0),14))</f>
        <v>1627.79</v>
      </c>
      <c r="P22" s="49">
        <f>IF(ISNA(INDEX('[3]Tableau de pose'!B20:T5009,MATCH('TABLEAU DE BORD'!B22&amp;"-"&amp;'TABLEAU DE BORD'!$K$6,'[3]Tableau de pose'!T20:T5009,0),14)),"",INDEX('[3]Tableau de pose'!B20:T5009,MATCH('TABLEAU DE BORD'!B22&amp;"-"&amp;'TABLEAU DE BORD'!$K$6,'[3]Tableau de pose'!T20:T5009,0),14))</f>
        <v>1413.58</v>
      </c>
      <c r="Q22" s="50" t="str">
        <f>IF('[3]Structure Coordinate Report'!Z26=0,"",'[3]Structure Coordinate Report'!Z26)</f>
        <v>240 Pa : ZVN zone normale</v>
      </c>
      <c r="R22" s="50" t="str">
        <f>IF('[3]Structure Coordinate Report'!AB26=0,"",'[3]Structure Coordinate Report'!AB26)</f>
        <v>2 ou 0 cm</v>
      </c>
      <c r="X22" s="51"/>
      <c r="Y22" s="51"/>
      <c r="AA22" s="51"/>
      <c r="AB22" s="51"/>
      <c r="AC22" s="51"/>
      <c r="AE22" s="51"/>
      <c r="AF22" s="51"/>
      <c r="AG22" s="51"/>
    </row>
    <row r="23" spans="2:33" ht="45" customHeight="1" x14ac:dyDescent="0.25">
      <c r="B23" s="42" t="str">
        <f>IF('[3]Structure Coordinate Report'!N27=0,"",'[3]Structure Coordinate Report'!N27)</f>
        <v>11/10</v>
      </c>
      <c r="C23" s="42" t="str">
        <f>IF('[3]Structure Coordinate Report'!O27=0,"",'[3]Structure Coordinate Report'!O27)</f>
        <v>282.07</v>
      </c>
      <c r="D23" s="43">
        <f>IF('[3]Coordonnees fixation au support'!EH14=0,"",'[3]Coordonnees fixation au support'!EH14)</f>
        <v>1.4806079832343793</v>
      </c>
      <c r="E23" s="42">
        <f>IF(ISNA(VLOOKUP(B23,'[3]Coordonnees fixation au support'!$Z$4:$AA$2961,2,FALSE)),"",VLOOKUP(B23,'[3]Coordonnees fixation au support'!$Z$4:$AA$2961,2,FALSE))</f>
        <v>302.81</v>
      </c>
      <c r="F23" s="43">
        <f>IF(VLOOKUP(B23,'[3]Coordonnees fixation au support'!$DT$4:$DU$5000,2,FALSE)=0,"",VLOOKUP(B23,'[3]Coordonnees fixation au support'!$DT$4:$DU$5000,2,FALSE))</f>
        <v>3.9919962423220183</v>
      </c>
      <c r="G23" s="44" t="str">
        <f>IF('[3]Structure Coordinate Report'!X27=0,"",'[3]Structure Coordinate Report'!X27)</f>
        <v>Pas Soufflet</v>
      </c>
      <c r="H23" s="45" t="str">
        <f>IF('[3]Structure Coordinate Report'!Q27=0,"",'[3]Structure Coordinate Report'!Q27)</f>
        <v>12/11</v>
      </c>
      <c r="I23" s="45" t="str">
        <f>IF('[3]Structure Coordinate Report'!R27=0,"",'[3]Structure Coordinate Report'!R27)</f>
        <v>285.47</v>
      </c>
      <c r="J23" s="46">
        <f>IF('[3]Coordonnees fixation au support'!EJ14=0,"",'[3]Coordonnees fixation au support'!EJ14)</f>
        <v>1.5001666574071943</v>
      </c>
      <c r="K23" s="47">
        <f>IF(ISNA(VLOOKUP(H23,'[3]Coordonnees fixation au support'!$Z$4:$AA$3546,2,FALSE)),"",VLOOKUP(H23,'[3]Coordonnees fixation au support'!$Z$4:$AA$3546,2,FALSE))</f>
        <v>309.27</v>
      </c>
      <c r="L23" s="48">
        <f>IF(VLOOKUP(H23,'[3]Coordonnees fixation au support'!$DW$4:$DX$5000,2,FALSE)=0,"",VLOOKUP(H23,'[3]Coordonnees fixation au support'!$DW$4:$DX$5000,2,FALSE))</f>
        <v>3.9673230271349142</v>
      </c>
      <c r="M23" s="49" t="str">
        <f>IF('[3]Structure Coordinate Report'!V27=0,"",'[3]Structure Coordinate Report'!V27)</f>
        <v>380.28</v>
      </c>
      <c r="N23" s="49" t="str">
        <f>IF(ISNA(INDEX('[3]Tableau de pose'!B21:R5010,MATCH('TABLEAU DE BORD'!B23,'[3]Tableau de pose'!C21:C5010,0),17)),"",INDEX('[3]Tableau de pose'!B21:R5010,MATCH('TABLEAU DE BORD'!B23,'[3]Tableau de pose'!C21:C5010,0),17))</f>
        <v>aster228</v>
      </c>
      <c r="O23" s="49">
        <f>IF(ISNA(INDEX('[3]Tableau de pose'!B21:T5010,MATCH('TABLEAU DE BORD'!B23&amp;"-"&amp;'TABLEAU DE BORD'!$J$6,'[3]Tableau de pose'!T21:T5010,0),14)),"",INDEX('[3]Tableau de pose'!B21:T5010,MATCH('TABLEAU DE BORD'!B23&amp;"-"&amp;'TABLEAU DE BORD'!$J$6,'[3]Tableau de pose'!T21:T5010,0),14))</f>
        <v>1635.97</v>
      </c>
      <c r="P23" s="49">
        <f>IF(ISNA(INDEX('[3]Tableau de pose'!B21:T5010,MATCH('TABLEAU DE BORD'!B23&amp;"-"&amp;'TABLEAU DE BORD'!$K$6,'[3]Tableau de pose'!T21:T5010,0),14)),"",INDEX('[3]Tableau de pose'!B21:T5010,MATCH('TABLEAU DE BORD'!B23&amp;"-"&amp;'TABLEAU DE BORD'!$K$6,'[3]Tableau de pose'!T21:T5010,0),14))</f>
        <v>1436.07</v>
      </c>
      <c r="Q23" s="50" t="str">
        <f>IF('[3]Structure Coordinate Report'!Z27=0,"",'[3]Structure Coordinate Report'!Z27)</f>
        <v>240 Pa : ZVN zone normale</v>
      </c>
      <c r="R23" s="50" t="str">
        <f>IF('[3]Structure Coordinate Report'!AB27=0,"",'[3]Structure Coordinate Report'!AB27)</f>
        <v>2 ou 0 cm</v>
      </c>
    </row>
    <row r="24" spans="2:33" ht="45" customHeight="1" x14ac:dyDescent="0.25">
      <c r="B24" s="42" t="str">
        <f>IF('[3]Structure Coordinate Report'!N28=0,"",'[3]Structure Coordinate Report'!N28)</f>
        <v>12/11</v>
      </c>
      <c r="C24" s="42" t="str">
        <f>IF('[3]Structure Coordinate Report'!O28=0,"",'[3]Structure Coordinate Report'!O28)</f>
        <v>285.47</v>
      </c>
      <c r="D24" s="43">
        <f>IF('[3]Coordonnees fixation au support'!EH15=0,"",'[3]Coordonnees fixation au support'!EH15)</f>
        <v>1.5001666574071943</v>
      </c>
      <c r="E24" s="42">
        <f>IF(ISNA(VLOOKUP(B24,'[3]Coordonnees fixation au support'!$Z$4:$AA$2961,2,FALSE)),"",VLOOKUP(B24,'[3]Coordonnees fixation au support'!$Z$4:$AA$2961,2,FALSE))</f>
        <v>309.27</v>
      </c>
      <c r="F24" s="43">
        <f>IF(VLOOKUP(B24,'[3]Coordonnees fixation au support'!$DT$4:$DU$5000,2,FALSE)=0,"",VLOOKUP(B24,'[3]Coordonnees fixation au support'!$DT$4:$DU$5000,2,FALSE))</f>
        <v>3.9673230271349142</v>
      </c>
      <c r="G24" s="44" t="str">
        <f>IF('[3]Structure Coordinate Report'!X28=0,"",'[3]Structure Coordinate Report'!X28)</f>
        <v>Pas Soufflet</v>
      </c>
      <c r="H24" s="45" t="str">
        <f>IF('[3]Structure Coordinate Report'!Q28=0,"",'[3]Structure Coordinate Report'!Q28)</f>
        <v>13/12</v>
      </c>
      <c r="I24" s="45" t="str">
        <f>IF('[3]Structure Coordinate Report'!R28=0,"",'[3]Structure Coordinate Report'!R28)</f>
        <v>290.38</v>
      </c>
      <c r="J24" s="46">
        <f>IF('[3]Coordonnees fixation au support'!EJ15=0,"",'[3]Coordonnees fixation au support'!EJ15)</f>
        <v>1.7849649857375922</v>
      </c>
      <c r="K24" s="47">
        <f>IF(ISNA(VLOOKUP(H24,'[3]Coordonnees fixation au support'!$Z$4:$AA$3546,2,FALSE)),"",VLOOKUP(H24,'[3]Coordonnees fixation au support'!$Z$4:$AA$3546,2,FALSE))</f>
        <v>314.8</v>
      </c>
      <c r="L24" s="48">
        <f>IF(VLOOKUP(H24,'[3]Coordonnees fixation au support'!$DW$4:$DX$5000,2,FALSE)=0,"",VLOOKUP(H24,'[3]Coordonnees fixation au support'!$DW$4:$DX$5000,2,FALSE))</f>
        <v>5.0279396376282541</v>
      </c>
      <c r="M24" s="49" t="str">
        <f>IF('[3]Structure Coordinate Report'!V28=0,"",'[3]Structure Coordinate Report'!V28)</f>
        <v>398.80</v>
      </c>
      <c r="N24" s="49" t="str">
        <f>IF(ISNA(INDEX('[3]Tableau de pose'!B22:R5011,MATCH('TABLEAU DE BORD'!B24,'[3]Tableau de pose'!C22:C5011,0),17)),"",INDEX('[3]Tableau de pose'!B22:R5011,MATCH('TABLEAU DE BORD'!B24,'[3]Tableau de pose'!C22:C5011,0),17))</f>
        <v>aster228</v>
      </c>
      <c r="O24" s="49">
        <f>IF(ISNA(INDEX('[3]Tableau de pose'!B22:T5011,MATCH('TABLEAU DE BORD'!B24&amp;"-"&amp;'TABLEAU DE BORD'!$J$6,'[3]Tableau de pose'!T22:T5011,0),14)),"",INDEX('[3]Tableau de pose'!B22:T5011,MATCH('TABLEAU DE BORD'!B24&amp;"-"&amp;'TABLEAU DE BORD'!$J$6,'[3]Tableau de pose'!T22:T5011,0),14))</f>
        <v>1660.29</v>
      </c>
      <c r="P24" s="49">
        <f>IF(ISNA(INDEX('[3]Tableau de pose'!B22:T5011,MATCH('TABLEAU DE BORD'!B24&amp;"-"&amp;'TABLEAU DE BORD'!$K$6,'[3]Tableau de pose'!T22:T5011,0),14)),"",INDEX('[3]Tableau de pose'!B22:T5011,MATCH('TABLEAU DE BORD'!B24&amp;"-"&amp;'TABLEAU DE BORD'!$K$6,'[3]Tableau de pose'!T22:T5011,0),14))</f>
        <v>1468.38</v>
      </c>
      <c r="Q24" s="50" t="str">
        <f>IF('[3]Structure Coordinate Report'!Z28=0,"",'[3]Structure Coordinate Report'!Z28)</f>
        <v>240 Pa : ZVN zone normale</v>
      </c>
      <c r="R24" s="50" t="str">
        <f>IF('[3]Structure Coordinate Report'!AB28=0,"",'[3]Structure Coordinate Report'!AB28)</f>
        <v>2 ou 0 cm</v>
      </c>
      <c r="X24" s="53"/>
      <c r="Y24" s="54"/>
      <c r="AA24" s="53"/>
      <c r="AB24" s="54"/>
      <c r="AE24" s="53"/>
      <c r="AF24" s="54"/>
    </row>
    <row r="25" spans="2:33" ht="45" customHeight="1" x14ac:dyDescent="0.25">
      <c r="B25" s="42" t="str">
        <f>IF('[3]Structure Coordinate Report'!N29=0,"",'[3]Structure Coordinate Report'!N29)</f>
        <v>13/12</v>
      </c>
      <c r="C25" s="42" t="str">
        <f>IF('[3]Structure Coordinate Report'!O29=0,"",'[3]Structure Coordinate Report'!O29)</f>
        <v>290.38</v>
      </c>
      <c r="D25" s="43">
        <f>IF('[3]Coordonnees fixation au support'!EH16=0,"",'[3]Coordonnees fixation au support'!EH16)</f>
        <v>1.7849649857375922</v>
      </c>
      <c r="E25" s="42">
        <f>IF(ISNA(VLOOKUP(B25,'[3]Coordonnees fixation au support'!$Z$4:$AA$2961,2,FALSE)),"",VLOOKUP(B25,'[3]Coordonnees fixation au support'!$Z$4:$AA$2961,2,FALSE))</f>
        <v>314.8</v>
      </c>
      <c r="F25" s="43">
        <f>IF(VLOOKUP(B25,'[3]Coordonnees fixation au support'!$DT$4:$DU$5000,2,FALSE)=0,"",VLOOKUP(B25,'[3]Coordonnees fixation au support'!$DT$4:$DU$5000,2,FALSE))</f>
        <v>5.0279396376282541</v>
      </c>
      <c r="G25" s="44" t="str">
        <f>IF('[3]Structure Coordinate Report'!X29=0,"",'[3]Structure Coordinate Report'!X29)</f>
        <v>Soufflet</v>
      </c>
      <c r="H25" s="45" t="str">
        <f>IF('[3]Structure Coordinate Report'!Q29=0,"",'[3]Structure Coordinate Report'!Q29)</f>
        <v>14/13</v>
      </c>
      <c r="I25" s="45" t="str">
        <f>IF('[3]Structure Coordinate Report'!R29=0,"",'[3]Structure Coordinate Report'!R29)</f>
        <v>283.94</v>
      </c>
      <c r="J25" s="46">
        <f>IF('[3]Coordonnees fixation au support'!EJ16=0,"",'[3]Coordonnees fixation au support'!EJ16)</f>
        <v>1.5202631351112055</v>
      </c>
      <c r="K25" s="47">
        <f>IF(ISNA(VLOOKUP(H25,'[3]Coordonnees fixation au support'!$Z$4:$AA$3546,2,FALSE)),"",VLOOKUP(H25,'[3]Coordonnees fixation au support'!$Z$4:$AA$3546,2,FALSE))</f>
        <v>304.61</v>
      </c>
      <c r="L25" s="48">
        <f>IF(VLOOKUP(H25,'[3]Coordonnees fixation au support'!$DW$4:$DX$5000,2,FALSE)=0,"",VLOOKUP(H25,'[3]Coordonnees fixation au support'!$DW$4:$DX$5000,2,FALSE))</f>
        <v>4.1063331576470716</v>
      </c>
      <c r="M25" s="49" t="str">
        <f>IF('[3]Structure Coordinate Report'!V29=0,"",'[3]Structure Coordinate Report'!V29)</f>
        <v>331.76</v>
      </c>
      <c r="N25" s="49" t="str">
        <f>IF(ISNA(INDEX('[3]Tableau de pose'!B23:R5012,MATCH('TABLEAU DE BORD'!B25,'[3]Tableau de pose'!C23:C5012,0),17)),"",INDEX('[3]Tableau de pose'!B23:R5012,MATCH('TABLEAU DE BORD'!B25,'[3]Tableau de pose'!C23:C5012,0),17))</f>
        <v>aster228</v>
      </c>
      <c r="O25" s="49">
        <f>IF(ISNA(INDEX('[3]Tableau de pose'!B23:T5012,MATCH('TABLEAU DE BORD'!B25&amp;"-"&amp;'TABLEAU DE BORD'!$J$6,'[3]Tableau de pose'!T23:T5012,0),14)),"",INDEX('[3]Tableau de pose'!B23:T5012,MATCH('TABLEAU DE BORD'!B25&amp;"-"&amp;'TABLEAU DE BORD'!$J$6,'[3]Tableau de pose'!T23:T5012,0),14))</f>
        <v>1679.18</v>
      </c>
      <c r="P25" s="49">
        <f>IF(ISNA(INDEX('[3]Tableau de pose'!B23:T5012,MATCH('TABLEAU DE BORD'!B25&amp;"-"&amp;'TABLEAU DE BORD'!$K$6,'[3]Tableau de pose'!T23:T5012,0),14)),"",INDEX('[3]Tableau de pose'!B23:T5012,MATCH('TABLEAU DE BORD'!B25&amp;"-"&amp;'TABLEAU DE BORD'!$K$6,'[3]Tableau de pose'!T23:T5012,0),14))</f>
        <v>1469.01</v>
      </c>
      <c r="Q25" s="50" t="str">
        <f>IF('[3]Structure Coordinate Report'!Z29=0,"",'[3]Structure Coordinate Report'!Z29)</f>
        <v>240 Pa : ZVN zone normale</v>
      </c>
      <c r="R25" s="50" t="str">
        <f>IF('[3]Structure Coordinate Report'!AB29=0,"",'[3]Structure Coordinate Report'!AB29)</f>
        <v>2 ou 0 cm</v>
      </c>
    </row>
    <row r="26" spans="2:33" ht="45" customHeight="1" x14ac:dyDescent="0.25">
      <c r="B26" s="42" t="str">
        <f>IF('[3]Structure Coordinate Report'!N30=0,"",'[3]Structure Coordinate Report'!N30)</f>
        <v>14/13</v>
      </c>
      <c r="C26" s="42" t="str">
        <f>IF('[3]Structure Coordinate Report'!O30=0,"",'[3]Structure Coordinate Report'!O30)</f>
        <v>283.94</v>
      </c>
      <c r="D26" s="43">
        <f>IF('[3]Coordonnees fixation au support'!EH17=0,"",'[3]Coordonnees fixation au support'!EH17)</f>
        <v>1.5202631351112055</v>
      </c>
      <c r="E26" s="42">
        <f>IF(ISNA(VLOOKUP(B26,'[3]Coordonnees fixation au support'!$Z$4:$AA$2961,2,FALSE)),"",VLOOKUP(B26,'[3]Coordonnees fixation au support'!$Z$4:$AA$2961,2,FALSE))</f>
        <v>304.61</v>
      </c>
      <c r="F26" s="43">
        <f>IF(VLOOKUP(B26,'[3]Coordonnees fixation au support'!$DT$4:$DU$5000,2,FALSE)=0,"",VLOOKUP(B26,'[3]Coordonnees fixation au support'!$DT$4:$DU$5000,2,FALSE))</f>
        <v>4.1063331576470716</v>
      </c>
      <c r="G26" s="44" t="str">
        <f>IF('[3]Structure Coordinate Report'!X30=0,"",'[3]Structure Coordinate Report'!X30)</f>
        <v>Pas Soufflet</v>
      </c>
      <c r="H26" s="45" t="str">
        <f>IF('[3]Structure Coordinate Report'!Q30=0,"",'[3]Structure Coordinate Report'!Q30)</f>
        <v>15/14</v>
      </c>
      <c r="I26" s="45" t="str">
        <f>IF('[3]Structure Coordinate Report'!R30=0,"",'[3]Structure Coordinate Report'!R30)</f>
        <v>279.52</v>
      </c>
      <c r="J26" s="46">
        <f>IF('[3]Coordonnees fixation au support'!EJ17=0,"",'[3]Coordonnees fixation au support'!EJ17)</f>
        <v>1.4905703606333169</v>
      </c>
      <c r="K26" s="47">
        <f>IF(ISNA(VLOOKUP(H26,'[3]Coordonnees fixation au support'!$Z$4:$AA$3546,2,FALSE)),"",VLOOKUP(H26,'[3]Coordonnees fixation au support'!$Z$4:$AA$3546,2,FALSE))</f>
        <v>304.99</v>
      </c>
      <c r="L26" s="48">
        <f>IF(VLOOKUP(H26,'[3]Coordonnees fixation au support'!$DW$4:$DX$5000,2,FALSE)=0,"",VLOOKUP(H26,'[3]Coordonnees fixation au support'!$DW$4:$DX$5000,2,FALSE))</f>
        <v>4.0030968011591339</v>
      </c>
      <c r="M26" s="49" t="str">
        <f>IF('[3]Structure Coordinate Report'!V30=0,"",'[3]Structure Coordinate Report'!V30)</f>
        <v>385.40</v>
      </c>
      <c r="N26" s="49" t="str">
        <f>IF(ISNA(INDEX('[3]Tableau de pose'!B24:R5013,MATCH('TABLEAU DE BORD'!B26,'[3]Tableau de pose'!C24:C5013,0),17)),"",INDEX('[3]Tableau de pose'!B24:R5013,MATCH('TABLEAU DE BORD'!B26,'[3]Tableau de pose'!C24:C5013,0),17))</f>
        <v>aster228</v>
      </c>
      <c r="O26" s="49">
        <f>IF(ISNA(INDEX('[3]Tableau de pose'!B24:T5013,MATCH('TABLEAU DE BORD'!B26&amp;"-"&amp;'TABLEAU DE BORD'!$J$6,'[3]Tableau de pose'!T24:T5013,0),14)),"",INDEX('[3]Tableau de pose'!B24:T5013,MATCH('TABLEAU DE BORD'!B26&amp;"-"&amp;'TABLEAU DE BORD'!$J$6,'[3]Tableau de pose'!T24:T5013,0),14))</f>
        <v>1681.73</v>
      </c>
      <c r="P26" s="49">
        <f>IF(ISNA(INDEX('[3]Tableau de pose'!B24:T5013,MATCH('TABLEAU DE BORD'!B26&amp;"-"&amp;'TABLEAU DE BORD'!$K$6,'[3]Tableau de pose'!T24:T5013,0),14)),"",INDEX('[3]Tableau de pose'!B24:T5013,MATCH('TABLEAU DE BORD'!B26&amp;"-"&amp;'TABLEAU DE BORD'!$K$6,'[3]Tableau de pose'!T24:T5013,0),14))</f>
        <v>1478.45</v>
      </c>
      <c r="Q26" s="50" t="str">
        <f>IF('[3]Structure Coordinate Report'!Z30=0,"",'[3]Structure Coordinate Report'!Z30)</f>
        <v>240 Pa : ZVN zone normale</v>
      </c>
      <c r="R26" s="50" t="str">
        <f>IF('[3]Structure Coordinate Report'!AB30=0,"",'[3]Structure Coordinate Report'!AB30)</f>
        <v>2 ou 0 cm</v>
      </c>
    </row>
    <row r="27" spans="2:33" ht="45" customHeight="1" x14ac:dyDescent="0.25">
      <c r="B27" s="42" t="str">
        <f>IF('[3]Structure Coordinate Report'!N31=0,"",'[3]Structure Coordinate Report'!N31)</f>
        <v>15/14</v>
      </c>
      <c r="C27" s="42" t="str">
        <f>IF('[3]Structure Coordinate Report'!O31=0,"",'[3]Structure Coordinate Report'!O31)</f>
        <v>279.52</v>
      </c>
      <c r="D27" s="43">
        <f>IF('[3]Coordonnees fixation au support'!EH18=0,"",'[3]Coordonnees fixation au support'!EH18)</f>
        <v>1.4905703606333169</v>
      </c>
      <c r="E27" s="42">
        <f>IF(ISNA(VLOOKUP(B27,'[3]Coordonnees fixation au support'!$Z$4:$AA$2961,2,FALSE)),"",VLOOKUP(B27,'[3]Coordonnees fixation au support'!$Z$4:$AA$2961,2,FALSE))</f>
        <v>304.99</v>
      </c>
      <c r="F27" s="43">
        <f>IF(VLOOKUP(B27,'[3]Coordonnees fixation au support'!$DT$4:$DU$5000,2,FALSE)=0,"",VLOOKUP(B27,'[3]Coordonnees fixation au support'!$DT$4:$DU$5000,2,FALSE))</f>
        <v>4.0030968011591339</v>
      </c>
      <c r="G27" s="44" t="str">
        <f>IF('[3]Structure Coordinate Report'!X31=0,"",'[3]Structure Coordinate Report'!X31)</f>
        <v>Pas Soufflet</v>
      </c>
      <c r="H27" s="45" t="str">
        <f>IF('[3]Structure Coordinate Report'!Q31=0,"",'[3]Structure Coordinate Report'!Q31)</f>
        <v>16/15</v>
      </c>
      <c r="I27" s="45" t="str">
        <f>IF('[3]Structure Coordinate Report'!R31=0,"",'[3]Structure Coordinate Report'!R31)</f>
        <v>274.85</v>
      </c>
      <c r="J27" s="46">
        <f>IF('[3]Coordonnees fixation au support'!EJ18=0,"",'[3]Coordonnees fixation au support'!EJ18)</f>
        <v>1.4623269127878331</v>
      </c>
      <c r="K27" s="47">
        <f>IF(ISNA(VLOOKUP(H27,'[3]Coordonnees fixation au support'!$Z$4:$AA$3546,2,FALSE)),"",VLOOKUP(H27,'[3]Coordonnees fixation au support'!$Z$4:$AA$3546,2,FALSE))</f>
        <v>294.56</v>
      </c>
      <c r="L27" s="48">
        <f>IF(VLOOKUP(H27,'[3]Coordonnees fixation au support'!$DW$4:$DX$5000,2,FALSE)=0,"",VLOOKUP(H27,'[3]Coordonnees fixation au support'!$DW$4:$DX$5000,2,FALSE))</f>
        <v>5.4595237887176751</v>
      </c>
      <c r="M27" s="49" t="str">
        <f>IF('[3]Structure Coordinate Report'!V31=0,"",'[3]Structure Coordinate Report'!V31)</f>
        <v>354.09</v>
      </c>
      <c r="N27" s="49" t="str">
        <f>IF(ISNA(INDEX('[3]Tableau de pose'!B25:R5014,MATCH('TABLEAU DE BORD'!B27,'[3]Tableau de pose'!C25:C5014,0),17)),"",INDEX('[3]Tableau de pose'!B25:R5014,MATCH('TABLEAU DE BORD'!B27,'[3]Tableau de pose'!C25:C5014,0),17))</f>
        <v>aster228</v>
      </c>
      <c r="O27" s="49">
        <f>IF(ISNA(INDEX('[3]Tableau de pose'!B25:T5014,MATCH('TABLEAU DE BORD'!B27&amp;"-"&amp;'TABLEAU DE BORD'!$J$6,'[3]Tableau de pose'!T25:T5014,0),14)),"",INDEX('[3]Tableau de pose'!B25:T5014,MATCH('TABLEAU DE BORD'!B27&amp;"-"&amp;'TABLEAU DE BORD'!$J$6,'[3]Tableau de pose'!T25:T5014,0),14))</f>
        <v>1684.15</v>
      </c>
      <c r="P27" s="49">
        <f>IF(ISNA(INDEX('[3]Tableau de pose'!B25:T5014,MATCH('TABLEAU DE BORD'!B27&amp;"-"&amp;'TABLEAU DE BORD'!$K$6,'[3]Tableau de pose'!T25:T5014,0),14)),"",INDEX('[3]Tableau de pose'!B25:T5014,MATCH('TABLEAU DE BORD'!B27&amp;"-"&amp;'TABLEAU DE BORD'!$K$6,'[3]Tableau de pose'!T25:T5014,0),14))</f>
        <v>1484.52</v>
      </c>
      <c r="Q27" s="50" t="str">
        <f>IF('[3]Structure Coordinate Report'!Z31=0,"",'[3]Structure Coordinate Report'!Z31)</f>
        <v>240 Pa : ZVN zone normale</v>
      </c>
      <c r="R27" s="50" t="str">
        <f>IF('[3]Structure Coordinate Report'!AB31=0,"",'[3]Structure Coordinate Report'!AB31)</f>
        <v>2 ou 0 cm</v>
      </c>
    </row>
    <row r="28" spans="2:33" ht="45" customHeight="1" x14ac:dyDescent="0.25">
      <c r="B28" s="42" t="str">
        <f>IF('[3]Structure Coordinate Report'!N32=0,"",'[3]Structure Coordinate Report'!N32)</f>
        <v>16/15</v>
      </c>
      <c r="C28" s="42" t="str">
        <f>IF('[3]Structure Coordinate Report'!O32=0,"",'[3]Structure Coordinate Report'!O32)</f>
        <v>274.85</v>
      </c>
      <c r="D28" s="43">
        <f>IF('[3]Coordonnees fixation au support'!EH19=0,"",'[3]Coordonnees fixation au support'!EH19)</f>
        <v>1.4623269127878331</v>
      </c>
      <c r="E28" s="42">
        <f>IF(ISNA(VLOOKUP(B28,'[3]Coordonnees fixation au support'!$Z$4:$AA$2961,2,FALSE)),"",VLOOKUP(B28,'[3]Coordonnees fixation au support'!$Z$4:$AA$2961,2,FALSE))</f>
        <v>294.56</v>
      </c>
      <c r="F28" s="43">
        <f>IF(VLOOKUP(B28,'[3]Coordonnees fixation au support'!$DT$4:$DU$5000,2,FALSE)=0,"",VLOOKUP(B28,'[3]Coordonnees fixation au support'!$DT$4:$DU$5000,2,FALSE))</f>
        <v>5.4595237887176751</v>
      </c>
      <c r="G28" s="44" t="str">
        <f>IF('[3]Structure Coordinate Report'!X32=0,"",'[3]Structure Coordinate Report'!X32)</f>
        <v>Pas Soufflet</v>
      </c>
      <c r="H28" s="45" t="str">
        <f>IF('[3]Structure Coordinate Report'!Q32=0,"",'[3]Structure Coordinate Report'!Q32)</f>
        <v>17/16</v>
      </c>
      <c r="I28" s="45" t="str">
        <f>IF('[3]Structure Coordinate Report'!R32=0,"",'[3]Structure Coordinate Report'!R32)</f>
        <v>303.33</v>
      </c>
      <c r="J28" s="46">
        <f>IF('[3]Coordonnees fixation au support'!EJ19=0,"",'[3]Coordonnees fixation au support'!EJ19)</f>
        <v>1.4625320509220674</v>
      </c>
      <c r="K28" s="47">
        <f>IF(ISNA(VLOOKUP(H28,'[3]Coordonnees fixation au support'!$Z$4:$AA$3546,2,FALSE)),"",VLOOKUP(H28,'[3]Coordonnees fixation au support'!$Z$4:$AA$3546,2,FALSE))</f>
        <v>320.32</v>
      </c>
      <c r="L28" s="48">
        <f>IF(VLOOKUP(H28,'[3]Coordonnees fixation au support'!$DW$4:$DX$5000,2,FALSE)=0,"",VLOOKUP(H28,'[3]Coordonnees fixation au support'!$DW$4:$DX$5000,2,FALSE))</f>
        <v>3.9967342921637194</v>
      </c>
      <c r="M28" s="49" t="str">
        <f>IF('[3]Structure Coordinate Report'!V32=0,"",'[3]Structure Coordinate Report'!V32)</f>
        <v>431.71</v>
      </c>
      <c r="N28" s="49" t="str">
        <f>IF(ISNA(INDEX('[3]Tableau de pose'!B26:R5015,MATCH('TABLEAU DE BORD'!B28,'[3]Tableau de pose'!C26:C5015,0),17)),"",INDEX('[3]Tableau de pose'!B26:R5015,MATCH('TABLEAU DE BORD'!B28,'[3]Tableau de pose'!C26:C5015,0),17))</f>
        <v>aster228</v>
      </c>
      <c r="O28" s="49">
        <f>IF(ISNA(INDEX('[3]Tableau de pose'!B26:T5015,MATCH('TABLEAU DE BORD'!B28&amp;"-"&amp;'TABLEAU DE BORD'!$J$6,'[3]Tableau de pose'!T26:T5015,0),14)),"",INDEX('[3]Tableau de pose'!B26:T5015,MATCH('TABLEAU DE BORD'!B28&amp;"-"&amp;'TABLEAU DE BORD'!$J$6,'[3]Tableau de pose'!T26:T5015,0),14))</f>
        <v>1680.02</v>
      </c>
      <c r="P28" s="49">
        <f>IF(ISNA(INDEX('[3]Tableau de pose'!B26:T5015,MATCH('TABLEAU DE BORD'!B28&amp;"-"&amp;'TABLEAU DE BORD'!$K$6,'[3]Tableau de pose'!T26:T5015,0),14)),"",INDEX('[3]Tableau de pose'!B26:T5015,MATCH('TABLEAU DE BORD'!B28&amp;"-"&amp;'TABLEAU DE BORD'!$K$6,'[3]Tableau de pose'!T26:T5015,0),14))</f>
        <v>1487.99</v>
      </c>
      <c r="Q28" s="50" t="str">
        <f>IF('[3]Structure Coordinate Report'!Z32=0,"",'[3]Structure Coordinate Report'!Z32)</f>
        <v>240 Pa : ZVN zone normale</v>
      </c>
      <c r="R28" s="50" t="str">
        <f>IF('[3]Structure Coordinate Report'!AB32=0,"",'[3]Structure Coordinate Report'!AB32)</f>
        <v>2 ou 0 cm</v>
      </c>
    </row>
    <row r="29" spans="2:33" ht="45" customHeight="1" x14ac:dyDescent="0.25">
      <c r="B29" s="42" t="str">
        <f>IF('[3]Structure Coordinate Report'!N33=0,"",'[3]Structure Coordinate Report'!N33)</f>
        <v>17/16</v>
      </c>
      <c r="C29" s="42" t="str">
        <f>IF('[3]Structure Coordinate Report'!O33=0,"",'[3]Structure Coordinate Report'!O33)</f>
        <v>303.33</v>
      </c>
      <c r="D29" s="43">
        <f>IF('[3]Coordonnees fixation au support'!EH20=0,"",'[3]Coordonnees fixation au support'!EH20)</f>
        <v>1.4625320509220674</v>
      </c>
      <c r="E29" s="42">
        <f>IF(ISNA(VLOOKUP(B29,'[3]Coordonnees fixation au support'!$Z$4:$AA$2961,2,FALSE)),"",VLOOKUP(B29,'[3]Coordonnees fixation au support'!$Z$4:$AA$2961,2,FALSE))</f>
        <v>320.32</v>
      </c>
      <c r="F29" s="43">
        <f>IF(VLOOKUP(B29,'[3]Coordonnees fixation au support'!$DT$4:$DU$5000,2,FALSE)=0,"",VLOOKUP(B29,'[3]Coordonnees fixation au support'!$DT$4:$DU$5000,2,FALSE))</f>
        <v>3.9967342921637194</v>
      </c>
      <c r="G29" s="44" t="str">
        <f>IF('[3]Structure Coordinate Report'!X33=0,"",'[3]Structure Coordinate Report'!X33)</f>
        <v>Soufflet</v>
      </c>
      <c r="H29" s="45" t="str">
        <f>IF('[3]Structure Coordinate Report'!Q33=0,"",'[3]Structure Coordinate Report'!Q33)</f>
        <v>18/17</v>
      </c>
      <c r="I29" s="45" t="str">
        <f>IF('[3]Structure Coordinate Report'!R33=0,"",'[3]Structure Coordinate Report'!R33)</f>
        <v>290.26</v>
      </c>
      <c r="J29" s="46">
        <f>IF('[3]Coordonnees fixation au support'!EJ20=0,"",'[3]Coordonnees fixation au support'!EJ20)</f>
        <v>1.7851050388094185</v>
      </c>
      <c r="K29" s="47">
        <f>IF(ISNA(VLOOKUP(H29,'[3]Coordonnees fixation au support'!$Z$4:$AA$3546,2,FALSE)),"",VLOOKUP(H29,'[3]Coordonnees fixation au support'!$Z$4:$AA$3546,2,FALSE))</f>
        <v>311.56</v>
      </c>
      <c r="L29" s="48">
        <f>IF(VLOOKUP(H29,'[3]Coordonnees fixation au support'!$DW$4:$DX$5000,2,FALSE)=0,"",VLOOKUP(H29,'[3]Coordonnees fixation au support'!$DW$4:$DX$5000,2,FALSE))</f>
        <v>5.0034014429240186</v>
      </c>
      <c r="M29" s="49" t="str">
        <f>IF('[3]Structure Coordinate Report'!V33=0,"",'[3]Structure Coordinate Report'!V33)</f>
        <v>341.52</v>
      </c>
      <c r="N29" s="49" t="str">
        <f>IF(ISNA(INDEX('[3]Tableau de pose'!B27:R5016,MATCH('TABLEAU DE BORD'!B29,'[3]Tableau de pose'!C27:C5016,0),17)),"",INDEX('[3]Tableau de pose'!B27:R5016,MATCH('TABLEAU DE BORD'!B29,'[3]Tableau de pose'!C27:C5016,0),17))</f>
        <v>aster228</v>
      </c>
      <c r="O29" s="49">
        <f>IF(ISNA(INDEX('[3]Tableau de pose'!B27:T5016,MATCH('TABLEAU DE BORD'!B29&amp;"-"&amp;'TABLEAU DE BORD'!$J$6,'[3]Tableau de pose'!T27:T5016,0),14)),"",INDEX('[3]Tableau de pose'!B27:T5016,MATCH('TABLEAU DE BORD'!B29&amp;"-"&amp;'TABLEAU DE BORD'!$J$6,'[3]Tableau de pose'!T27:T5016,0),14))</f>
        <v>1675.48</v>
      </c>
      <c r="P29" s="49">
        <f>IF(ISNA(INDEX('[3]Tableau de pose'!B27:T5016,MATCH('TABLEAU DE BORD'!B29&amp;"-"&amp;'TABLEAU DE BORD'!$K$6,'[3]Tableau de pose'!T27:T5016,0),14)),"",INDEX('[3]Tableau de pose'!B27:T5016,MATCH('TABLEAU DE BORD'!B29&amp;"-"&amp;'TABLEAU DE BORD'!$K$6,'[3]Tableau de pose'!T27:T5016,0),14))</f>
        <v>1473.48</v>
      </c>
      <c r="Q29" s="50" t="str">
        <f>IF('[3]Structure Coordinate Report'!Z33=0,"",'[3]Structure Coordinate Report'!Z33)</f>
        <v>240 Pa : ZVN zone normale</v>
      </c>
      <c r="R29" s="50" t="str">
        <f>IF('[3]Structure Coordinate Report'!AB33=0,"",'[3]Structure Coordinate Report'!AB33)</f>
        <v>2 ou 0 cm</v>
      </c>
    </row>
    <row r="30" spans="2:33" ht="45" customHeight="1" x14ac:dyDescent="0.25">
      <c r="B30" s="42" t="str">
        <f>IF('[3]Structure Coordinate Report'!N34=0,"",'[3]Structure Coordinate Report'!N34)</f>
        <v>18/17</v>
      </c>
      <c r="C30" s="42" t="str">
        <f>IF('[3]Structure Coordinate Report'!O34=0,"",'[3]Structure Coordinate Report'!O34)</f>
        <v>290.26</v>
      </c>
      <c r="D30" s="43">
        <f>IF('[3]Coordonnees fixation au support'!EH21=0,"",'[3]Coordonnees fixation au support'!EH21)</f>
        <v>1.7851050388094185</v>
      </c>
      <c r="E30" s="42">
        <f>IF(ISNA(VLOOKUP(B30,'[3]Coordonnees fixation au support'!$Z$4:$AA$2961,2,FALSE)),"",VLOOKUP(B30,'[3]Coordonnees fixation au support'!$Z$4:$AA$2961,2,FALSE))</f>
        <v>311.56</v>
      </c>
      <c r="F30" s="43">
        <f>IF(VLOOKUP(B30,'[3]Coordonnees fixation au support'!$DT$4:$DU$5000,2,FALSE)=0,"",VLOOKUP(B30,'[3]Coordonnees fixation au support'!$DT$4:$DU$5000,2,FALSE))</f>
        <v>5.0034014429240186</v>
      </c>
      <c r="G30" s="44" t="str">
        <f>IF('[3]Structure Coordinate Report'!X34=0,"",'[3]Structure Coordinate Report'!X34)</f>
        <v>Soufflet</v>
      </c>
      <c r="H30" s="45" t="str">
        <f>IF('[3]Structure Coordinate Report'!Q34=0,"",'[3]Structure Coordinate Report'!Q34)</f>
        <v>19/18</v>
      </c>
      <c r="I30" s="45" t="str">
        <f>IF('[3]Structure Coordinate Report'!R34=0,"",'[3]Structure Coordinate Report'!R34)</f>
        <v>282.65</v>
      </c>
      <c r="J30" s="46">
        <f>IF('[3]Coordonnees fixation au support'!EJ21=0,"",'[3]Coordonnees fixation au support'!EJ21)</f>
        <v>1.7837320424179177</v>
      </c>
      <c r="K30" s="47">
        <f>IF(ISNA(VLOOKUP(H30,'[3]Coordonnees fixation au support'!$Z$4:$AA$3546,2,FALSE)),"",VLOOKUP(H30,'[3]Coordonnees fixation au support'!$Z$4:$AA$3546,2,FALSE))</f>
        <v>301.62</v>
      </c>
      <c r="L30" s="48">
        <f>IF(VLOOKUP(H30,'[3]Coordonnees fixation au support'!$DW$4:$DX$5000,2,FALSE)=0,"",VLOOKUP(H30,'[3]Coordonnees fixation au support'!$DW$4:$DX$5000,2,FALSE))</f>
        <v>5.0436749499401756</v>
      </c>
      <c r="M30" s="49" t="str">
        <f>IF('[3]Structure Coordinate Report'!V34=0,"",'[3]Structure Coordinate Report'!V34)</f>
        <v>302.58</v>
      </c>
      <c r="N30" s="49" t="str">
        <f>IF(ISNA(INDEX('[3]Tableau de pose'!B28:R5017,MATCH('TABLEAU DE BORD'!B30,'[3]Tableau de pose'!C28:C5017,0),17)),"",INDEX('[3]Tableau de pose'!B28:R5017,MATCH('TABLEAU DE BORD'!B30,'[3]Tableau de pose'!C28:C5017,0),17))</f>
        <v>aster228</v>
      </c>
      <c r="O30" s="49">
        <f>IF(ISNA(INDEX('[3]Tableau de pose'!B28:T5017,MATCH('TABLEAU DE BORD'!B30&amp;"-"&amp;'TABLEAU DE BORD'!$J$6,'[3]Tableau de pose'!T28:T5017,0),14)),"",INDEX('[3]Tableau de pose'!B28:T5017,MATCH('TABLEAU DE BORD'!B30&amp;"-"&amp;'TABLEAU DE BORD'!$J$6,'[3]Tableau de pose'!T28:T5017,0),14))</f>
        <v>1436.87</v>
      </c>
      <c r="P30" s="49">
        <f>IF(ISNA(INDEX('[3]Tableau de pose'!B28:T5017,MATCH('TABLEAU DE BORD'!B30&amp;"-"&amp;'TABLEAU DE BORD'!$K$6,'[3]Tableau de pose'!T28:T5017,0),14)),"",INDEX('[3]Tableau de pose'!B28:T5017,MATCH('TABLEAU DE BORD'!B30&amp;"-"&amp;'TABLEAU DE BORD'!$K$6,'[3]Tableau de pose'!T28:T5017,0),14))</f>
        <v>1251.58</v>
      </c>
      <c r="Q30" s="50" t="str">
        <f>IF('[3]Structure Coordinate Report'!Z34=0,"",'[3]Structure Coordinate Report'!Z34)</f>
        <v>240 Pa : ZVN zone normale</v>
      </c>
      <c r="R30" s="50" t="str">
        <f>IF('[3]Structure Coordinate Report'!AB34=0,"",'[3]Structure Coordinate Report'!AB34)</f>
        <v>2 ou 0 cm</v>
      </c>
    </row>
    <row r="31" spans="2:33" ht="45" customHeight="1" x14ac:dyDescent="0.25">
      <c r="B31" s="42" t="str">
        <f>IF('[3]Structure Coordinate Report'!N35=0,"",'[3]Structure Coordinate Report'!N35)</f>
        <v>19/18</v>
      </c>
      <c r="C31" s="42" t="str">
        <f>IF('[3]Structure Coordinate Report'!O35=0,"",'[3]Structure Coordinate Report'!O35)</f>
        <v>282.65</v>
      </c>
      <c r="D31" s="43">
        <f>IF('[3]Coordonnees fixation au support'!EH22=0,"",'[3]Coordonnees fixation au support'!EH22)</f>
        <v>1.7837320424179177</v>
      </c>
      <c r="E31" s="42">
        <f>IF(ISNA(VLOOKUP(B31,'[3]Coordonnees fixation au support'!$Z$4:$AA$2961,2,FALSE)),"",VLOOKUP(B31,'[3]Coordonnees fixation au support'!$Z$4:$AA$2961,2,FALSE))</f>
        <v>301.62</v>
      </c>
      <c r="F31" s="43">
        <f>IF(VLOOKUP(B31,'[3]Coordonnees fixation au support'!$DT$4:$DU$5000,2,FALSE)=0,"",VLOOKUP(B31,'[3]Coordonnees fixation au support'!$DT$4:$DU$5000,2,FALSE))</f>
        <v>5.0436749499401756</v>
      </c>
      <c r="G31" s="44" t="str">
        <f>IF('[3]Structure Coordinate Report'!X35=0,"",'[3]Structure Coordinate Report'!X35)</f>
        <v>Soufflet</v>
      </c>
      <c r="H31" s="45" t="str">
        <f>IF('[3]Structure Coordinate Report'!Q35=0,"",'[3]Structure Coordinate Report'!Q35)</f>
        <v>20/19</v>
      </c>
      <c r="I31" s="45" t="str">
        <f>IF('[3]Structure Coordinate Report'!R35=0,"",'[3]Structure Coordinate Report'!R35)</f>
        <v>285.13</v>
      </c>
      <c r="J31" s="46">
        <f>IF('[3]Coordonnees fixation au support'!EJ22=0,"",'[3]Coordonnees fixation au support'!EJ22)</f>
        <v>1.4734313692621022</v>
      </c>
      <c r="K31" s="47">
        <f>IF(ISNA(VLOOKUP(H31,'[3]Coordonnees fixation au support'!$Z$4:$AA$3546,2,FALSE)),"",VLOOKUP(H31,'[3]Coordonnees fixation au support'!$Z$4:$AA$3546,2,FALSE))</f>
        <v>305.33999999999997</v>
      </c>
      <c r="L31" s="48">
        <f>IF(VLOOKUP(H31,'[3]Coordonnees fixation au support'!$DW$4:$DX$5000,2,FALSE)=0,"",VLOOKUP(H31,'[3]Coordonnees fixation au support'!$DW$4:$DX$5000,2,FALSE))</f>
        <v>4.0283337749817179</v>
      </c>
      <c r="M31" s="49" t="str">
        <f>IF('[3]Structure Coordinate Report'!V35=0,"",'[3]Structure Coordinate Report'!V35)</f>
        <v>208.89</v>
      </c>
      <c r="N31" s="49" t="str">
        <f>IF(ISNA(INDEX('[3]Tableau de pose'!B29:R5018,MATCH('TABLEAU DE BORD'!B31,'[3]Tableau de pose'!C29:C5018,0),17)),"",INDEX('[3]Tableau de pose'!B29:R5018,MATCH('TABLEAU DE BORD'!B31,'[3]Tableau de pose'!C29:C5018,0),17))</f>
        <v>aster228</v>
      </c>
      <c r="O31" s="49">
        <f>IF(ISNA(INDEX('[3]Tableau de pose'!B29:T5018,MATCH('TABLEAU DE BORD'!B31&amp;"-"&amp;'TABLEAU DE BORD'!$J$6,'[3]Tableau de pose'!T29:T5018,0),14)),"",INDEX('[3]Tableau de pose'!B29:T5018,MATCH('TABLEAU DE BORD'!B31&amp;"-"&amp;'TABLEAU DE BORD'!$J$6,'[3]Tableau de pose'!T29:T5018,0),14))</f>
        <v>1487.86</v>
      </c>
      <c r="P31" s="49">
        <f>IF(ISNA(INDEX('[3]Tableau de pose'!B29:T5018,MATCH('TABLEAU DE BORD'!B31&amp;"-"&amp;'TABLEAU DE BORD'!$K$6,'[3]Tableau de pose'!T29:T5018,0),14)),"",INDEX('[3]Tableau de pose'!B29:T5018,MATCH('TABLEAU DE BORD'!B31&amp;"-"&amp;'TABLEAU DE BORD'!$K$6,'[3]Tableau de pose'!T29:T5018,0),14))</f>
        <v>1163.3499999999999</v>
      </c>
      <c r="Q31" s="50" t="str">
        <f>IF('[3]Structure Coordinate Report'!Z35=0,"",'[3]Structure Coordinate Report'!Z35)</f>
        <v>240 Pa : ZVN zone normale</v>
      </c>
      <c r="R31" s="50" t="str">
        <f>IF('[3]Structure Coordinate Report'!AB35=0,"",'[3]Structure Coordinate Report'!AB35)</f>
        <v>2 ou 0 cm</v>
      </c>
    </row>
    <row r="32" spans="2:33" ht="45" customHeight="1" x14ac:dyDescent="0.25">
      <c r="B32" s="42" t="str">
        <f>IF('[3]Structure Coordinate Report'!N36=0,"",'[3]Structure Coordinate Report'!N36)</f>
        <v>20/19</v>
      </c>
      <c r="C32" s="42" t="str">
        <f>IF('[3]Structure Coordinate Report'!O36=0,"",'[3]Structure Coordinate Report'!O36)</f>
        <v>285.13</v>
      </c>
      <c r="D32" s="43">
        <f>IF('[3]Coordonnees fixation au support'!EH23=0,"",'[3]Coordonnees fixation au support'!EH23)</f>
        <v>1.4734313692621022</v>
      </c>
      <c r="E32" s="42">
        <f>IF(ISNA(VLOOKUP(B32,'[3]Coordonnees fixation au support'!$Z$4:$AA$2961,2,FALSE)),"",VLOOKUP(B32,'[3]Coordonnees fixation au support'!$Z$4:$AA$2961,2,FALSE))</f>
        <v>305.33999999999997</v>
      </c>
      <c r="F32" s="43">
        <f>IF(VLOOKUP(B32,'[3]Coordonnees fixation au support'!$DT$4:$DU$5000,2,FALSE)=0,"",VLOOKUP(B32,'[3]Coordonnees fixation au support'!$DT$4:$DU$5000,2,FALSE))</f>
        <v>4.0283337749817179</v>
      </c>
      <c r="G32" s="44" t="str">
        <f>IF('[3]Structure Coordinate Report'!X36=0,"",'[3]Structure Coordinate Report'!X36)</f>
        <v>Pas Soufflet</v>
      </c>
      <c r="H32" s="45" t="str">
        <f>IF('[3]Structure Coordinate Report'!Q36=0,"",'[3]Structure Coordinate Report'!Q36)</f>
        <v>21/20</v>
      </c>
      <c r="I32" s="45" t="str">
        <f>IF('[3]Structure Coordinate Report'!R36=0,"",'[3]Structure Coordinate Report'!R36)</f>
        <v>268.33</v>
      </c>
      <c r="J32" s="46">
        <f>IF('[3]Coordonnees fixation au support'!EJ23=0,"",'[3]Coordonnees fixation au support'!EJ23)</f>
        <v>1.7821896646767594</v>
      </c>
      <c r="K32" s="47">
        <f>IF(ISNA(VLOOKUP(H32,'[3]Coordonnees fixation au support'!$Z$4:$AA$3546,2,FALSE)),"",VLOOKUP(H32,'[3]Coordonnees fixation au support'!$Z$4:$AA$3546,2,FALSE))</f>
        <v>290.39999999999998</v>
      </c>
      <c r="L32" s="48">
        <f>IF(VLOOKUP(H32,'[3]Coordonnees fixation au support'!$DW$4:$DX$5000,2,FALSE)=0,"",VLOOKUP(H32,'[3]Coordonnees fixation au support'!$DW$4:$DX$5000,2,FALSE))</f>
        <v>5.0488265965951609</v>
      </c>
      <c r="M32" s="49" t="str">
        <f>IF('[3]Structure Coordinate Report'!V36=0,"",'[3]Structure Coordinate Report'!V36)</f>
        <v>209.26</v>
      </c>
      <c r="N32" s="49" t="str">
        <f>IF(ISNA(INDEX('[3]Tableau de pose'!B30:R5019,MATCH('TABLEAU DE BORD'!B32,'[3]Tableau de pose'!C30:C5019,0),17)),"",INDEX('[3]Tableau de pose'!B30:R5019,MATCH('TABLEAU DE BORD'!B32,'[3]Tableau de pose'!C30:C5019,0),17))</f>
        <v>aster228</v>
      </c>
      <c r="O32" s="49">
        <f>IF(ISNA(INDEX('[3]Tableau de pose'!B30:T5019,MATCH('TABLEAU DE BORD'!B32&amp;"-"&amp;'TABLEAU DE BORD'!$J$6,'[3]Tableau de pose'!T30:T5019,0),14)),"",INDEX('[3]Tableau de pose'!B30:T5019,MATCH('TABLEAU DE BORD'!B32&amp;"-"&amp;'TABLEAU DE BORD'!$J$6,'[3]Tableau de pose'!T30:T5019,0),14))</f>
        <v>1496.4</v>
      </c>
      <c r="P32" s="49">
        <f>IF(ISNA(INDEX('[3]Tableau de pose'!B30:T5019,MATCH('TABLEAU DE BORD'!B32&amp;"-"&amp;'TABLEAU DE BORD'!$K$6,'[3]Tableau de pose'!T30:T5019,0),14)),"",INDEX('[3]Tableau de pose'!B30:T5019,MATCH('TABLEAU DE BORD'!B32&amp;"-"&amp;'TABLEAU DE BORD'!$K$6,'[3]Tableau de pose'!T30:T5019,0),14))</f>
        <v>1171.1300000000001</v>
      </c>
      <c r="Q32" s="50" t="str">
        <f>IF('[3]Structure Coordinate Report'!Z36=0,"",'[3]Structure Coordinate Report'!Z36)</f>
        <v>240 Pa : ZVN zone normale</v>
      </c>
      <c r="R32" s="50" t="str">
        <f>IF('[3]Structure Coordinate Report'!AB36=0,"",'[3]Structure Coordinate Report'!AB36)</f>
        <v>2 ou 0 cm</v>
      </c>
    </row>
    <row r="33" spans="2:18" ht="45" customHeight="1" x14ac:dyDescent="0.25">
      <c r="B33" s="42" t="str">
        <f>IF('[3]Structure Coordinate Report'!N37=0,"",'[3]Structure Coordinate Report'!N37)</f>
        <v>21/20</v>
      </c>
      <c r="C33" s="42" t="str">
        <f>IF('[3]Structure Coordinate Report'!O37=0,"",'[3]Structure Coordinate Report'!O37)</f>
        <v>268.33</v>
      </c>
      <c r="D33" s="43">
        <f>IF('[3]Coordonnees fixation au support'!EH24=0,"",'[3]Coordonnees fixation au support'!EH24)</f>
        <v>1.7821896646767594</v>
      </c>
      <c r="E33" s="42">
        <f>IF(ISNA(VLOOKUP(B33,'[3]Coordonnees fixation au support'!$Z$4:$AA$2961,2,FALSE)),"",VLOOKUP(B33,'[3]Coordonnees fixation au support'!$Z$4:$AA$2961,2,FALSE))</f>
        <v>290.39999999999998</v>
      </c>
      <c r="F33" s="43">
        <f>IF(VLOOKUP(B33,'[3]Coordonnees fixation au support'!$DT$4:$DU$5000,2,FALSE)=0,"",VLOOKUP(B33,'[3]Coordonnees fixation au support'!$DT$4:$DU$5000,2,FALSE))</f>
        <v>5.0488265965951609</v>
      </c>
      <c r="G33" s="44" t="str">
        <f>IF('[3]Structure Coordinate Report'!X37=0,"",'[3]Structure Coordinate Report'!X37)</f>
        <v>Soufflet</v>
      </c>
      <c r="H33" s="45" t="str">
        <f>IF('[3]Structure Coordinate Report'!Q37=0,"",'[3]Structure Coordinate Report'!Q37)</f>
        <v>22/21</v>
      </c>
      <c r="I33" s="45" t="str">
        <f>IF('[3]Structure Coordinate Report'!R37=0,"",'[3]Structure Coordinate Report'!R37)</f>
        <v>259.25</v>
      </c>
      <c r="J33" s="46">
        <f>IF('[3]Coordonnees fixation au support'!EJ24=0,"",'[3]Coordonnees fixation au support'!EJ24)</f>
        <v>2.2295515243991271</v>
      </c>
      <c r="K33" s="47">
        <f>IF(ISNA(VLOOKUP(H33,'[3]Coordonnees fixation au support'!$Z$4:$AA$3546,2,FALSE)),"",VLOOKUP(H33,'[3]Coordonnees fixation au support'!$Z$4:$AA$3546,2,FALSE))</f>
        <v>277.63</v>
      </c>
      <c r="L33" s="48">
        <f>IF(VLOOKUP(H33,'[3]Coordonnees fixation au support'!$DW$4:$DX$5000,2,FALSE)=0,"",VLOOKUP(H33,'[3]Coordonnees fixation au support'!$DW$4:$DX$5000,2,FALSE))</f>
        <v>5.6049649421882632</v>
      </c>
      <c r="M33" s="49" t="str">
        <f>IF('[3]Structure Coordinate Report'!V37=0,"",'[3]Structure Coordinate Report'!V37)</f>
        <v>295.46</v>
      </c>
      <c r="N33" s="49" t="str">
        <f>IF(ISNA(INDEX('[3]Tableau de pose'!B31:R5020,MATCH('TABLEAU DE BORD'!B33,'[3]Tableau de pose'!C31:C5020,0),17)),"",INDEX('[3]Tableau de pose'!B31:R5020,MATCH('TABLEAU DE BORD'!B33,'[3]Tableau de pose'!C31:C5020,0),17))</f>
        <v>aster228</v>
      </c>
      <c r="O33" s="49">
        <f>IF(ISNA(INDEX('[3]Tableau de pose'!B31:T5020,MATCH('TABLEAU DE BORD'!B33&amp;"-"&amp;'TABLEAU DE BORD'!$J$6,'[3]Tableau de pose'!T31:T5020,0),14)),"",INDEX('[3]Tableau de pose'!B31:T5020,MATCH('TABLEAU DE BORD'!B33&amp;"-"&amp;'TABLEAU DE BORD'!$J$6,'[3]Tableau de pose'!T31:T5020,0),14))</f>
        <v>1446.68</v>
      </c>
      <c r="P33" s="49">
        <f>IF(ISNA(INDEX('[3]Tableau de pose'!B31:T5020,MATCH('TABLEAU DE BORD'!B33&amp;"-"&amp;'TABLEAU DE BORD'!$K$6,'[3]Tableau de pose'!T31:T5020,0),14)),"",INDEX('[3]Tableau de pose'!B31:T5020,MATCH('TABLEAU DE BORD'!B33&amp;"-"&amp;'TABLEAU DE BORD'!$K$6,'[3]Tableau de pose'!T31:T5020,0),14))</f>
        <v>1254.6400000000001</v>
      </c>
      <c r="Q33" s="50" t="str">
        <f>IF('[3]Structure Coordinate Report'!Z37=0,"",'[3]Structure Coordinate Report'!Z37)</f>
        <v>240 Pa : ZVN zone normale</v>
      </c>
      <c r="R33" s="50" t="str">
        <f>IF('[3]Structure Coordinate Report'!AB37=0,"",'[3]Structure Coordinate Report'!AB37)</f>
        <v>2 ou 0 cm</v>
      </c>
    </row>
    <row r="34" spans="2:18" ht="45" customHeight="1" x14ac:dyDescent="0.25">
      <c r="B34" s="42" t="str">
        <f>IF('[3]Structure Coordinate Report'!N38=0,"",'[3]Structure Coordinate Report'!N38)</f>
        <v>22/21</v>
      </c>
      <c r="C34" s="42" t="str">
        <f>IF('[3]Structure Coordinate Report'!O38=0,"",'[3]Structure Coordinate Report'!O38)</f>
        <v>259.25</v>
      </c>
      <c r="D34" s="43">
        <f>IF('[3]Coordonnees fixation au support'!EH25=0,"",'[3]Coordonnees fixation au support'!EH25)</f>
        <v>2.2295515243991271</v>
      </c>
      <c r="E34" s="42">
        <f>IF(ISNA(VLOOKUP(B34,'[3]Coordonnees fixation au support'!$Z$4:$AA$2961,2,FALSE)),"",VLOOKUP(B34,'[3]Coordonnees fixation au support'!$Z$4:$AA$2961,2,FALSE))</f>
        <v>277.63</v>
      </c>
      <c r="F34" s="43">
        <f>IF(VLOOKUP(B34,'[3]Coordonnees fixation au support'!$DT$4:$DU$5000,2,FALSE)=0,"",VLOOKUP(B34,'[3]Coordonnees fixation au support'!$DT$4:$DU$5000,2,FALSE))</f>
        <v>5.6049649421882632</v>
      </c>
      <c r="G34" s="44" t="str">
        <f>IF('[3]Structure Coordinate Report'!X38=0,"",'[3]Structure Coordinate Report'!X38)</f>
        <v>Soufflet</v>
      </c>
      <c r="H34" s="45" t="str">
        <f>IF('[3]Structure Coordinate Report'!Q38=0,"",'[3]Structure Coordinate Report'!Q38)</f>
        <v>23</v>
      </c>
      <c r="I34" s="45" t="str">
        <f>IF('[3]Structure Coordinate Report'!R38=0,"",'[3]Structure Coordinate Report'!R38)</f>
        <v>246.83</v>
      </c>
      <c r="J34" s="46">
        <f>IF('[3]Coordonnees fixation au support'!EJ25=0,"",'[3]Coordonnees fixation au support'!EJ25)</f>
        <v>2.0812015758258533</v>
      </c>
      <c r="K34" s="47">
        <f>IF(ISNA(VLOOKUP(H34,'[3]Coordonnees fixation au support'!$Z$4:$AA$3546,2,FALSE)),"",VLOOKUP(H34,'[3]Coordonnees fixation au support'!$Z$4:$AA$3546,2,FALSE))</f>
        <v>265.06</v>
      </c>
      <c r="L34" s="48">
        <f>IF(VLOOKUP(H34,'[3]Coordonnees fixation au support'!$DW$4:$DX$5000,2,FALSE)=0,"",VLOOKUP(H34,'[3]Coordonnees fixation au support'!$DW$4:$DX$5000,2,FALSE))</f>
        <v>3.3915052706394615</v>
      </c>
      <c r="M34" s="49" t="str">
        <f>IF('[3]Structure Coordinate Report'!V38=0,"",'[3]Structure Coordinate Report'!V38)</f>
        <v>70.93</v>
      </c>
      <c r="N34" s="49" t="str">
        <f>IF(ISNA(INDEX('[3]Tableau de pose'!B32:R5021,MATCH('TABLEAU DE BORD'!B34,'[3]Tableau de pose'!C32:C5021,0),17)),"",INDEX('[3]Tableau de pose'!B32:R5021,MATCH('TABLEAU DE BORD'!B34,'[3]Tableau de pose'!C32:C5021,0),17))</f>
        <v>aster228</v>
      </c>
      <c r="O34" s="49">
        <f>IF(ISNA(INDEX('[3]Tableau de pose'!B32:T5021,MATCH('TABLEAU DE BORD'!B34&amp;"-"&amp;'TABLEAU DE BORD'!$J$6,'[3]Tableau de pose'!T32:T5021,0),14)),"",INDEX('[3]Tableau de pose'!B32:T5021,MATCH('TABLEAU DE BORD'!B34&amp;"-"&amp;'TABLEAU DE BORD'!$J$6,'[3]Tableau de pose'!T32:T5021,0),14))</f>
        <v>293.55</v>
      </c>
      <c r="P34" s="49">
        <f>IF(ISNA(INDEX('[3]Tableau de pose'!B32:T5021,MATCH('TABLEAU DE BORD'!B34&amp;"-"&amp;'TABLEAU DE BORD'!$K$6,'[3]Tableau de pose'!T32:T5021,0),14)),"",INDEX('[3]Tableau de pose'!B32:T5021,MATCH('TABLEAU DE BORD'!B34&amp;"-"&amp;'TABLEAU DE BORD'!$K$6,'[3]Tableau de pose'!T32:T5021,0),14))</f>
        <v>271.94</v>
      </c>
      <c r="Q34" s="50" t="str">
        <f>IF('[3]Structure Coordinate Report'!Z38=0,"",'[3]Structure Coordinate Report'!Z38)</f>
        <v>240 Pa : ZVN zone normale</v>
      </c>
      <c r="R34" s="50" t="str">
        <f>IF('[3]Structure Coordinate Report'!AB38=0,"",'[3]Structure Coordinate Report'!AB38)</f>
        <v>2 ou 0 cm</v>
      </c>
    </row>
    <row r="35" spans="2:18" ht="45" customHeight="1" x14ac:dyDescent="0.25">
      <c r="B35" s="42" t="str">
        <f>IF('[3]Structure Coordinate Report'!N39=0,"",'[3]Structure Coordinate Report'!N39)</f>
        <v>23</v>
      </c>
      <c r="C35" s="42" t="str">
        <f>IF('[3]Structure Coordinate Report'!O39=0,"",'[3]Structure Coordinate Report'!O39)</f>
        <v>246.83</v>
      </c>
      <c r="D35" s="43">
        <f>IF('[3]Coordonnees fixation au support'!EH26=0,"",'[3]Coordonnees fixation au support'!EH26)</f>
        <v>2.0812015758258533</v>
      </c>
      <c r="E35" s="42">
        <f>IF(ISNA(VLOOKUP(B35,'[3]Coordonnees fixation au support'!$Z$4:$AA$2961,2,FALSE)),"",VLOOKUP(B35,'[3]Coordonnees fixation au support'!$Z$4:$AA$2961,2,FALSE))</f>
        <v>265.06</v>
      </c>
      <c r="F35" s="43">
        <f>IF(VLOOKUP(B35,'[3]Coordonnees fixation au support'!$DT$4:$DU$5000,2,FALSE)=0,"",VLOOKUP(B35,'[3]Coordonnees fixation au support'!$DT$4:$DU$5000,2,FALSE))</f>
        <v>3.3915052706394615</v>
      </c>
      <c r="G35" s="44" t="str">
        <f>IF('[3]Structure Coordinate Report'!X39=0,"",'[3]Structure Coordinate Report'!X39)</f>
        <v>Soufflet</v>
      </c>
      <c r="H35" s="45" t="str">
        <f>IF('[3]Structure Coordinate Report'!Q39=0,"",'[3]Structure Coordinate Report'!Q39)</f>
        <v>24</v>
      </c>
      <c r="I35" s="45" t="str">
        <f>IF('[3]Structure Coordinate Report'!R39=0,"",'[3]Structure Coordinate Report'!R39)</f>
        <v>246.14</v>
      </c>
      <c r="J35" s="46">
        <f>IF('[3]Coordonnees fixation au support'!EJ26=0,"",'[3]Coordonnees fixation au support'!EJ26)</f>
        <v>2.0768485739223328</v>
      </c>
      <c r="K35" s="47">
        <f>IF(ISNA(VLOOKUP(H35,'[3]Coordonnees fixation au support'!$Z$4:$AA$3546,2,FALSE)),"",VLOOKUP(H35,'[3]Coordonnees fixation au support'!$Z$4:$AA$3546,2,FALSE))</f>
        <v>261.56</v>
      </c>
      <c r="L35" s="48">
        <f>IF(VLOOKUP(H35,'[3]Coordonnees fixation au support'!$DW$4:$DX$5000,2,FALSE)=0,"",VLOOKUP(H35,'[3]Coordonnees fixation au support'!$DW$4:$DX$5000,2,FALSE))</f>
        <v>3.657291484243919</v>
      </c>
      <c r="M35" s="49" t="str">
        <f>IF('[3]Structure Coordinate Report'!V39=0,"",'[3]Structure Coordinate Report'!V39)</f>
        <v>61.38</v>
      </c>
      <c r="N35" s="49" t="str">
        <f>IF(ISNA(INDEX('[3]Tableau de pose'!B33:R5022,MATCH('TABLEAU DE BORD'!B35,'[3]Tableau de pose'!C33:C5022,0),17)),"",INDEX('[3]Tableau de pose'!B33:R5022,MATCH('TABLEAU DE BORD'!B35,'[3]Tableau de pose'!C33:C5022,0),17))</f>
        <v>aster228</v>
      </c>
      <c r="O35" s="49">
        <f>IF(ISNA(INDEX('[3]Tableau de pose'!B33:T5022,MATCH('TABLEAU DE BORD'!B35&amp;"-"&amp;'TABLEAU DE BORD'!$J$6,'[3]Tableau de pose'!T33:T5022,0),14)),"",INDEX('[3]Tableau de pose'!B33:T5022,MATCH('TABLEAU DE BORD'!B35&amp;"-"&amp;'TABLEAU DE BORD'!$J$6,'[3]Tableau de pose'!T33:T5022,0),14))</f>
        <v>389.68</v>
      </c>
      <c r="P35" s="49">
        <f>IF(ISNA(INDEX('[3]Tableau de pose'!B33:T5022,MATCH('TABLEAU DE BORD'!B35&amp;"-"&amp;'TABLEAU DE BORD'!$K$6,'[3]Tableau de pose'!T33:T5022,0),14)),"",INDEX('[3]Tableau de pose'!B33:T5022,MATCH('TABLEAU DE BORD'!B35&amp;"-"&amp;'TABLEAU DE BORD'!$K$6,'[3]Tableau de pose'!T33:T5022,0),14))</f>
        <v>347.47</v>
      </c>
      <c r="Q35" s="50" t="str">
        <f>IF('[3]Structure Coordinate Report'!Z39=0,"",'[3]Structure Coordinate Report'!Z39)</f>
        <v>240 Pa : ZVN zone normale</v>
      </c>
      <c r="R35" s="50" t="str">
        <f>IF('[3]Structure Coordinate Report'!AB39=0,"",'[3]Structure Coordinate Report'!AB39)</f>
        <v>2 ou 0 cm</v>
      </c>
    </row>
    <row r="36" spans="2:18" ht="45" customHeight="1" x14ac:dyDescent="0.25">
      <c r="B36" s="42" t="str">
        <f>IF('[3]Structure Coordinate Report'!N40=0,"",'[3]Structure Coordinate Report'!N40)</f>
        <v>24</v>
      </c>
      <c r="C36" s="42" t="str">
        <f>IF('[3]Structure Coordinate Report'!O40=0,"",'[3]Structure Coordinate Report'!O40)</f>
        <v>246.14</v>
      </c>
      <c r="D36" s="43">
        <f>IF('[3]Coordonnees fixation au support'!EH27=0,"",'[3]Coordonnees fixation au support'!EH27)</f>
        <v>2.0768485739223328</v>
      </c>
      <c r="E36" s="42">
        <f>IF(ISNA(VLOOKUP(B36,'[3]Coordonnees fixation au support'!$Z$4:$AA$2961,2,FALSE)),"",VLOOKUP(B36,'[3]Coordonnees fixation au support'!$Z$4:$AA$2961,2,FALSE))</f>
        <v>261.56</v>
      </c>
      <c r="F36" s="43">
        <f>IF(VLOOKUP(B36,'[3]Coordonnees fixation au support'!$DT$4:$DU$5000,2,FALSE)=0,"",VLOOKUP(B36,'[3]Coordonnees fixation au support'!$DT$4:$DU$5000,2,FALSE))</f>
        <v>3.657291484243919</v>
      </c>
      <c r="G36" s="44" t="str">
        <f>IF('[3]Structure Coordinate Report'!X40=0,"",'[3]Structure Coordinate Report'!X40)</f>
        <v>Soufflet</v>
      </c>
      <c r="H36" s="45" t="str">
        <f>IF('[3]Structure Coordinate Report'!Q40=0,"",'[3]Structure Coordinate Report'!Q40)</f>
        <v>POSTE DE PRES DE VAUX</v>
      </c>
      <c r="I36" s="45" t="str">
        <f>IF('[3]Structure Coordinate Report'!R40=0,"",'[3]Structure Coordinate Report'!R40)</f>
        <v>246.98</v>
      </c>
      <c r="J36" s="46">
        <f>IF('[3]Coordonnees fixation au support'!EJ27=0,"",'[3]Coordonnees fixation au support'!EJ27)</f>
        <v>2.0638071620530538</v>
      </c>
      <c r="K36" s="47">
        <f>IF(ISNA(VLOOKUP(H36,'[3]Coordonnees fixation au support'!$Z$4:$AA$3546,2,FALSE)),"",VLOOKUP(H36,'[3]Coordonnees fixation au support'!$Z$4:$AA$3546,2,FALSE))</f>
        <v>254.86</v>
      </c>
      <c r="L36" s="48">
        <f>IF(VLOOKUP(H36,'[3]Coordonnees fixation au support'!$DW$4:$DX$5000,2,FALSE)=0,"",VLOOKUP(H36,'[3]Coordonnees fixation au support'!$DW$4:$DX$5000,2,FALSE))</f>
        <v>10.078679129713182</v>
      </c>
      <c r="M36" s="49" t="str">
        <f>IF('[3]Structure Coordinate Report'!V40=0,"",'[3]Structure Coordinate Report'!V40)</f>
        <v>23.04</v>
      </c>
      <c r="N36" s="49" t="str">
        <f>IF(ISNA(INDEX('[3]Tableau de pose'!B34:R5023,MATCH('TABLEAU DE BORD'!B36,'[3]Tableau de pose'!C34:C5023,0),17)),"",INDEX('[3]Tableau de pose'!B34:R5023,MATCH('TABLEAU DE BORD'!B36,'[3]Tableau de pose'!C34:C5023,0),17))</f>
        <v>aster228</v>
      </c>
      <c r="O36" s="49">
        <f>IF(ISNA(INDEX('[3]Tableau de pose'!B34:T5023,MATCH('TABLEAU DE BORD'!B36&amp;"-"&amp;'TABLEAU DE BORD'!$J$6,'[3]Tableau de pose'!T34:T5023,0),14)),"",INDEX('[3]Tableau de pose'!B34:T5023,MATCH('TABLEAU DE BORD'!B36&amp;"-"&amp;'TABLEAU DE BORD'!$J$6,'[3]Tableau de pose'!T34:T5023,0),14))</f>
        <v>166.64</v>
      </c>
      <c r="P36" s="49">
        <f>IF(ISNA(INDEX('[3]Tableau de pose'!B34:T5023,MATCH('TABLEAU DE BORD'!B36&amp;"-"&amp;'TABLEAU DE BORD'!$K$6,'[3]Tableau de pose'!T34:T5023,0),14)),"",INDEX('[3]Tableau de pose'!B34:T5023,MATCH('TABLEAU DE BORD'!B36&amp;"-"&amp;'TABLEAU DE BORD'!$K$6,'[3]Tableau de pose'!T34:T5023,0),14))</f>
        <v>161.46</v>
      </c>
      <c r="Q36" s="50" t="str">
        <f>IF('[3]Structure Coordinate Report'!Z40=0,"",'[3]Structure Coordinate Report'!Z40)</f>
        <v>240 Pa : ZVN zone normale</v>
      </c>
      <c r="R36" s="50" t="str">
        <f>IF('[3]Structure Coordinate Report'!AB40=0,"",'[3]Structure Coordinate Report'!AB40)</f>
        <v>2 ou 0 cm</v>
      </c>
    </row>
    <row r="37" spans="2:18" ht="45" customHeight="1" x14ac:dyDescent="0.25">
      <c r="B37" s="42" t="str">
        <f>IF('[3]Structure Coordinate Report'!N41=0,"",'[3]Structure Coordinate Report'!N41)</f>
        <v/>
      </c>
      <c r="C37" s="42" t="str">
        <f>IF('[3]Structure Coordinate Report'!O41=0,"",'[3]Structure Coordinate Report'!O41)</f>
        <v/>
      </c>
      <c r="D37" s="43" t="str">
        <f>IF('[3]Coordonnees fixation au support'!EH28=0,"",'[3]Coordonnees fixation au support'!EH28)</f>
        <v/>
      </c>
      <c r="E37" s="42" t="str">
        <f>IF(ISNA(VLOOKUP(B37,'[3]Coordonnees fixation au support'!$Z$4:$AA$2961,2,FALSE)),"",VLOOKUP(B37,'[3]Coordonnees fixation au support'!$Z$4:$AA$2961,2,FALSE))</f>
        <v/>
      </c>
      <c r="F37" s="43" t="str">
        <f>IF(VLOOKUP(B37,'[3]Coordonnees fixation au support'!$DT$4:$DU$5000,2,FALSE)=0,"",VLOOKUP(B37,'[3]Coordonnees fixation au support'!$DT$4:$DU$5000,2,FALSE))</f>
        <v/>
      </c>
      <c r="G37" s="44" t="str">
        <f>IF('[3]Structure Coordinate Report'!X41=0,"",'[3]Structure Coordinate Report'!X41)</f>
        <v/>
      </c>
      <c r="H37" s="45" t="str">
        <f>IF('[3]Structure Coordinate Report'!Q41=0,"",'[3]Structure Coordinate Report'!Q41)</f>
        <v/>
      </c>
      <c r="I37" s="45" t="str">
        <f>IF('[3]Structure Coordinate Report'!R41=0,"",'[3]Structure Coordinate Report'!R41)</f>
        <v/>
      </c>
      <c r="J37" s="46" t="str">
        <f>IF('[3]Coordonnees fixation au support'!EJ28=0,"",'[3]Coordonnees fixation au support'!EJ28)</f>
        <v/>
      </c>
      <c r="K37" s="47" t="str">
        <f>IF(ISNA(VLOOKUP(H37,'[3]Coordonnees fixation au support'!$Z$4:$AA$3546,2,FALSE)),"",VLOOKUP(H37,'[3]Coordonnees fixation au support'!$Z$4:$AA$3546,2,FALSE))</f>
        <v/>
      </c>
      <c r="L37" s="48" t="str">
        <f>IF(VLOOKUP(H37,'[3]Coordonnees fixation au support'!$DW$4:$DX$5000,2,FALSE)=0,"",VLOOKUP(H37,'[3]Coordonnees fixation au support'!$DW$4:$DX$5000,2,FALSE))</f>
        <v/>
      </c>
      <c r="M37" s="49" t="str">
        <f>IF('[3]Structure Coordinate Report'!V41=0,"",'[3]Structure Coordinate Report'!V41)</f>
        <v>0.00</v>
      </c>
      <c r="N37" s="49" t="str">
        <f>IF(ISNA(INDEX('[3]Tableau de pose'!B35:R5024,MATCH('TABLEAU DE BORD'!B37,'[3]Tableau de pose'!C35:C5024,0),17)),"",INDEX('[3]Tableau de pose'!B35:R5024,MATCH('TABLEAU DE BORD'!B37,'[3]Tableau de pose'!C35:C5024,0),17))</f>
        <v/>
      </c>
      <c r="O37" s="49" t="str">
        <f>IF(ISNA(INDEX('[3]Tableau de pose'!B35:T5024,MATCH('TABLEAU DE BORD'!B37&amp;"-"&amp;'TABLEAU DE BORD'!$J$6,'[3]Tableau de pose'!T35:T5024,0),14)),"",INDEX('[3]Tableau de pose'!B35:T5024,MATCH('TABLEAU DE BORD'!B37&amp;"-"&amp;'TABLEAU DE BORD'!$J$6,'[3]Tableau de pose'!T35:T5024,0),14))</f>
        <v/>
      </c>
      <c r="P37" s="49" t="str">
        <f>IF(ISNA(INDEX('[3]Tableau de pose'!B35:T5024,MATCH('TABLEAU DE BORD'!B37&amp;"-"&amp;'TABLEAU DE BORD'!$K$6,'[3]Tableau de pose'!T35:T5024,0),14)),"",INDEX('[3]Tableau de pose'!B35:T5024,MATCH('TABLEAU DE BORD'!B37&amp;"-"&amp;'TABLEAU DE BORD'!$K$6,'[3]Tableau de pose'!T35:T5024,0),14))</f>
        <v/>
      </c>
      <c r="Q37" s="50" t="str">
        <f>IF('[3]Structure Coordinate Report'!Z41=0,"",'[3]Structure Coordinate Report'!Z41)</f>
        <v/>
      </c>
      <c r="R37" s="50" t="str">
        <f>IF('[3]Structure Coordinate Report'!AB41=0,"",'[3]Structure Coordinate Report'!AB41)</f>
        <v/>
      </c>
    </row>
    <row r="38" spans="2:18" ht="45" customHeight="1" x14ac:dyDescent="0.25">
      <c r="B38" s="42" t="str">
        <f>IF('[3]Structure Coordinate Report'!N42=0,"",'[3]Structure Coordinate Report'!N42)</f>
        <v/>
      </c>
      <c r="C38" s="42" t="str">
        <f>IF('[3]Structure Coordinate Report'!O42=0,"",'[3]Structure Coordinate Report'!O42)</f>
        <v/>
      </c>
      <c r="D38" s="43" t="str">
        <f>IF('[3]Coordonnees fixation au support'!EH29=0,"",'[3]Coordonnees fixation au support'!EH29)</f>
        <v/>
      </c>
      <c r="E38" s="42" t="str">
        <f>IF(ISNA(VLOOKUP(B38,'[3]Coordonnees fixation au support'!$Z$4:$AA$2961,2,FALSE)),"",VLOOKUP(B38,'[3]Coordonnees fixation au support'!$Z$4:$AA$2961,2,FALSE))</f>
        <v/>
      </c>
      <c r="F38" s="43" t="str">
        <f>IF(VLOOKUP(B38,'[3]Coordonnees fixation au support'!$DT$4:$DU$5000,2,FALSE)=0,"",VLOOKUP(B38,'[3]Coordonnees fixation au support'!$DT$4:$DU$5000,2,FALSE))</f>
        <v/>
      </c>
      <c r="G38" s="44" t="str">
        <f>IF('[3]Structure Coordinate Report'!X42=0,"",'[3]Structure Coordinate Report'!X42)</f>
        <v/>
      </c>
      <c r="H38" s="45" t="str">
        <f>IF('[3]Structure Coordinate Report'!Q42=0,"",'[3]Structure Coordinate Report'!Q42)</f>
        <v/>
      </c>
      <c r="I38" s="45" t="str">
        <f>IF('[3]Structure Coordinate Report'!R42=0,"",'[3]Structure Coordinate Report'!R42)</f>
        <v/>
      </c>
      <c r="J38" s="46" t="str">
        <f>IF('[3]Coordonnees fixation au support'!EJ29=0,"",'[3]Coordonnees fixation au support'!EJ29)</f>
        <v/>
      </c>
      <c r="K38" s="47" t="str">
        <f>IF(ISNA(VLOOKUP(H38,'[3]Coordonnees fixation au support'!$Z$4:$AA$3546,2,FALSE)),"",VLOOKUP(H38,'[3]Coordonnees fixation au support'!$Z$4:$AA$3546,2,FALSE))</f>
        <v/>
      </c>
      <c r="L38" s="48" t="str">
        <f>IF(VLOOKUP(H38,'[3]Coordonnees fixation au support'!$DW$4:$DX$5000,2,FALSE)=0,"",VLOOKUP(H38,'[3]Coordonnees fixation au support'!$DW$4:$DX$5000,2,FALSE))</f>
        <v/>
      </c>
      <c r="M38" s="49" t="str">
        <f>IF('[3]Structure Coordinate Report'!V42=0,"",'[3]Structure Coordinate Report'!V42)</f>
        <v/>
      </c>
      <c r="N38" s="49" t="str">
        <f>IF(ISNA(INDEX('[3]Tableau de pose'!B36:R5025,MATCH('TABLEAU DE BORD'!B38,'[3]Tableau de pose'!C36:C5025,0),17)),"",INDEX('[3]Tableau de pose'!B36:R5025,MATCH('TABLEAU DE BORD'!B38,'[3]Tableau de pose'!C36:C5025,0),17))</f>
        <v/>
      </c>
      <c r="O38" s="49" t="str">
        <f>IF(ISNA(INDEX('[3]Tableau de pose'!B36:T5025,MATCH('TABLEAU DE BORD'!B38&amp;"-"&amp;'TABLEAU DE BORD'!$J$6,'[3]Tableau de pose'!T36:T5025,0),14)),"",INDEX('[3]Tableau de pose'!B36:T5025,MATCH('TABLEAU DE BORD'!B38&amp;"-"&amp;'TABLEAU DE BORD'!$J$6,'[3]Tableau de pose'!T36:T5025,0),14))</f>
        <v/>
      </c>
      <c r="P38" s="49" t="str">
        <f>IF(ISNA(INDEX('[3]Tableau de pose'!B36:T5025,MATCH('TABLEAU DE BORD'!B38&amp;"-"&amp;'TABLEAU DE BORD'!$K$6,'[3]Tableau de pose'!T36:T5025,0),14)),"",INDEX('[3]Tableau de pose'!B36:T5025,MATCH('TABLEAU DE BORD'!B38&amp;"-"&amp;'TABLEAU DE BORD'!$K$6,'[3]Tableau de pose'!T36:T5025,0),14))</f>
        <v/>
      </c>
      <c r="Q38" s="50" t="str">
        <f>IF('[3]Structure Coordinate Report'!Z42=0,"",'[3]Structure Coordinate Report'!Z42)</f>
        <v/>
      </c>
      <c r="R38" s="50" t="str">
        <f>IF('[3]Structure Coordinate Report'!AB42=0,"",'[3]Structure Coordinate Report'!AB42)</f>
        <v/>
      </c>
    </row>
    <row r="39" spans="2:18" ht="45" customHeight="1" x14ac:dyDescent="0.25">
      <c r="B39" s="42" t="str">
        <f>IF('[3]Structure Coordinate Report'!N43=0,"",'[3]Structure Coordinate Report'!N43)</f>
        <v/>
      </c>
      <c r="C39" s="42" t="str">
        <f>IF('[3]Structure Coordinate Report'!O43=0,"",'[3]Structure Coordinate Report'!O43)</f>
        <v/>
      </c>
      <c r="D39" s="43" t="str">
        <f>IF('[3]Coordonnees fixation au support'!EH30=0,"",'[3]Coordonnees fixation au support'!EH30)</f>
        <v/>
      </c>
      <c r="E39" s="42" t="str">
        <f>IF(ISNA(VLOOKUP(B39,'[3]Coordonnees fixation au support'!$Z$4:$AA$2961,2,FALSE)),"",VLOOKUP(B39,'[3]Coordonnees fixation au support'!$Z$4:$AA$2961,2,FALSE))</f>
        <v/>
      </c>
      <c r="F39" s="43" t="str">
        <f>IF(VLOOKUP(B39,'[3]Coordonnees fixation au support'!$DT$4:$DU$5000,2,FALSE)=0,"",VLOOKUP(B39,'[3]Coordonnees fixation au support'!$DT$4:$DU$5000,2,FALSE))</f>
        <v/>
      </c>
      <c r="G39" s="44" t="str">
        <f>IF('[3]Structure Coordinate Report'!X43=0,"",'[3]Structure Coordinate Report'!X43)</f>
        <v/>
      </c>
      <c r="H39" s="45" t="str">
        <f>IF('[3]Structure Coordinate Report'!Q43=0,"",'[3]Structure Coordinate Report'!Q43)</f>
        <v/>
      </c>
      <c r="I39" s="45" t="str">
        <f>IF('[3]Structure Coordinate Report'!R43=0,"",'[3]Structure Coordinate Report'!R43)</f>
        <v/>
      </c>
      <c r="J39" s="46" t="str">
        <f>IF('[3]Coordonnees fixation au support'!EJ30=0,"",'[3]Coordonnees fixation au support'!EJ30)</f>
        <v/>
      </c>
      <c r="K39" s="47" t="str">
        <f>IF(ISNA(VLOOKUP(H39,'[3]Coordonnees fixation au support'!$Z$4:$AA$3546,2,FALSE)),"",VLOOKUP(H39,'[3]Coordonnees fixation au support'!$Z$4:$AA$3546,2,FALSE))</f>
        <v/>
      </c>
      <c r="L39" s="48" t="str">
        <f>IF(VLOOKUP(H39,'[3]Coordonnees fixation au support'!$DW$4:$DX$5000,2,FALSE)=0,"",VLOOKUP(H39,'[3]Coordonnees fixation au support'!$DW$4:$DX$5000,2,FALSE))</f>
        <v/>
      </c>
      <c r="M39" s="49" t="str">
        <f>IF('[3]Structure Coordinate Report'!V43=0,"",'[3]Structure Coordinate Report'!V43)</f>
        <v/>
      </c>
      <c r="N39" s="49" t="str">
        <f>IF(ISNA(INDEX('[3]Tableau de pose'!B37:R5026,MATCH('TABLEAU DE BORD'!B39,'[3]Tableau de pose'!C37:C5026,0),17)),"",INDEX('[3]Tableau de pose'!B37:R5026,MATCH('TABLEAU DE BORD'!B39,'[3]Tableau de pose'!C37:C5026,0),17))</f>
        <v/>
      </c>
      <c r="O39" s="49" t="str">
        <f>IF(ISNA(INDEX('[3]Tableau de pose'!B37:T5026,MATCH('TABLEAU DE BORD'!B39&amp;"-"&amp;'TABLEAU DE BORD'!$J$6,'[3]Tableau de pose'!T37:T5026,0),14)),"",INDEX('[3]Tableau de pose'!B37:T5026,MATCH('TABLEAU DE BORD'!B39&amp;"-"&amp;'TABLEAU DE BORD'!$J$6,'[3]Tableau de pose'!T37:T5026,0),14))</f>
        <v/>
      </c>
      <c r="P39" s="49" t="str">
        <f>IF(ISNA(INDEX('[3]Tableau de pose'!B37:T5026,MATCH('TABLEAU DE BORD'!B39&amp;"-"&amp;'TABLEAU DE BORD'!$K$6,'[3]Tableau de pose'!T37:T5026,0),14)),"",INDEX('[3]Tableau de pose'!B37:T5026,MATCH('TABLEAU DE BORD'!B39&amp;"-"&amp;'TABLEAU DE BORD'!$K$6,'[3]Tableau de pose'!T37:T5026,0),14))</f>
        <v/>
      </c>
      <c r="Q39" s="50" t="str">
        <f>IF('[3]Structure Coordinate Report'!Z43=0,"",'[3]Structure Coordinate Report'!Z43)</f>
        <v/>
      </c>
      <c r="R39" s="50" t="str">
        <f>IF('[3]Structure Coordinate Report'!AB43=0,"",'[3]Structure Coordinate Report'!AB43)</f>
        <v/>
      </c>
    </row>
    <row r="40" spans="2:18" ht="45" customHeight="1" x14ac:dyDescent="0.25">
      <c r="B40" s="42" t="str">
        <f>IF('[3]Structure Coordinate Report'!N44=0,"",'[3]Structure Coordinate Report'!N44)</f>
        <v/>
      </c>
      <c r="C40" s="42" t="str">
        <f>IF('[3]Structure Coordinate Report'!O44=0,"",'[3]Structure Coordinate Report'!O44)</f>
        <v/>
      </c>
      <c r="D40" s="43" t="str">
        <f>IF('[3]Coordonnees fixation au support'!EH31=0,"",'[3]Coordonnees fixation au support'!EH31)</f>
        <v/>
      </c>
      <c r="E40" s="42" t="str">
        <f>IF(ISNA(VLOOKUP(B40,'[3]Coordonnees fixation au support'!$Z$4:$AA$2961,2,FALSE)),"",VLOOKUP(B40,'[3]Coordonnees fixation au support'!$Z$4:$AA$2961,2,FALSE))</f>
        <v/>
      </c>
      <c r="F40" s="43" t="str">
        <f>IF(VLOOKUP(B40,'[3]Coordonnees fixation au support'!$DT$4:$DU$5000,2,FALSE)=0,"",VLOOKUP(B40,'[3]Coordonnees fixation au support'!$DT$4:$DU$5000,2,FALSE))</f>
        <v/>
      </c>
      <c r="G40" s="44" t="str">
        <f>IF('[3]Structure Coordinate Report'!X44=0,"",'[3]Structure Coordinate Report'!X44)</f>
        <v/>
      </c>
      <c r="H40" s="45" t="str">
        <f>IF('[3]Structure Coordinate Report'!Q44=0,"",'[3]Structure Coordinate Report'!Q44)</f>
        <v/>
      </c>
      <c r="I40" s="45" t="str">
        <f>IF('[3]Structure Coordinate Report'!R44=0,"",'[3]Structure Coordinate Report'!R44)</f>
        <v/>
      </c>
      <c r="J40" s="46" t="str">
        <f>IF('[3]Coordonnees fixation au support'!EJ31=0,"",'[3]Coordonnees fixation au support'!EJ31)</f>
        <v/>
      </c>
      <c r="K40" s="47" t="str">
        <f>IF(ISNA(VLOOKUP(H40,'[3]Coordonnees fixation au support'!$Z$4:$AA$3546,2,FALSE)),"",VLOOKUP(H40,'[3]Coordonnees fixation au support'!$Z$4:$AA$3546,2,FALSE))</f>
        <v/>
      </c>
      <c r="L40" s="48" t="str">
        <f>IF(VLOOKUP(H40,'[3]Coordonnees fixation au support'!$DW$4:$DX$5000,2,FALSE)=0,"",VLOOKUP(H40,'[3]Coordonnees fixation au support'!$DW$4:$DX$5000,2,FALSE))</f>
        <v/>
      </c>
      <c r="M40" s="49" t="str">
        <f>IF('[3]Structure Coordinate Report'!V44=0,"",'[3]Structure Coordinate Report'!V44)</f>
        <v/>
      </c>
      <c r="N40" s="49" t="str">
        <f>IF(ISNA(INDEX('[3]Tableau de pose'!B38:R5027,MATCH('TABLEAU DE BORD'!B40,'[3]Tableau de pose'!C38:C5027,0),17)),"",INDEX('[3]Tableau de pose'!B38:R5027,MATCH('TABLEAU DE BORD'!B40,'[3]Tableau de pose'!C38:C5027,0),17))</f>
        <v/>
      </c>
      <c r="O40" s="49" t="str">
        <f>IF(ISNA(INDEX('[3]Tableau de pose'!B38:T5027,MATCH('TABLEAU DE BORD'!B40&amp;"-"&amp;'TABLEAU DE BORD'!$J$6,'[3]Tableau de pose'!T38:T5027,0),14)),"",INDEX('[3]Tableau de pose'!B38:T5027,MATCH('TABLEAU DE BORD'!B40&amp;"-"&amp;'TABLEAU DE BORD'!$J$6,'[3]Tableau de pose'!T38:T5027,0),14))</f>
        <v/>
      </c>
      <c r="P40" s="49" t="str">
        <f>IF(ISNA(INDEX('[3]Tableau de pose'!B38:T5027,MATCH('TABLEAU DE BORD'!B40&amp;"-"&amp;'TABLEAU DE BORD'!$K$6,'[3]Tableau de pose'!T38:T5027,0),14)),"",INDEX('[3]Tableau de pose'!B38:T5027,MATCH('TABLEAU DE BORD'!B40&amp;"-"&amp;'TABLEAU DE BORD'!$K$6,'[3]Tableau de pose'!T38:T5027,0),14))</f>
        <v/>
      </c>
      <c r="Q40" s="50" t="str">
        <f>IF('[3]Structure Coordinate Report'!Z44=0,"",'[3]Structure Coordinate Report'!Z44)</f>
        <v/>
      </c>
      <c r="R40" s="50" t="str">
        <f>IF('[3]Structure Coordinate Report'!AB44=0,"",'[3]Structure Coordinate Report'!AB44)</f>
        <v/>
      </c>
    </row>
    <row r="41" spans="2:18" ht="45" customHeight="1" x14ac:dyDescent="0.25">
      <c r="B41" s="42" t="str">
        <f>IF('[3]Structure Coordinate Report'!N45=0,"",'[3]Structure Coordinate Report'!N45)</f>
        <v/>
      </c>
      <c r="C41" s="42" t="str">
        <f>IF('[3]Structure Coordinate Report'!O45=0,"",'[3]Structure Coordinate Report'!O45)</f>
        <v/>
      </c>
      <c r="D41" s="43" t="str">
        <f>IF('[3]Coordonnees fixation au support'!EH32=0,"",'[3]Coordonnees fixation au support'!EH32)</f>
        <v/>
      </c>
      <c r="E41" s="42" t="str">
        <f>IF(ISNA(VLOOKUP(B41,'[3]Coordonnees fixation au support'!$Z$4:$AA$2961,2,FALSE)),"",VLOOKUP(B41,'[3]Coordonnees fixation au support'!$Z$4:$AA$2961,2,FALSE))</f>
        <v/>
      </c>
      <c r="F41" s="43" t="str">
        <f>IF(VLOOKUP(B41,'[3]Coordonnees fixation au support'!$DT$4:$DU$5000,2,FALSE)=0,"",VLOOKUP(B41,'[3]Coordonnees fixation au support'!$DT$4:$DU$5000,2,FALSE))</f>
        <v/>
      </c>
      <c r="G41" s="44" t="str">
        <f>IF('[3]Structure Coordinate Report'!X45=0,"",'[3]Structure Coordinate Report'!X45)</f>
        <v/>
      </c>
      <c r="H41" s="45" t="str">
        <f>IF('[3]Structure Coordinate Report'!Q45=0,"",'[3]Structure Coordinate Report'!Q45)</f>
        <v/>
      </c>
      <c r="I41" s="45" t="str">
        <f>IF('[3]Structure Coordinate Report'!R45=0,"",'[3]Structure Coordinate Report'!R45)</f>
        <v/>
      </c>
      <c r="J41" s="46" t="str">
        <f>IF('[3]Coordonnees fixation au support'!EJ32=0,"",'[3]Coordonnees fixation au support'!EJ32)</f>
        <v/>
      </c>
      <c r="K41" s="47" t="str">
        <f>IF(ISNA(VLOOKUP(H41,'[3]Coordonnees fixation au support'!$Z$4:$AA$3546,2,FALSE)),"",VLOOKUP(H41,'[3]Coordonnees fixation au support'!$Z$4:$AA$3546,2,FALSE))</f>
        <v/>
      </c>
      <c r="L41" s="48" t="str">
        <f>IF(VLOOKUP(H41,'[3]Coordonnees fixation au support'!$DW$4:$DX$5000,2,FALSE)=0,"",VLOOKUP(H41,'[3]Coordonnees fixation au support'!$DW$4:$DX$5000,2,FALSE))</f>
        <v/>
      </c>
      <c r="M41" s="49" t="str">
        <f>IF('[3]Structure Coordinate Report'!V45=0,"",'[3]Structure Coordinate Report'!V45)</f>
        <v/>
      </c>
      <c r="N41" s="49" t="str">
        <f>IF(ISNA(INDEX('[3]Tableau de pose'!B39:R5028,MATCH('TABLEAU DE BORD'!B41,'[3]Tableau de pose'!C39:C5028,0),17)),"",INDEX('[3]Tableau de pose'!B39:R5028,MATCH('TABLEAU DE BORD'!B41,'[3]Tableau de pose'!C39:C5028,0),17))</f>
        <v/>
      </c>
      <c r="O41" s="49" t="str">
        <f>IF(ISNA(INDEX('[3]Tableau de pose'!B39:T5028,MATCH('TABLEAU DE BORD'!B41&amp;"-"&amp;'TABLEAU DE BORD'!$J$6,'[3]Tableau de pose'!T39:T5028,0),14)),"",INDEX('[3]Tableau de pose'!B39:T5028,MATCH('TABLEAU DE BORD'!B41&amp;"-"&amp;'TABLEAU DE BORD'!$J$6,'[3]Tableau de pose'!T39:T5028,0),14))</f>
        <v/>
      </c>
      <c r="P41" s="49" t="str">
        <f>IF(ISNA(INDEX('[3]Tableau de pose'!B39:T5028,MATCH('TABLEAU DE BORD'!B41&amp;"-"&amp;'TABLEAU DE BORD'!$K$6,'[3]Tableau de pose'!T39:T5028,0),14)),"",INDEX('[3]Tableau de pose'!B39:T5028,MATCH('TABLEAU DE BORD'!B41&amp;"-"&amp;'TABLEAU DE BORD'!$K$6,'[3]Tableau de pose'!T39:T5028,0),14))</f>
        <v/>
      </c>
      <c r="Q41" s="50" t="str">
        <f>IF('[3]Structure Coordinate Report'!Z45=0,"",'[3]Structure Coordinate Report'!Z45)</f>
        <v/>
      </c>
      <c r="R41" s="50" t="str">
        <f>IF('[3]Structure Coordinate Report'!AB45=0,"",'[3]Structure Coordinate Report'!AB45)</f>
        <v/>
      </c>
    </row>
    <row r="42" spans="2:18" ht="45" customHeight="1" x14ac:dyDescent="0.25">
      <c r="B42" s="42" t="str">
        <f>IF('[3]Structure Coordinate Report'!N46=0,"",'[3]Structure Coordinate Report'!N46)</f>
        <v/>
      </c>
      <c r="C42" s="42" t="str">
        <f>IF('[3]Structure Coordinate Report'!O46=0,"",'[3]Structure Coordinate Report'!O46)</f>
        <v/>
      </c>
      <c r="D42" s="43" t="str">
        <f>IF('[3]Coordonnees fixation au support'!EH33=0,"",'[3]Coordonnees fixation au support'!EH33)</f>
        <v/>
      </c>
      <c r="E42" s="42" t="str">
        <f>IF(ISNA(VLOOKUP(B42,'[3]Coordonnees fixation au support'!$Z$4:$AA$2961,2,FALSE)),"",VLOOKUP(B42,'[3]Coordonnees fixation au support'!$Z$4:$AA$2961,2,FALSE))</f>
        <v/>
      </c>
      <c r="F42" s="43" t="str">
        <f>IF(VLOOKUP(B42,'[3]Coordonnees fixation au support'!$DT$4:$DU$5000,2,FALSE)=0,"",VLOOKUP(B42,'[3]Coordonnees fixation au support'!$DT$4:$DU$5000,2,FALSE))</f>
        <v/>
      </c>
      <c r="G42" s="44" t="str">
        <f>IF('[3]Structure Coordinate Report'!X46=0,"",'[3]Structure Coordinate Report'!X46)</f>
        <v/>
      </c>
      <c r="H42" s="45" t="str">
        <f>IF('[3]Structure Coordinate Report'!Q46=0,"",'[3]Structure Coordinate Report'!Q46)</f>
        <v/>
      </c>
      <c r="I42" s="45" t="str">
        <f>IF('[3]Structure Coordinate Report'!R46=0,"",'[3]Structure Coordinate Report'!R46)</f>
        <v/>
      </c>
      <c r="J42" s="46" t="str">
        <f>IF('[3]Coordonnees fixation au support'!EJ33=0,"",'[3]Coordonnees fixation au support'!EJ33)</f>
        <v/>
      </c>
      <c r="K42" s="47" t="str">
        <f>IF(ISNA(VLOOKUP(H42,'[3]Coordonnees fixation au support'!$Z$4:$AA$3546,2,FALSE)),"",VLOOKUP(H42,'[3]Coordonnees fixation au support'!$Z$4:$AA$3546,2,FALSE))</f>
        <v/>
      </c>
      <c r="L42" s="48" t="str">
        <f>IF(VLOOKUP(H42,'[3]Coordonnees fixation au support'!$DW$4:$DX$5000,2,FALSE)=0,"",VLOOKUP(H42,'[3]Coordonnees fixation au support'!$DW$4:$DX$5000,2,FALSE))</f>
        <v/>
      </c>
      <c r="M42" s="49" t="str">
        <f>IF('[3]Structure Coordinate Report'!V46=0,"",'[3]Structure Coordinate Report'!V46)</f>
        <v/>
      </c>
      <c r="N42" s="49" t="str">
        <f>IF(ISNA(INDEX('[3]Tableau de pose'!B40:R5029,MATCH('TABLEAU DE BORD'!B42,'[3]Tableau de pose'!C40:C5029,0),17)),"",INDEX('[3]Tableau de pose'!B40:R5029,MATCH('TABLEAU DE BORD'!B42,'[3]Tableau de pose'!C40:C5029,0),17))</f>
        <v/>
      </c>
      <c r="O42" s="49" t="str">
        <f>IF(ISNA(INDEX('[3]Tableau de pose'!B40:T5029,MATCH('TABLEAU DE BORD'!B42&amp;"-"&amp;'TABLEAU DE BORD'!$J$6,'[3]Tableau de pose'!T40:T5029,0),14)),"",INDEX('[3]Tableau de pose'!B40:T5029,MATCH('TABLEAU DE BORD'!B42&amp;"-"&amp;'TABLEAU DE BORD'!$J$6,'[3]Tableau de pose'!T40:T5029,0),14))</f>
        <v/>
      </c>
      <c r="P42" s="49" t="str">
        <f>IF(ISNA(INDEX('[3]Tableau de pose'!B40:T5029,MATCH('TABLEAU DE BORD'!B42&amp;"-"&amp;'TABLEAU DE BORD'!$K$6,'[3]Tableau de pose'!T40:T5029,0),14)),"",INDEX('[3]Tableau de pose'!B40:T5029,MATCH('TABLEAU DE BORD'!B42&amp;"-"&amp;'TABLEAU DE BORD'!$K$6,'[3]Tableau de pose'!T40:T5029,0),14))</f>
        <v/>
      </c>
      <c r="Q42" s="50" t="str">
        <f>IF('[3]Structure Coordinate Report'!Z46=0,"",'[3]Structure Coordinate Report'!Z46)</f>
        <v/>
      </c>
      <c r="R42" s="50" t="str">
        <f>IF('[3]Structure Coordinate Report'!AB46=0,"",'[3]Structure Coordinate Report'!AB46)</f>
        <v/>
      </c>
    </row>
    <row r="43" spans="2:18" ht="45" customHeight="1" x14ac:dyDescent="0.25">
      <c r="B43" s="42" t="str">
        <f>IF('[3]Structure Coordinate Report'!N47=0,"",'[3]Structure Coordinate Report'!N47)</f>
        <v/>
      </c>
      <c r="C43" s="42" t="str">
        <f>IF('[3]Structure Coordinate Report'!O47=0,"",'[3]Structure Coordinate Report'!O47)</f>
        <v/>
      </c>
      <c r="D43" s="43" t="str">
        <f>IF('[3]Coordonnees fixation au support'!EH34=0,"",'[3]Coordonnees fixation au support'!EH34)</f>
        <v/>
      </c>
      <c r="E43" s="42" t="str">
        <f>IF(ISNA(VLOOKUP(B43,'[3]Coordonnees fixation au support'!$Z$4:$AA$2961,2,FALSE)),"",VLOOKUP(B43,'[3]Coordonnees fixation au support'!$Z$4:$AA$2961,2,FALSE))</f>
        <v/>
      </c>
      <c r="F43" s="43" t="str">
        <f>IF(VLOOKUP(B43,'[3]Coordonnees fixation au support'!$DT$4:$DU$5000,2,FALSE)=0,"",VLOOKUP(B43,'[3]Coordonnees fixation au support'!$DT$4:$DU$5000,2,FALSE))</f>
        <v/>
      </c>
      <c r="G43" s="44" t="str">
        <f>IF('[3]Structure Coordinate Report'!X47=0,"",'[3]Structure Coordinate Report'!X47)</f>
        <v/>
      </c>
      <c r="H43" s="45" t="str">
        <f>IF('[3]Structure Coordinate Report'!Q47=0,"",'[3]Structure Coordinate Report'!Q47)</f>
        <v/>
      </c>
      <c r="I43" s="45" t="str">
        <f>IF('[3]Structure Coordinate Report'!R47=0,"",'[3]Structure Coordinate Report'!R47)</f>
        <v/>
      </c>
      <c r="J43" s="46" t="str">
        <f>IF('[3]Coordonnees fixation au support'!EJ34=0,"",'[3]Coordonnees fixation au support'!EJ34)</f>
        <v/>
      </c>
      <c r="K43" s="47" t="str">
        <f>IF(ISNA(VLOOKUP(H43,'[3]Coordonnees fixation au support'!$Z$4:$AA$3546,2,FALSE)),"",VLOOKUP(H43,'[3]Coordonnees fixation au support'!$Z$4:$AA$3546,2,FALSE))</f>
        <v/>
      </c>
      <c r="L43" s="48" t="str">
        <f>IF(VLOOKUP(H43,'[3]Coordonnees fixation au support'!$DW$4:$DX$5000,2,FALSE)=0,"",VLOOKUP(H43,'[3]Coordonnees fixation au support'!$DW$4:$DX$5000,2,FALSE))</f>
        <v/>
      </c>
      <c r="M43" s="49" t="str">
        <f>IF('[3]Structure Coordinate Report'!V47=0,"",'[3]Structure Coordinate Report'!V47)</f>
        <v/>
      </c>
      <c r="N43" s="49" t="str">
        <f>IF(ISNA(INDEX('[3]Tableau de pose'!B41:R5030,MATCH('TABLEAU DE BORD'!B43,'[3]Tableau de pose'!C41:C5030,0),17)),"",INDEX('[3]Tableau de pose'!B41:R5030,MATCH('TABLEAU DE BORD'!B43,'[3]Tableau de pose'!C41:C5030,0),17))</f>
        <v/>
      </c>
      <c r="O43" s="49" t="str">
        <f>IF(ISNA(INDEX('[3]Tableau de pose'!B41:T5030,MATCH('TABLEAU DE BORD'!B43&amp;"-"&amp;'TABLEAU DE BORD'!$J$6,'[3]Tableau de pose'!T41:T5030,0),14)),"",INDEX('[3]Tableau de pose'!B41:T5030,MATCH('TABLEAU DE BORD'!B43&amp;"-"&amp;'TABLEAU DE BORD'!$J$6,'[3]Tableau de pose'!T41:T5030,0),14))</f>
        <v/>
      </c>
      <c r="P43" s="49" t="str">
        <f>IF(ISNA(INDEX('[3]Tableau de pose'!B41:T5030,MATCH('TABLEAU DE BORD'!B43&amp;"-"&amp;'TABLEAU DE BORD'!$K$6,'[3]Tableau de pose'!T41:T5030,0),14)),"",INDEX('[3]Tableau de pose'!B41:T5030,MATCH('TABLEAU DE BORD'!B43&amp;"-"&amp;'TABLEAU DE BORD'!$K$6,'[3]Tableau de pose'!T41:T5030,0),14))</f>
        <v/>
      </c>
      <c r="Q43" s="50" t="str">
        <f>IF('[3]Structure Coordinate Report'!Z47=0,"",'[3]Structure Coordinate Report'!Z47)</f>
        <v/>
      </c>
      <c r="R43" s="50" t="str">
        <f>IF('[3]Structure Coordinate Report'!AB47=0,"",'[3]Structure Coordinate Report'!AB47)</f>
        <v/>
      </c>
    </row>
    <row r="44" spans="2:18" ht="45" customHeight="1" x14ac:dyDescent="0.25">
      <c r="B44" s="42" t="str">
        <f>IF('[3]Structure Coordinate Report'!N48=0,"",'[3]Structure Coordinate Report'!N48)</f>
        <v/>
      </c>
      <c r="C44" s="42" t="str">
        <f>IF('[3]Structure Coordinate Report'!O48=0,"",'[3]Structure Coordinate Report'!O48)</f>
        <v/>
      </c>
      <c r="D44" s="43" t="str">
        <f>IF('[3]Coordonnees fixation au support'!EH35=0,"",'[3]Coordonnees fixation au support'!EH35)</f>
        <v/>
      </c>
      <c r="E44" s="42" t="str">
        <f>IF(ISNA(VLOOKUP(B44,'[3]Coordonnees fixation au support'!$Z$4:$AA$2961,2,FALSE)),"",VLOOKUP(B44,'[3]Coordonnees fixation au support'!$Z$4:$AA$2961,2,FALSE))</f>
        <v/>
      </c>
      <c r="F44" s="43" t="str">
        <f>IF(VLOOKUP(B44,'[3]Coordonnees fixation au support'!$DT$4:$DU$5000,2,FALSE)=0,"",VLOOKUP(B44,'[3]Coordonnees fixation au support'!$DT$4:$DU$5000,2,FALSE))</f>
        <v/>
      </c>
      <c r="G44" s="44" t="str">
        <f>IF('[3]Structure Coordinate Report'!X48=0,"",'[3]Structure Coordinate Report'!X48)</f>
        <v/>
      </c>
      <c r="H44" s="45" t="str">
        <f>IF('[3]Structure Coordinate Report'!Q48=0,"",'[3]Structure Coordinate Report'!Q48)</f>
        <v/>
      </c>
      <c r="I44" s="45" t="str">
        <f>IF('[3]Structure Coordinate Report'!R48=0,"",'[3]Structure Coordinate Report'!R48)</f>
        <v/>
      </c>
      <c r="J44" s="46" t="str">
        <f>IF('[3]Coordonnees fixation au support'!EJ35=0,"",'[3]Coordonnees fixation au support'!EJ35)</f>
        <v/>
      </c>
      <c r="K44" s="47" t="str">
        <f>IF(ISNA(VLOOKUP(H44,'[3]Coordonnees fixation au support'!$Z$4:$AA$3546,2,FALSE)),"",VLOOKUP(H44,'[3]Coordonnees fixation au support'!$Z$4:$AA$3546,2,FALSE))</f>
        <v/>
      </c>
      <c r="L44" s="48" t="str">
        <f>IF(VLOOKUP(H44,'[3]Coordonnees fixation au support'!$DW$4:$DX$5000,2,FALSE)=0,"",VLOOKUP(H44,'[3]Coordonnees fixation au support'!$DW$4:$DX$5000,2,FALSE))</f>
        <v/>
      </c>
      <c r="M44" s="49" t="str">
        <f>IF('[3]Structure Coordinate Report'!V48=0,"",'[3]Structure Coordinate Report'!V48)</f>
        <v/>
      </c>
      <c r="N44" s="49" t="str">
        <f>IF(ISNA(INDEX('[3]Tableau de pose'!B42:R5031,MATCH('TABLEAU DE BORD'!B44,'[3]Tableau de pose'!C42:C5031,0),17)),"",INDEX('[3]Tableau de pose'!B42:R5031,MATCH('TABLEAU DE BORD'!B44,'[3]Tableau de pose'!C42:C5031,0),17))</f>
        <v/>
      </c>
      <c r="O44" s="49" t="str">
        <f>IF(ISNA(INDEX('[3]Tableau de pose'!B42:T5031,MATCH('TABLEAU DE BORD'!B44&amp;"-"&amp;'TABLEAU DE BORD'!$J$6,'[3]Tableau de pose'!T42:T5031,0),14)),"",INDEX('[3]Tableau de pose'!B42:T5031,MATCH('TABLEAU DE BORD'!B44&amp;"-"&amp;'TABLEAU DE BORD'!$J$6,'[3]Tableau de pose'!T42:T5031,0),14))</f>
        <v/>
      </c>
      <c r="P44" s="49" t="str">
        <f>IF(ISNA(INDEX('[3]Tableau de pose'!B42:T5031,MATCH('TABLEAU DE BORD'!B44&amp;"-"&amp;'TABLEAU DE BORD'!$K$6,'[3]Tableau de pose'!T42:T5031,0),14)),"",INDEX('[3]Tableau de pose'!B42:T5031,MATCH('TABLEAU DE BORD'!B44&amp;"-"&amp;'TABLEAU DE BORD'!$K$6,'[3]Tableau de pose'!T42:T5031,0),14))</f>
        <v/>
      </c>
      <c r="Q44" s="50" t="str">
        <f>IF('[3]Structure Coordinate Report'!Z48=0,"",'[3]Structure Coordinate Report'!Z48)</f>
        <v/>
      </c>
      <c r="R44" s="50" t="str">
        <f>IF('[3]Structure Coordinate Report'!AB48=0,"",'[3]Structure Coordinate Report'!AB48)</f>
        <v/>
      </c>
    </row>
    <row r="45" spans="2:18" ht="45" customHeight="1" x14ac:dyDescent="0.25">
      <c r="B45" s="42" t="str">
        <f>IF('[3]Structure Coordinate Report'!N49=0,"",'[3]Structure Coordinate Report'!N49)</f>
        <v/>
      </c>
      <c r="C45" s="42" t="str">
        <f>IF('[3]Structure Coordinate Report'!O49=0,"",'[3]Structure Coordinate Report'!O49)</f>
        <v/>
      </c>
      <c r="D45" s="43" t="str">
        <f>IF('[3]Coordonnees fixation au support'!EH36=0,"",'[3]Coordonnees fixation au support'!EH36)</f>
        <v/>
      </c>
      <c r="E45" s="42" t="str">
        <f>IF(ISNA(VLOOKUP(B45,'[3]Coordonnees fixation au support'!$Z$4:$AA$2961,2,FALSE)),"",VLOOKUP(B45,'[3]Coordonnees fixation au support'!$Z$4:$AA$2961,2,FALSE))</f>
        <v/>
      </c>
      <c r="F45" s="43" t="str">
        <f>IF(VLOOKUP(B45,'[3]Coordonnees fixation au support'!$DT$4:$DU$5000,2,FALSE)=0,"",VLOOKUP(B45,'[3]Coordonnees fixation au support'!$DT$4:$DU$5000,2,FALSE))</f>
        <v/>
      </c>
      <c r="G45" s="44" t="str">
        <f>IF('[3]Structure Coordinate Report'!X49=0,"",'[3]Structure Coordinate Report'!X49)</f>
        <v/>
      </c>
      <c r="H45" s="45" t="str">
        <f>IF('[3]Structure Coordinate Report'!Q49=0,"",'[3]Structure Coordinate Report'!Q49)</f>
        <v/>
      </c>
      <c r="I45" s="45" t="str">
        <f>IF('[3]Structure Coordinate Report'!R49=0,"",'[3]Structure Coordinate Report'!R49)</f>
        <v/>
      </c>
      <c r="J45" s="46" t="str">
        <f>IF('[3]Coordonnees fixation au support'!EJ36=0,"",'[3]Coordonnees fixation au support'!EJ36)</f>
        <v/>
      </c>
      <c r="K45" s="47" t="str">
        <f>IF(ISNA(VLOOKUP(H45,'[3]Coordonnees fixation au support'!$Z$4:$AA$3546,2,FALSE)),"",VLOOKUP(H45,'[3]Coordonnees fixation au support'!$Z$4:$AA$3546,2,FALSE))</f>
        <v/>
      </c>
      <c r="L45" s="48" t="str">
        <f>IF(VLOOKUP(H45,'[3]Coordonnees fixation au support'!$DW$4:$DX$5000,2,FALSE)=0,"",VLOOKUP(H45,'[3]Coordonnees fixation au support'!$DW$4:$DX$5000,2,FALSE))</f>
        <v/>
      </c>
      <c r="M45" s="49" t="str">
        <f>IF('[3]Structure Coordinate Report'!V49=0,"",'[3]Structure Coordinate Report'!V49)</f>
        <v/>
      </c>
      <c r="N45" s="49" t="str">
        <f>IF(ISNA(INDEX('[3]Tableau de pose'!B43:R5032,MATCH('TABLEAU DE BORD'!B45,'[3]Tableau de pose'!C43:C5032,0),17)),"",INDEX('[3]Tableau de pose'!B43:R5032,MATCH('TABLEAU DE BORD'!B45,'[3]Tableau de pose'!C43:C5032,0),17))</f>
        <v/>
      </c>
      <c r="O45" s="49" t="str">
        <f>IF(ISNA(INDEX('[3]Tableau de pose'!B43:T5032,MATCH('TABLEAU DE BORD'!B45&amp;"-"&amp;'TABLEAU DE BORD'!$J$6,'[3]Tableau de pose'!T43:T5032,0),14)),"",INDEX('[3]Tableau de pose'!B43:T5032,MATCH('TABLEAU DE BORD'!B45&amp;"-"&amp;'TABLEAU DE BORD'!$J$6,'[3]Tableau de pose'!T43:T5032,0),14))</f>
        <v/>
      </c>
      <c r="P45" s="49" t="str">
        <f>IF(ISNA(INDEX('[3]Tableau de pose'!B43:T5032,MATCH('TABLEAU DE BORD'!B45&amp;"-"&amp;'TABLEAU DE BORD'!$K$6,'[3]Tableau de pose'!T43:T5032,0),14)),"",INDEX('[3]Tableau de pose'!B43:T5032,MATCH('TABLEAU DE BORD'!B45&amp;"-"&amp;'TABLEAU DE BORD'!$K$6,'[3]Tableau de pose'!T43:T5032,0),14))</f>
        <v/>
      </c>
      <c r="Q45" s="50" t="str">
        <f>IF('[3]Structure Coordinate Report'!Z49=0,"",'[3]Structure Coordinate Report'!Z49)</f>
        <v/>
      </c>
      <c r="R45" s="50" t="str">
        <f>IF('[3]Structure Coordinate Report'!AB49=0,"",'[3]Structure Coordinate Report'!AB49)</f>
        <v/>
      </c>
    </row>
    <row r="46" spans="2:18" ht="45" customHeight="1" x14ac:dyDescent="0.25">
      <c r="B46" s="42" t="str">
        <f>IF('[3]Structure Coordinate Report'!N50=0,"",'[3]Structure Coordinate Report'!N50)</f>
        <v/>
      </c>
      <c r="C46" s="42" t="str">
        <f>IF('[3]Structure Coordinate Report'!O50=0,"",'[3]Structure Coordinate Report'!O50)</f>
        <v/>
      </c>
      <c r="D46" s="43" t="str">
        <f>IF('[3]Coordonnees fixation au support'!EH37=0,"",'[3]Coordonnees fixation au support'!EH37)</f>
        <v/>
      </c>
      <c r="E46" s="42" t="str">
        <f>IF(ISNA(VLOOKUP(B46,'[3]Coordonnees fixation au support'!$Z$4:$AA$2961,2,FALSE)),"",VLOOKUP(B46,'[3]Coordonnees fixation au support'!$Z$4:$AA$2961,2,FALSE))</f>
        <v/>
      </c>
      <c r="F46" s="43" t="str">
        <f>IF(VLOOKUP(B46,'[3]Coordonnees fixation au support'!$DT$4:$DU$5000,2,FALSE)=0,"",VLOOKUP(B46,'[3]Coordonnees fixation au support'!$DT$4:$DU$5000,2,FALSE))</f>
        <v/>
      </c>
      <c r="G46" s="44" t="str">
        <f>IF('[3]Structure Coordinate Report'!X50=0,"",'[3]Structure Coordinate Report'!X50)</f>
        <v/>
      </c>
      <c r="H46" s="45" t="str">
        <f>IF('[3]Structure Coordinate Report'!Q50=0,"",'[3]Structure Coordinate Report'!Q50)</f>
        <v/>
      </c>
      <c r="I46" s="45" t="str">
        <f>IF('[3]Structure Coordinate Report'!R50=0,"",'[3]Structure Coordinate Report'!R50)</f>
        <v/>
      </c>
      <c r="J46" s="46" t="str">
        <f>IF('[3]Coordonnees fixation au support'!EJ37=0,"",'[3]Coordonnees fixation au support'!EJ37)</f>
        <v/>
      </c>
      <c r="K46" s="47" t="str">
        <f>IF(ISNA(VLOOKUP(H46,'[3]Coordonnees fixation au support'!$Z$4:$AA$3546,2,FALSE)),"",VLOOKUP(H46,'[3]Coordonnees fixation au support'!$Z$4:$AA$3546,2,FALSE))</f>
        <v/>
      </c>
      <c r="L46" s="48" t="str">
        <f>IF(VLOOKUP(H46,'[3]Coordonnees fixation au support'!$DW$4:$DX$5000,2,FALSE)=0,"",VLOOKUP(H46,'[3]Coordonnees fixation au support'!$DW$4:$DX$5000,2,FALSE))</f>
        <v/>
      </c>
      <c r="M46" s="49" t="str">
        <f>IF('[3]Structure Coordinate Report'!V50=0,"",'[3]Structure Coordinate Report'!V50)</f>
        <v/>
      </c>
      <c r="N46" s="49" t="str">
        <f>IF(ISNA(INDEX('[3]Tableau de pose'!B44:R5033,MATCH('TABLEAU DE BORD'!B46,'[3]Tableau de pose'!C44:C5033,0),17)),"",INDEX('[3]Tableau de pose'!B44:R5033,MATCH('TABLEAU DE BORD'!B46,'[3]Tableau de pose'!C44:C5033,0),17))</f>
        <v/>
      </c>
      <c r="O46" s="49" t="str">
        <f>IF(ISNA(INDEX('[3]Tableau de pose'!B44:T5033,MATCH('TABLEAU DE BORD'!B46&amp;"-"&amp;'TABLEAU DE BORD'!$J$6,'[3]Tableau de pose'!T44:T5033,0),14)),"",INDEX('[3]Tableau de pose'!B44:T5033,MATCH('TABLEAU DE BORD'!B46&amp;"-"&amp;'TABLEAU DE BORD'!$J$6,'[3]Tableau de pose'!T44:T5033,0),14))</f>
        <v/>
      </c>
      <c r="P46" s="49" t="str">
        <f>IF(ISNA(INDEX('[3]Tableau de pose'!B44:T5033,MATCH('TABLEAU DE BORD'!B46&amp;"-"&amp;'TABLEAU DE BORD'!$K$6,'[3]Tableau de pose'!T44:T5033,0),14)),"",INDEX('[3]Tableau de pose'!B44:T5033,MATCH('TABLEAU DE BORD'!B46&amp;"-"&amp;'TABLEAU DE BORD'!$K$6,'[3]Tableau de pose'!T44:T5033,0),14))</f>
        <v/>
      </c>
      <c r="Q46" s="50" t="str">
        <f>IF('[3]Structure Coordinate Report'!Z50=0,"",'[3]Structure Coordinate Report'!Z50)</f>
        <v/>
      </c>
      <c r="R46" s="50" t="str">
        <f>IF('[3]Structure Coordinate Report'!AB50=0,"",'[3]Structure Coordinate Report'!AB50)</f>
        <v/>
      </c>
    </row>
    <row r="47" spans="2:18" ht="45" customHeight="1" x14ac:dyDescent="0.25">
      <c r="B47" s="42" t="str">
        <f>IF('[3]Structure Coordinate Report'!N51=0,"",'[3]Structure Coordinate Report'!N51)</f>
        <v/>
      </c>
      <c r="C47" s="42" t="str">
        <f>IF('[3]Structure Coordinate Report'!O51=0,"",'[3]Structure Coordinate Report'!O51)</f>
        <v/>
      </c>
      <c r="D47" s="43" t="str">
        <f>IF('[3]Coordonnees fixation au support'!EH38=0,"",'[3]Coordonnees fixation au support'!EH38)</f>
        <v/>
      </c>
      <c r="E47" s="42" t="str">
        <f>IF(ISNA(VLOOKUP(B47,'[3]Coordonnees fixation au support'!$Z$4:$AA$2961,2,FALSE)),"",VLOOKUP(B47,'[3]Coordonnees fixation au support'!$Z$4:$AA$2961,2,FALSE))</f>
        <v/>
      </c>
      <c r="F47" s="43" t="str">
        <f>IF(VLOOKUP(B47,'[3]Coordonnees fixation au support'!$DT$4:$DU$5000,2,FALSE)=0,"",VLOOKUP(B47,'[3]Coordonnees fixation au support'!$DT$4:$DU$5000,2,FALSE))</f>
        <v/>
      </c>
      <c r="G47" s="44" t="str">
        <f>IF('[3]Structure Coordinate Report'!X51=0,"",'[3]Structure Coordinate Report'!X51)</f>
        <v/>
      </c>
      <c r="H47" s="45" t="str">
        <f>IF('[3]Structure Coordinate Report'!Q51=0,"",'[3]Structure Coordinate Report'!Q51)</f>
        <v/>
      </c>
      <c r="I47" s="45" t="str">
        <f>IF('[3]Structure Coordinate Report'!R51=0,"",'[3]Structure Coordinate Report'!R51)</f>
        <v/>
      </c>
      <c r="J47" s="46" t="str">
        <f>IF('[3]Coordonnees fixation au support'!EJ38=0,"",'[3]Coordonnees fixation au support'!EJ38)</f>
        <v/>
      </c>
      <c r="K47" s="47" t="str">
        <f>IF(ISNA(VLOOKUP(H47,'[3]Coordonnees fixation au support'!$Z$4:$AA$3546,2,FALSE)),"",VLOOKUP(H47,'[3]Coordonnees fixation au support'!$Z$4:$AA$3546,2,FALSE))</f>
        <v/>
      </c>
      <c r="L47" s="48" t="str">
        <f>IF(VLOOKUP(H47,'[3]Coordonnees fixation au support'!$DW$4:$DX$5000,2,FALSE)=0,"",VLOOKUP(H47,'[3]Coordonnees fixation au support'!$DW$4:$DX$5000,2,FALSE))</f>
        <v/>
      </c>
      <c r="M47" s="49" t="str">
        <f>IF('[3]Structure Coordinate Report'!V51=0,"",'[3]Structure Coordinate Report'!V51)</f>
        <v/>
      </c>
      <c r="N47" s="49" t="str">
        <f>IF(ISNA(INDEX('[3]Tableau de pose'!B45:R5034,MATCH('TABLEAU DE BORD'!B47,'[3]Tableau de pose'!C45:C5034,0),17)),"",INDEX('[3]Tableau de pose'!B45:R5034,MATCH('TABLEAU DE BORD'!B47,'[3]Tableau de pose'!C45:C5034,0),17))</f>
        <v/>
      </c>
      <c r="O47" s="49" t="str">
        <f>IF(ISNA(INDEX('[3]Tableau de pose'!B45:T5034,MATCH('TABLEAU DE BORD'!B47&amp;"-"&amp;'TABLEAU DE BORD'!$J$6,'[3]Tableau de pose'!T45:T5034,0),14)),"",INDEX('[3]Tableau de pose'!B45:T5034,MATCH('TABLEAU DE BORD'!B47&amp;"-"&amp;'TABLEAU DE BORD'!$J$6,'[3]Tableau de pose'!T45:T5034,0),14))</f>
        <v/>
      </c>
      <c r="P47" s="49" t="str">
        <f>IF(ISNA(INDEX('[3]Tableau de pose'!B45:T5034,MATCH('TABLEAU DE BORD'!B47&amp;"-"&amp;'TABLEAU DE BORD'!$K$6,'[3]Tableau de pose'!T45:T5034,0),14)),"",INDEX('[3]Tableau de pose'!B45:T5034,MATCH('TABLEAU DE BORD'!B47&amp;"-"&amp;'TABLEAU DE BORD'!$K$6,'[3]Tableau de pose'!T45:T5034,0),14))</f>
        <v/>
      </c>
      <c r="Q47" s="50" t="str">
        <f>IF('[3]Structure Coordinate Report'!Z51=0,"",'[3]Structure Coordinate Report'!Z51)</f>
        <v/>
      </c>
      <c r="R47" s="50" t="str">
        <f>IF('[3]Structure Coordinate Report'!AB51=0,"",'[3]Structure Coordinate Report'!AB51)</f>
        <v/>
      </c>
    </row>
    <row r="48" spans="2:18" ht="45" customHeight="1" x14ac:dyDescent="0.25">
      <c r="B48" s="42" t="str">
        <f>IF('[3]Structure Coordinate Report'!N52=0,"",'[3]Structure Coordinate Report'!N52)</f>
        <v/>
      </c>
      <c r="C48" s="42" t="str">
        <f>IF('[3]Structure Coordinate Report'!O52=0,"",'[3]Structure Coordinate Report'!O52)</f>
        <v/>
      </c>
      <c r="D48" s="43" t="str">
        <f>IF('[3]Coordonnees fixation au support'!EH39=0,"",'[3]Coordonnees fixation au support'!EH39)</f>
        <v/>
      </c>
      <c r="E48" s="42" t="str">
        <f>IF(ISNA(VLOOKUP(B48,'[3]Coordonnees fixation au support'!$Z$4:$AA$2961,2,FALSE)),"",VLOOKUP(B48,'[3]Coordonnees fixation au support'!$Z$4:$AA$2961,2,FALSE))</f>
        <v/>
      </c>
      <c r="F48" s="43" t="str">
        <f>IF(VLOOKUP(B48,'[3]Coordonnees fixation au support'!$DT$4:$DU$5000,2,FALSE)=0,"",VLOOKUP(B48,'[3]Coordonnees fixation au support'!$DT$4:$DU$5000,2,FALSE))</f>
        <v/>
      </c>
      <c r="G48" s="44" t="str">
        <f>IF('[3]Structure Coordinate Report'!X52=0,"",'[3]Structure Coordinate Report'!X52)</f>
        <v/>
      </c>
      <c r="H48" s="45" t="str">
        <f>IF('[3]Structure Coordinate Report'!Q52=0,"",'[3]Structure Coordinate Report'!Q52)</f>
        <v/>
      </c>
      <c r="I48" s="45" t="str">
        <f>IF('[3]Structure Coordinate Report'!R52=0,"",'[3]Structure Coordinate Report'!R52)</f>
        <v/>
      </c>
      <c r="J48" s="46" t="str">
        <f>IF('[3]Coordonnees fixation au support'!EJ39=0,"",'[3]Coordonnees fixation au support'!EJ39)</f>
        <v/>
      </c>
      <c r="K48" s="47" t="str">
        <f>IF(ISNA(VLOOKUP(H48,'[3]Coordonnees fixation au support'!$Z$4:$AA$3546,2,FALSE)),"",VLOOKUP(H48,'[3]Coordonnees fixation au support'!$Z$4:$AA$3546,2,FALSE))</f>
        <v/>
      </c>
      <c r="L48" s="48" t="str">
        <f>IF(VLOOKUP(H48,'[3]Coordonnees fixation au support'!$DW$4:$DX$5000,2,FALSE)=0,"",VLOOKUP(H48,'[3]Coordonnees fixation au support'!$DW$4:$DX$5000,2,FALSE))</f>
        <v/>
      </c>
      <c r="M48" s="49" t="str">
        <f>IF('[3]Structure Coordinate Report'!V52=0,"",'[3]Structure Coordinate Report'!V52)</f>
        <v/>
      </c>
      <c r="N48" s="49" t="str">
        <f>IF(ISNA(INDEX('[3]Tableau de pose'!B46:R5035,MATCH('TABLEAU DE BORD'!B48,'[3]Tableau de pose'!C46:C5035,0),17)),"",INDEX('[3]Tableau de pose'!B46:R5035,MATCH('TABLEAU DE BORD'!B48,'[3]Tableau de pose'!C46:C5035,0),17))</f>
        <v/>
      </c>
      <c r="O48" s="49" t="str">
        <f>IF(ISNA(INDEX('[3]Tableau de pose'!B46:T5035,MATCH('TABLEAU DE BORD'!B48&amp;"-"&amp;'TABLEAU DE BORD'!$J$6,'[3]Tableau de pose'!T46:T5035,0),14)),"",INDEX('[3]Tableau de pose'!B46:T5035,MATCH('TABLEAU DE BORD'!B48&amp;"-"&amp;'TABLEAU DE BORD'!$J$6,'[3]Tableau de pose'!T46:T5035,0),14))</f>
        <v/>
      </c>
      <c r="P48" s="49" t="str">
        <f>IF(ISNA(INDEX('[3]Tableau de pose'!B46:T5035,MATCH('TABLEAU DE BORD'!B48&amp;"-"&amp;'TABLEAU DE BORD'!$K$6,'[3]Tableau de pose'!T46:T5035,0),14)),"",INDEX('[3]Tableau de pose'!B46:T5035,MATCH('TABLEAU DE BORD'!B48&amp;"-"&amp;'TABLEAU DE BORD'!$K$6,'[3]Tableau de pose'!T46:T5035,0),14))</f>
        <v/>
      </c>
      <c r="Q48" s="50" t="str">
        <f>IF('[3]Structure Coordinate Report'!Z52=0,"",'[3]Structure Coordinate Report'!Z52)</f>
        <v/>
      </c>
      <c r="R48" s="50" t="str">
        <f>IF('[3]Structure Coordinate Report'!AB52=0,"",'[3]Structure Coordinate Report'!AB52)</f>
        <v/>
      </c>
    </row>
    <row r="49" spans="2:18" ht="45" customHeight="1" x14ac:dyDescent="0.25">
      <c r="B49" s="42" t="str">
        <f>IF('[3]Structure Coordinate Report'!N53=0,"",'[3]Structure Coordinate Report'!N53)</f>
        <v/>
      </c>
      <c r="C49" s="42" t="str">
        <f>IF('[3]Structure Coordinate Report'!O53=0,"",'[3]Structure Coordinate Report'!O53)</f>
        <v/>
      </c>
      <c r="D49" s="43" t="str">
        <f>IF('[3]Coordonnees fixation au support'!EH40=0,"",'[3]Coordonnees fixation au support'!EH40)</f>
        <v/>
      </c>
      <c r="E49" s="42" t="str">
        <f>IF(ISNA(VLOOKUP(B49,'[3]Coordonnees fixation au support'!$Z$4:$AA$2961,2,FALSE)),"",VLOOKUP(B49,'[3]Coordonnees fixation au support'!$Z$4:$AA$2961,2,FALSE))</f>
        <v/>
      </c>
      <c r="F49" s="43" t="str">
        <f>IF(VLOOKUP(B49,'[3]Coordonnees fixation au support'!$DT$4:$DU$5000,2,FALSE)=0,"",VLOOKUP(B49,'[3]Coordonnees fixation au support'!$DT$4:$DU$5000,2,FALSE))</f>
        <v/>
      </c>
      <c r="G49" s="44" t="str">
        <f>IF('[3]Structure Coordinate Report'!X53=0,"",'[3]Structure Coordinate Report'!X53)</f>
        <v/>
      </c>
      <c r="H49" s="45" t="str">
        <f>IF('[3]Structure Coordinate Report'!Q53=0,"",'[3]Structure Coordinate Report'!Q53)</f>
        <v/>
      </c>
      <c r="I49" s="45" t="str">
        <f>IF('[3]Structure Coordinate Report'!R53=0,"",'[3]Structure Coordinate Report'!R53)</f>
        <v/>
      </c>
      <c r="J49" s="46" t="str">
        <f>IF('[3]Coordonnees fixation au support'!EJ40=0,"",'[3]Coordonnees fixation au support'!EJ40)</f>
        <v/>
      </c>
      <c r="K49" s="47" t="str">
        <f>IF(ISNA(VLOOKUP(H49,'[3]Coordonnees fixation au support'!$Z$4:$AA$3546,2,FALSE)),"",VLOOKUP(H49,'[3]Coordonnees fixation au support'!$Z$4:$AA$3546,2,FALSE))</f>
        <v/>
      </c>
      <c r="L49" s="48" t="str">
        <f>IF(VLOOKUP(H49,'[3]Coordonnees fixation au support'!$DW$4:$DX$5000,2,FALSE)=0,"",VLOOKUP(H49,'[3]Coordonnees fixation au support'!$DW$4:$DX$5000,2,FALSE))</f>
        <v/>
      </c>
      <c r="M49" s="49" t="str">
        <f>IF('[3]Structure Coordinate Report'!V53=0,"",'[3]Structure Coordinate Report'!V53)</f>
        <v/>
      </c>
      <c r="N49" s="49" t="str">
        <f>IF(ISNA(INDEX('[3]Tableau de pose'!B47:R5036,MATCH('TABLEAU DE BORD'!B49,'[3]Tableau de pose'!C47:C5036,0),17)),"",INDEX('[3]Tableau de pose'!B47:R5036,MATCH('TABLEAU DE BORD'!B49,'[3]Tableau de pose'!C47:C5036,0),17))</f>
        <v/>
      </c>
      <c r="O49" s="49" t="str">
        <f>IF(ISNA(INDEX('[3]Tableau de pose'!B47:T5036,MATCH('TABLEAU DE BORD'!B49&amp;"-"&amp;'TABLEAU DE BORD'!$J$6,'[3]Tableau de pose'!T47:T5036,0),14)),"",INDEX('[3]Tableau de pose'!B47:T5036,MATCH('TABLEAU DE BORD'!B49&amp;"-"&amp;'TABLEAU DE BORD'!$J$6,'[3]Tableau de pose'!T47:T5036,0),14))</f>
        <v/>
      </c>
      <c r="P49" s="49" t="str">
        <f>IF(ISNA(INDEX('[3]Tableau de pose'!B47:T5036,MATCH('TABLEAU DE BORD'!B49&amp;"-"&amp;'TABLEAU DE BORD'!$K$6,'[3]Tableau de pose'!T47:T5036,0),14)),"",INDEX('[3]Tableau de pose'!B47:T5036,MATCH('TABLEAU DE BORD'!B49&amp;"-"&amp;'TABLEAU DE BORD'!$K$6,'[3]Tableau de pose'!T47:T5036,0),14))</f>
        <v/>
      </c>
      <c r="Q49" s="50" t="str">
        <f>IF('[3]Structure Coordinate Report'!Z53=0,"",'[3]Structure Coordinate Report'!Z53)</f>
        <v/>
      </c>
      <c r="R49" s="50" t="str">
        <f>IF('[3]Structure Coordinate Report'!AB53=0,"",'[3]Structure Coordinate Report'!AB53)</f>
        <v/>
      </c>
    </row>
    <row r="50" spans="2:18" ht="45" customHeight="1" x14ac:dyDescent="0.25">
      <c r="B50" s="42" t="str">
        <f>IF('[3]Structure Coordinate Report'!N54=0,"",'[3]Structure Coordinate Report'!N54)</f>
        <v/>
      </c>
      <c r="C50" s="42" t="str">
        <f>IF('[3]Structure Coordinate Report'!O54=0,"",'[3]Structure Coordinate Report'!O54)</f>
        <v/>
      </c>
      <c r="D50" s="43" t="str">
        <f>IF('[3]Coordonnees fixation au support'!EH41=0,"",'[3]Coordonnees fixation au support'!EH41)</f>
        <v/>
      </c>
      <c r="E50" s="42" t="str">
        <f>IF(ISNA(VLOOKUP(B50,'[3]Coordonnees fixation au support'!$Z$4:$AA$2961,2,FALSE)),"",VLOOKUP(B50,'[3]Coordonnees fixation au support'!$Z$4:$AA$2961,2,FALSE))</f>
        <v/>
      </c>
      <c r="F50" s="43" t="str">
        <f>IF(VLOOKUP(B50,'[3]Coordonnees fixation au support'!$DT$4:$DU$5000,2,FALSE)=0,"",VLOOKUP(B50,'[3]Coordonnees fixation au support'!$DT$4:$DU$5000,2,FALSE))</f>
        <v/>
      </c>
      <c r="G50" s="44" t="str">
        <f>IF('[3]Structure Coordinate Report'!X54=0,"",'[3]Structure Coordinate Report'!X54)</f>
        <v/>
      </c>
      <c r="H50" s="45" t="str">
        <f>IF('[3]Structure Coordinate Report'!Q54=0,"",'[3]Structure Coordinate Report'!Q54)</f>
        <v/>
      </c>
      <c r="I50" s="45" t="str">
        <f>IF('[3]Structure Coordinate Report'!R54=0,"",'[3]Structure Coordinate Report'!R54)</f>
        <v/>
      </c>
      <c r="J50" s="46" t="str">
        <f>IF('[3]Coordonnees fixation au support'!EJ41=0,"",'[3]Coordonnees fixation au support'!EJ41)</f>
        <v/>
      </c>
      <c r="K50" s="47" t="str">
        <f>IF(ISNA(VLOOKUP(H50,'[3]Coordonnees fixation au support'!$Z$4:$AA$3546,2,FALSE)),"",VLOOKUP(H50,'[3]Coordonnees fixation au support'!$Z$4:$AA$3546,2,FALSE))</f>
        <v/>
      </c>
      <c r="L50" s="48" t="str">
        <f>IF(VLOOKUP(H50,'[3]Coordonnees fixation au support'!$DW$4:$DX$5000,2,FALSE)=0,"",VLOOKUP(H50,'[3]Coordonnees fixation au support'!$DW$4:$DX$5000,2,FALSE))</f>
        <v/>
      </c>
      <c r="M50" s="49" t="str">
        <f>IF('[3]Structure Coordinate Report'!V54=0,"",'[3]Structure Coordinate Report'!V54)</f>
        <v/>
      </c>
      <c r="N50" s="49" t="str">
        <f>IF(ISNA(INDEX('[3]Tableau de pose'!B48:R5037,MATCH('TABLEAU DE BORD'!B50,'[3]Tableau de pose'!C48:C5037,0),17)),"",INDEX('[3]Tableau de pose'!B48:R5037,MATCH('TABLEAU DE BORD'!B50,'[3]Tableau de pose'!C48:C5037,0),17))</f>
        <v/>
      </c>
      <c r="O50" s="49" t="str">
        <f>IF(ISNA(INDEX('[3]Tableau de pose'!B48:T5037,MATCH('TABLEAU DE BORD'!B50&amp;"-"&amp;'TABLEAU DE BORD'!$J$6,'[3]Tableau de pose'!T48:T5037,0),14)),"",INDEX('[3]Tableau de pose'!B48:T5037,MATCH('TABLEAU DE BORD'!B50&amp;"-"&amp;'TABLEAU DE BORD'!$J$6,'[3]Tableau de pose'!T48:T5037,0),14))</f>
        <v/>
      </c>
      <c r="P50" s="49" t="str">
        <f>IF(ISNA(INDEX('[3]Tableau de pose'!B48:T5037,MATCH('TABLEAU DE BORD'!B50&amp;"-"&amp;'TABLEAU DE BORD'!$K$6,'[3]Tableau de pose'!T48:T5037,0),14)),"",INDEX('[3]Tableau de pose'!B48:T5037,MATCH('TABLEAU DE BORD'!B50&amp;"-"&amp;'TABLEAU DE BORD'!$K$6,'[3]Tableau de pose'!T48:T5037,0),14))</f>
        <v/>
      </c>
      <c r="Q50" s="50" t="str">
        <f>IF('[3]Structure Coordinate Report'!Z54=0,"",'[3]Structure Coordinate Report'!Z54)</f>
        <v/>
      </c>
      <c r="R50" s="50" t="str">
        <f>IF('[3]Structure Coordinate Report'!AB54=0,"",'[3]Structure Coordinate Report'!AB54)</f>
        <v/>
      </c>
    </row>
    <row r="51" spans="2:18" ht="45" customHeight="1" x14ac:dyDescent="0.25">
      <c r="B51" s="42" t="str">
        <f>IF('[3]Structure Coordinate Report'!N55=0,"",'[3]Structure Coordinate Report'!N55)</f>
        <v/>
      </c>
      <c r="C51" s="42" t="str">
        <f>IF('[3]Structure Coordinate Report'!O55=0,"",'[3]Structure Coordinate Report'!O55)</f>
        <v/>
      </c>
      <c r="D51" s="43" t="str">
        <f>IF('[3]Coordonnees fixation au support'!EH42=0,"",'[3]Coordonnees fixation au support'!EH42)</f>
        <v/>
      </c>
      <c r="E51" s="42" t="str">
        <f>IF(ISNA(VLOOKUP(B51,'[3]Coordonnees fixation au support'!$Z$4:$AA$2961,2,FALSE)),"",VLOOKUP(B51,'[3]Coordonnees fixation au support'!$Z$4:$AA$2961,2,FALSE))</f>
        <v/>
      </c>
      <c r="F51" s="43" t="str">
        <f>IF(VLOOKUP(B51,'[3]Coordonnees fixation au support'!$DT$4:$DU$5000,2,FALSE)=0,"",VLOOKUP(B51,'[3]Coordonnees fixation au support'!$DT$4:$DU$5000,2,FALSE))</f>
        <v/>
      </c>
      <c r="G51" s="44" t="str">
        <f>IF('[3]Structure Coordinate Report'!X55=0,"",'[3]Structure Coordinate Report'!X55)</f>
        <v/>
      </c>
      <c r="H51" s="45" t="str">
        <f>IF('[3]Structure Coordinate Report'!Q55=0,"",'[3]Structure Coordinate Report'!Q55)</f>
        <v/>
      </c>
      <c r="I51" s="45" t="str">
        <f>IF('[3]Structure Coordinate Report'!R55=0,"",'[3]Structure Coordinate Report'!R55)</f>
        <v/>
      </c>
      <c r="J51" s="46" t="str">
        <f>IF('[3]Coordonnees fixation au support'!EJ42=0,"",'[3]Coordonnees fixation au support'!EJ42)</f>
        <v/>
      </c>
      <c r="K51" s="47" t="str">
        <f>IF(ISNA(VLOOKUP(H51,'[3]Coordonnees fixation au support'!$Z$4:$AA$3546,2,FALSE)),"",VLOOKUP(H51,'[3]Coordonnees fixation au support'!$Z$4:$AA$3546,2,FALSE))</f>
        <v/>
      </c>
      <c r="L51" s="48" t="str">
        <f>IF(VLOOKUP(H51,'[3]Coordonnees fixation au support'!$DW$4:$DX$5000,2,FALSE)=0,"",VLOOKUP(H51,'[3]Coordonnees fixation au support'!$DW$4:$DX$5000,2,FALSE))</f>
        <v/>
      </c>
      <c r="M51" s="49" t="str">
        <f>IF('[3]Structure Coordinate Report'!V55=0,"",'[3]Structure Coordinate Report'!V55)</f>
        <v/>
      </c>
      <c r="N51" s="49" t="str">
        <f>IF(ISNA(INDEX('[3]Tableau de pose'!B49:R5038,MATCH('TABLEAU DE BORD'!B51,'[3]Tableau de pose'!C49:C5038,0),17)),"",INDEX('[3]Tableau de pose'!B49:R5038,MATCH('TABLEAU DE BORD'!B51,'[3]Tableau de pose'!C49:C5038,0),17))</f>
        <v/>
      </c>
      <c r="O51" s="49" t="str">
        <f>IF(ISNA(INDEX('[3]Tableau de pose'!B49:T5038,MATCH('TABLEAU DE BORD'!B51&amp;"-"&amp;'TABLEAU DE BORD'!$J$6,'[3]Tableau de pose'!T49:T5038,0),14)),"",INDEX('[3]Tableau de pose'!B49:T5038,MATCH('TABLEAU DE BORD'!B51&amp;"-"&amp;'TABLEAU DE BORD'!$J$6,'[3]Tableau de pose'!T49:T5038,0),14))</f>
        <v/>
      </c>
      <c r="P51" s="49" t="str">
        <f>IF(ISNA(INDEX('[3]Tableau de pose'!B49:T5038,MATCH('TABLEAU DE BORD'!B51&amp;"-"&amp;'TABLEAU DE BORD'!$K$6,'[3]Tableau de pose'!T49:T5038,0),14)),"",INDEX('[3]Tableau de pose'!B49:T5038,MATCH('TABLEAU DE BORD'!B51&amp;"-"&amp;'TABLEAU DE BORD'!$K$6,'[3]Tableau de pose'!T49:T5038,0),14))</f>
        <v/>
      </c>
      <c r="Q51" s="50" t="str">
        <f>IF('[3]Structure Coordinate Report'!Z55=0,"",'[3]Structure Coordinate Report'!Z55)</f>
        <v/>
      </c>
      <c r="R51" s="50" t="str">
        <f>IF('[3]Structure Coordinate Report'!AB55=0,"",'[3]Structure Coordinate Report'!AB55)</f>
        <v/>
      </c>
    </row>
    <row r="52" spans="2:18" ht="45" customHeight="1" x14ac:dyDescent="0.25">
      <c r="B52" s="42" t="str">
        <f>IF('[3]Structure Coordinate Report'!N56=0,"",'[3]Structure Coordinate Report'!N56)</f>
        <v/>
      </c>
      <c r="C52" s="42" t="str">
        <f>IF('[3]Structure Coordinate Report'!O56=0,"",'[3]Structure Coordinate Report'!O56)</f>
        <v/>
      </c>
      <c r="D52" s="43" t="str">
        <f>IF('[3]Coordonnees fixation au support'!EH43=0,"",'[3]Coordonnees fixation au support'!EH43)</f>
        <v/>
      </c>
      <c r="E52" s="42" t="str">
        <f>IF(ISNA(VLOOKUP(B52,'[3]Coordonnees fixation au support'!$Z$4:$AA$2961,2,FALSE)),"",VLOOKUP(B52,'[3]Coordonnees fixation au support'!$Z$4:$AA$2961,2,FALSE))</f>
        <v/>
      </c>
      <c r="F52" s="43" t="str">
        <f>IF(VLOOKUP(B52,'[3]Coordonnees fixation au support'!$DT$4:$DU$5000,2,FALSE)=0,"",VLOOKUP(B52,'[3]Coordonnees fixation au support'!$DT$4:$DU$5000,2,FALSE))</f>
        <v/>
      </c>
      <c r="G52" s="44" t="str">
        <f>IF('[3]Structure Coordinate Report'!X56=0,"",'[3]Structure Coordinate Report'!X56)</f>
        <v/>
      </c>
      <c r="H52" s="45" t="str">
        <f>IF('[3]Structure Coordinate Report'!Q56=0,"",'[3]Structure Coordinate Report'!Q56)</f>
        <v/>
      </c>
      <c r="I52" s="45" t="str">
        <f>IF('[3]Structure Coordinate Report'!R56=0,"",'[3]Structure Coordinate Report'!R56)</f>
        <v/>
      </c>
      <c r="J52" s="46" t="str">
        <f>IF('[3]Coordonnees fixation au support'!EJ43=0,"",'[3]Coordonnees fixation au support'!EJ43)</f>
        <v/>
      </c>
      <c r="K52" s="47" t="str">
        <f>IF(ISNA(VLOOKUP(H52,'[3]Coordonnees fixation au support'!$Z$4:$AA$3546,2,FALSE)),"",VLOOKUP(H52,'[3]Coordonnees fixation au support'!$Z$4:$AA$3546,2,FALSE))</f>
        <v/>
      </c>
      <c r="L52" s="48" t="str">
        <f>IF(VLOOKUP(H52,'[3]Coordonnees fixation au support'!$DW$4:$DX$5000,2,FALSE)=0,"",VLOOKUP(H52,'[3]Coordonnees fixation au support'!$DW$4:$DX$5000,2,FALSE))</f>
        <v/>
      </c>
      <c r="M52" s="49" t="str">
        <f>IF('[3]Structure Coordinate Report'!V56=0,"",'[3]Structure Coordinate Report'!V56)</f>
        <v/>
      </c>
      <c r="N52" s="49" t="str">
        <f>IF(ISNA(INDEX('[3]Tableau de pose'!B50:R5039,MATCH('TABLEAU DE BORD'!B52,'[3]Tableau de pose'!C50:C5039,0),17)),"",INDEX('[3]Tableau de pose'!B50:R5039,MATCH('TABLEAU DE BORD'!B52,'[3]Tableau de pose'!C50:C5039,0),17))</f>
        <v/>
      </c>
      <c r="O52" s="49" t="str">
        <f>IF(ISNA(INDEX('[3]Tableau de pose'!B50:T5039,MATCH('TABLEAU DE BORD'!B52&amp;"-"&amp;'TABLEAU DE BORD'!$J$6,'[3]Tableau de pose'!T50:T5039,0),14)),"",INDEX('[3]Tableau de pose'!B50:T5039,MATCH('TABLEAU DE BORD'!B52&amp;"-"&amp;'TABLEAU DE BORD'!$J$6,'[3]Tableau de pose'!T50:T5039,0),14))</f>
        <v/>
      </c>
      <c r="P52" s="49" t="str">
        <f>IF(ISNA(INDEX('[3]Tableau de pose'!B50:T5039,MATCH('TABLEAU DE BORD'!B52&amp;"-"&amp;'TABLEAU DE BORD'!$K$6,'[3]Tableau de pose'!T50:T5039,0),14)),"",INDEX('[3]Tableau de pose'!B50:T5039,MATCH('TABLEAU DE BORD'!B52&amp;"-"&amp;'TABLEAU DE BORD'!$K$6,'[3]Tableau de pose'!T50:T5039,0),14))</f>
        <v/>
      </c>
      <c r="Q52" s="50" t="str">
        <f>IF('[3]Structure Coordinate Report'!Z56=0,"",'[3]Structure Coordinate Report'!Z56)</f>
        <v/>
      </c>
      <c r="R52" s="50" t="str">
        <f>IF('[3]Structure Coordinate Report'!AB56=0,"",'[3]Structure Coordinate Report'!AB56)</f>
        <v/>
      </c>
    </row>
    <row r="53" spans="2:18" ht="45" customHeight="1" x14ac:dyDescent="0.25">
      <c r="B53" s="42" t="str">
        <f>IF('[3]Structure Coordinate Report'!N57=0,"",'[3]Structure Coordinate Report'!N57)</f>
        <v/>
      </c>
      <c r="C53" s="42" t="str">
        <f>IF('[3]Structure Coordinate Report'!O57=0,"",'[3]Structure Coordinate Report'!O57)</f>
        <v/>
      </c>
      <c r="D53" s="43" t="str">
        <f>IF('[3]Coordonnees fixation au support'!EH44=0,"",'[3]Coordonnees fixation au support'!EH44)</f>
        <v/>
      </c>
      <c r="E53" s="42" t="str">
        <f>IF(ISNA(VLOOKUP(B53,'[3]Coordonnees fixation au support'!$Z$4:$AA$2961,2,FALSE)),"",VLOOKUP(B53,'[3]Coordonnees fixation au support'!$Z$4:$AA$2961,2,FALSE))</f>
        <v/>
      </c>
      <c r="F53" s="43" t="str">
        <f>IF(VLOOKUP(B53,'[3]Coordonnees fixation au support'!$DT$4:$DU$5000,2,FALSE)=0,"",VLOOKUP(B53,'[3]Coordonnees fixation au support'!$DT$4:$DU$5000,2,FALSE))</f>
        <v/>
      </c>
      <c r="G53" s="44" t="str">
        <f>IF('[3]Structure Coordinate Report'!X57=0,"",'[3]Structure Coordinate Report'!X57)</f>
        <v/>
      </c>
      <c r="H53" s="45" t="str">
        <f>IF('[3]Structure Coordinate Report'!Q57=0,"",'[3]Structure Coordinate Report'!Q57)</f>
        <v/>
      </c>
      <c r="I53" s="45" t="str">
        <f>IF('[3]Structure Coordinate Report'!R57=0,"",'[3]Structure Coordinate Report'!R57)</f>
        <v/>
      </c>
      <c r="J53" s="46" t="str">
        <f>IF('[3]Coordonnees fixation au support'!EJ44=0,"",'[3]Coordonnees fixation au support'!EJ44)</f>
        <v/>
      </c>
      <c r="K53" s="47" t="str">
        <f>IF(ISNA(VLOOKUP(H53,'[3]Coordonnees fixation au support'!$Z$4:$AA$3546,2,FALSE)),"",VLOOKUP(H53,'[3]Coordonnees fixation au support'!$Z$4:$AA$3546,2,FALSE))</f>
        <v/>
      </c>
      <c r="L53" s="48" t="str">
        <f>IF(VLOOKUP(H53,'[3]Coordonnees fixation au support'!$DW$4:$DX$5000,2,FALSE)=0,"",VLOOKUP(H53,'[3]Coordonnees fixation au support'!$DW$4:$DX$5000,2,FALSE))</f>
        <v/>
      </c>
      <c r="M53" s="49" t="str">
        <f>IF('[3]Structure Coordinate Report'!V57=0,"",'[3]Structure Coordinate Report'!V57)</f>
        <v/>
      </c>
      <c r="N53" s="49" t="str">
        <f>IF(ISNA(INDEX('[3]Tableau de pose'!B51:R5040,MATCH('TABLEAU DE BORD'!B53,'[3]Tableau de pose'!C51:C5040,0),17)),"",INDEX('[3]Tableau de pose'!B51:R5040,MATCH('TABLEAU DE BORD'!B53,'[3]Tableau de pose'!C51:C5040,0),17))</f>
        <v/>
      </c>
      <c r="O53" s="49" t="str">
        <f>IF(ISNA(INDEX('[3]Tableau de pose'!B51:T5040,MATCH('TABLEAU DE BORD'!B53&amp;"-"&amp;'TABLEAU DE BORD'!$J$6,'[3]Tableau de pose'!T51:T5040,0),14)),"",INDEX('[3]Tableau de pose'!B51:T5040,MATCH('TABLEAU DE BORD'!B53&amp;"-"&amp;'TABLEAU DE BORD'!$J$6,'[3]Tableau de pose'!T51:T5040,0),14))</f>
        <v/>
      </c>
      <c r="P53" s="49" t="str">
        <f>IF(ISNA(INDEX('[3]Tableau de pose'!B51:T5040,MATCH('TABLEAU DE BORD'!B53&amp;"-"&amp;'TABLEAU DE BORD'!$K$6,'[3]Tableau de pose'!T51:T5040,0),14)),"",INDEX('[3]Tableau de pose'!B51:T5040,MATCH('TABLEAU DE BORD'!B53&amp;"-"&amp;'TABLEAU DE BORD'!$K$6,'[3]Tableau de pose'!T51:T5040,0),14))</f>
        <v/>
      </c>
      <c r="Q53" s="50" t="str">
        <f>IF('[3]Structure Coordinate Report'!Z57=0,"",'[3]Structure Coordinate Report'!Z57)</f>
        <v/>
      </c>
      <c r="R53" s="50" t="str">
        <f>IF('[3]Structure Coordinate Report'!AB57=0,"",'[3]Structure Coordinate Report'!AB57)</f>
        <v/>
      </c>
    </row>
    <row r="54" spans="2:18" ht="45" customHeight="1" x14ac:dyDescent="0.25">
      <c r="B54" s="42" t="str">
        <f>IF('[3]Structure Coordinate Report'!N58=0,"",'[3]Structure Coordinate Report'!N58)</f>
        <v/>
      </c>
      <c r="C54" s="42" t="str">
        <f>IF('[3]Structure Coordinate Report'!O58=0,"",'[3]Structure Coordinate Report'!O58)</f>
        <v/>
      </c>
      <c r="D54" s="43" t="str">
        <f>IF('[3]Coordonnees fixation au support'!EH45=0,"",'[3]Coordonnees fixation au support'!EH45)</f>
        <v/>
      </c>
      <c r="E54" s="42" t="str">
        <f>IF(ISNA(VLOOKUP(B54,'[3]Coordonnees fixation au support'!$Z$4:$AA$2961,2,FALSE)),"",VLOOKUP(B54,'[3]Coordonnees fixation au support'!$Z$4:$AA$2961,2,FALSE))</f>
        <v/>
      </c>
      <c r="F54" s="43" t="str">
        <f>IF(VLOOKUP(B54,'[3]Coordonnees fixation au support'!$DT$4:$DU$5000,2,FALSE)=0,"",VLOOKUP(B54,'[3]Coordonnees fixation au support'!$DT$4:$DU$5000,2,FALSE))</f>
        <v/>
      </c>
      <c r="G54" s="44" t="str">
        <f>IF('[3]Structure Coordinate Report'!X58=0,"",'[3]Structure Coordinate Report'!X58)</f>
        <v/>
      </c>
      <c r="H54" s="45" t="str">
        <f>IF('[3]Structure Coordinate Report'!Q58=0,"",'[3]Structure Coordinate Report'!Q58)</f>
        <v/>
      </c>
      <c r="I54" s="45" t="str">
        <f>IF('[3]Structure Coordinate Report'!R58=0,"",'[3]Structure Coordinate Report'!R58)</f>
        <v/>
      </c>
      <c r="J54" s="46" t="str">
        <f>IF('[3]Coordonnees fixation au support'!EJ45=0,"",'[3]Coordonnees fixation au support'!EJ45)</f>
        <v/>
      </c>
      <c r="K54" s="47" t="str">
        <f>IF(ISNA(VLOOKUP(H54,'[3]Coordonnees fixation au support'!$Z$4:$AA$3546,2,FALSE)),"",VLOOKUP(H54,'[3]Coordonnees fixation au support'!$Z$4:$AA$3546,2,FALSE))</f>
        <v/>
      </c>
      <c r="L54" s="48" t="str">
        <f>IF(VLOOKUP(H54,'[3]Coordonnees fixation au support'!$DW$4:$DX$5000,2,FALSE)=0,"",VLOOKUP(H54,'[3]Coordonnees fixation au support'!$DW$4:$DX$5000,2,FALSE))</f>
        <v/>
      </c>
      <c r="M54" s="49" t="str">
        <f>IF('[3]Structure Coordinate Report'!V58=0,"",'[3]Structure Coordinate Report'!V58)</f>
        <v/>
      </c>
      <c r="N54" s="49" t="str">
        <f>IF(ISNA(INDEX('[3]Tableau de pose'!B52:R5041,MATCH('TABLEAU DE BORD'!B54,'[3]Tableau de pose'!C52:C5041,0),17)),"",INDEX('[3]Tableau de pose'!B52:R5041,MATCH('TABLEAU DE BORD'!B54,'[3]Tableau de pose'!C52:C5041,0),17))</f>
        <v/>
      </c>
      <c r="O54" s="49" t="str">
        <f>IF(ISNA(INDEX('[3]Tableau de pose'!B52:T5041,MATCH('TABLEAU DE BORD'!B54&amp;"-"&amp;'TABLEAU DE BORD'!$J$6,'[3]Tableau de pose'!T52:T5041,0),14)),"",INDEX('[3]Tableau de pose'!B52:T5041,MATCH('TABLEAU DE BORD'!B54&amp;"-"&amp;'TABLEAU DE BORD'!$J$6,'[3]Tableau de pose'!T52:T5041,0),14))</f>
        <v/>
      </c>
      <c r="P54" s="49" t="str">
        <f>IF(ISNA(INDEX('[3]Tableau de pose'!B52:T5041,MATCH('TABLEAU DE BORD'!B54&amp;"-"&amp;'TABLEAU DE BORD'!$K$6,'[3]Tableau de pose'!T52:T5041,0),14)),"",INDEX('[3]Tableau de pose'!B52:T5041,MATCH('TABLEAU DE BORD'!B54&amp;"-"&amp;'TABLEAU DE BORD'!$K$6,'[3]Tableau de pose'!T52:T5041,0),14))</f>
        <v/>
      </c>
      <c r="Q54" s="50" t="str">
        <f>IF('[3]Structure Coordinate Report'!Z58=0,"",'[3]Structure Coordinate Report'!Z58)</f>
        <v/>
      </c>
      <c r="R54" s="50" t="str">
        <f>IF('[3]Structure Coordinate Report'!AB58=0,"",'[3]Structure Coordinate Report'!AB58)</f>
        <v/>
      </c>
    </row>
    <row r="55" spans="2:18" ht="45" customHeight="1" x14ac:dyDescent="0.25">
      <c r="B55" s="42" t="str">
        <f>IF('[3]Structure Coordinate Report'!N59=0,"",'[3]Structure Coordinate Report'!N59)</f>
        <v/>
      </c>
      <c r="C55" s="42" t="str">
        <f>IF('[3]Structure Coordinate Report'!O59=0,"",'[3]Structure Coordinate Report'!O59)</f>
        <v/>
      </c>
      <c r="D55" s="43" t="str">
        <f>IF('[3]Coordonnees fixation au support'!EH46=0,"",'[3]Coordonnees fixation au support'!EH46)</f>
        <v/>
      </c>
      <c r="E55" s="42" t="str">
        <f>IF(ISNA(VLOOKUP(B55,'[3]Coordonnees fixation au support'!$Z$4:$AA$2961,2,FALSE)),"",VLOOKUP(B55,'[3]Coordonnees fixation au support'!$Z$4:$AA$2961,2,FALSE))</f>
        <v/>
      </c>
      <c r="F55" s="43" t="str">
        <f>IF(VLOOKUP(B55,'[3]Coordonnees fixation au support'!$DT$4:$DU$5000,2,FALSE)=0,"",VLOOKUP(B55,'[3]Coordonnees fixation au support'!$DT$4:$DU$5000,2,FALSE))</f>
        <v/>
      </c>
      <c r="G55" s="44" t="str">
        <f>IF('[3]Structure Coordinate Report'!X59=0,"",'[3]Structure Coordinate Report'!X59)</f>
        <v/>
      </c>
      <c r="H55" s="45" t="str">
        <f>IF('[3]Structure Coordinate Report'!Q59=0,"",'[3]Structure Coordinate Report'!Q59)</f>
        <v/>
      </c>
      <c r="I55" s="45" t="str">
        <f>IF('[3]Structure Coordinate Report'!R59=0,"",'[3]Structure Coordinate Report'!R59)</f>
        <v/>
      </c>
      <c r="J55" s="46" t="str">
        <f>IF('[3]Coordonnees fixation au support'!EJ46=0,"",'[3]Coordonnees fixation au support'!EJ46)</f>
        <v/>
      </c>
      <c r="K55" s="47" t="str">
        <f>IF(ISNA(VLOOKUP(H55,'[3]Coordonnees fixation au support'!$Z$4:$AA$3546,2,FALSE)),"",VLOOKUP(H55,'[3]Coordonnees fixation au support'!$Z$4:$AA$3546,2,FALSE))</f>
        <v/>
      </c>
      <c r="L55" s="48" t="str">
        <f>IF(VLOOKUP(H55,'[3]Coordonnees fixation au support'!$DW$4:$DX$5000,2,FALSE)=0,"",VLOOKUP(H55,'[3]Coordonnees fixation au support'!$DW$4:$DX$5000,2,FALSE))</f>
        <v/>
      </c>
      <c r="M55" s="49" t="str">
        <f>IF('[3]Structure Coordinate Report'!V59=0,"",'[3]Structure Coordinate Report'!V59)</f>
        <v/>
      </c>
      <c r="N55" s="49" t="str">
        <f>IF(ISNA(INDEX('[3]Tableau de pose'!B53:R5042,MATCH('TABLEAU DE BORD'!B55,'[3]Tableau de pose'!C53:C5042,0),17)),"",INDEX('[3]Tableau de pose'!B53:R5042,MATCH('TABLEAU DE BORD'!B55,'[3]Tableau de pose'!C53:C5042,0),17))</f>
        <v/>
      </c>
      <c r="O55" s="49" t="str">
        <f>IF(ISNA(INDEX('[3]Tableau de pose'!B53:T5042,MATCH('TABLEAU DE BORD'!B55&amp;"-"&amp;'TABLEAU DE BORD'!$J$6,'[3]Tableau de pose'!T53:T5042,0),14)),"",INDEX('[3]Tableau de pose'!B53:T5042,MATCH('TABLEAU DE BORD'!B55&amp;"-"&amp;'TABLEAU DE BORD'!$J$6,'[3]Tableau de pose'!T53:T5042,0),14))</f>
        <v/>
      </c>
      <c r="P55" s="49" t="str">
        <f>IF(ISNA(INDEX('[3]Tableau de pose'!B53:T5042,MATCH('TABLEAU DE BORD'!B55&amp;"-"&amp;'TABLEAU DE BORD'!$K$6,'[3]Tableau de pose'!T53:T5042,0),14)),"",INDEX('[3]Tableau de pose'!B53:T5042,MATCH('TABLEAU DE BORD'!B55&amp;"-"&amp;'TABLEAU DE BORD'!$K$6,'[3]Tableau de pose'!T53:T5042,0),14))</f>
        <v/>
      </c>
      <c r="Q55" s="50" t="str">
        <f>IF('[3]Structure Coordinate Report'!Z59=0,"",'[3]Structure Coordinate Report'!Z59)</f>
        <v/>
      </c>
      <c r="R55" s="50" t="str">
        <f>IF('[3]Structure Coordinate Report'!AB59=0,"",'[3]Structure Coordinate Report'!AB59)</f>
        <v/>
      </c>
    </row>
    <row r="56" spans="2:18" ht="45" customHeight="1" x14ac:dyDescent="0.25">
      <c r="B56" s="42" t="str">
        <f>IF('[3]Structure Coordinate Report'!N60=0,"",'[3]Structure Coordinate Report'!N60)</f>
        <v/>
      </c>
      <c r="C56" s="42" t="str">
        <f>IF('[3]Structure Coordinate Report'!O60=0,"",'[3]Structure Coordinate Report'!O60)</f>
        <v/>
      </c>
      <c r="D56" s="43" t="str">
        <f>IF('[3]Coordonnees fixation au support'!EH47=0,"",'[3]Coordonnees fixation au support'!EH47)</f>
        <v/>
      </c>
      <c r="E56" s="42" t="str">
        <f>IF(ISNA(VLOOKUP(B56,'[3]Coordonnees fixation au support'!$Z$4:$AA$2961,2,FALSE)),"",VLOOKUP(B56,'[3]Coordonnees fixation au support'!$Z$4:$AA$2961,2,FALSE))</f>
        <v/>
      </c>
      <c r="F56" s="43" t="str">
        <f>IF(VLOOKUP(B56,'[3]Coordonnees fixation au support'!$DT$4:$DU$5000,2,FALSE)=0,"",VLOOKUP(B56,'[3]Coordonnees fixation au support'!$DT$4:$DU$5000,2,FALSE))</f>
        <v/>
      </c>
      <c r="G56" s="44" t="str">
        <f>IF('[3]Structure Coordinate Report'!X60=0,"",'[3]Structure Coordinate Report'!X60)</f>
        <v/>
      </c>
      <c r="H56" s="45" t="str">
        <f>IF('[3]Structure Coordinate Report'!Q60=0,"",'[3]Structure Coordinate Report'!Q60)</f>
        <v/>
      </c>
      <c r="I56" s="45" t="str">
        <f>IF('[3]Structure Coordinate Report'!R60=0,"",'[3]Structure Coordinate Report'!R60)</f>
        <v/>
      </c>
      <c r="J56" s="46" t="str">
        <f>IF('[3]Coordonnees fixation au support'!EJ47=0,"",'[3]Coordonnees fixation au support'!EJ47)</f>
        <v/>
      </c>
      <c r="K56" s="47" t="str">
        <f>IF(ISNA(VLOOKUP(H56,'[3]Coordonnees fixation au support'!$Z$4:$AA$3546,2,FALSE)),"",VLOOKUP(H56,'[3]Coordonnees fixation au support'!$Z$4:$AA$3546,2,FALSE))</f>
        <v/>
      </c>
      <c r="L56" s="48" t="str">
        <f>IF(VLOOKUP(H56,'[3]Coordonnees fixation au support'!$DW$4:$DX$5000,2,FALSE)=0,"",VLOOKUP(H56,'[3]Coordonnees fixation au support'!$DW$4:$DX$5000,2,FALSE))</f>
        <v/>
      </c>
      <c r="M56" s="49" t="str">
        <f>IF('[3]Structure Coordinate Report'!V60=0,"",'[3]Structure Coordinate Report'!V60)</f>
        <v/>
      </c>
      <c r="N56" s="49" t="str">
        <f>IF(ISNA(INDEX('[3]Tableau de pose'!B54:R5043,MATCH('TABLEAU DE BORD'!B56,'[3]Tableau de pose'!C54:C5043,0),17)),"",INDEX('[3]Tableau de pose'!B54:R5043,MATCH('TABLEAU DE BORD'!B56,'[3]Tableau de pose'!C54:C5043,0),17))</f>
        <v/>
      </c>
      <c r="O56" s="49" t="str">
        <f>IF(ISNA(INDEX('[3]Tableau de pose'!B54:T5043,MATCH('TABLEAU DE BORD'!B56&amp;"-"&amp;'TABLEAU DE BORD'!$J$6,'[3]Tableau de pose'!T54:T5043,0),14)),"",INDEX('[3]Tableau de pose'!B54:T5043,MATCH('TABLEAU DE BORD'!B56&amp;"-"&amp;'TABLEAU DE BORD'!$J$6,'[3]Tableau de pose'!T54:T5043,0),14))</f>
        <v/>
      </c>
      <c r="P56" s="49" t="str">
        <f>IF(ISNA(INDEX('[3]Tableau de pose'!B54:T5043,MATCH('TABLEAU DE BORD'!B56&amp;"-"&amp;'TABLEAU DE BORD'!$K$6,'[3]Tableau de pose'!T54:T5043,0),14)),"",INDEX('[3]Tableau de pose'!B54:T5043,MATCH('TABLEAU DE BORD'!B56&amp;"-"&amp;'TABLEAU DE BORD'!$K$6,'[3]Tableau de pose'!T54:T5043,0),14))</f>
        <v/>
      </c>
      <c r="Q56" s="50" t="str">
        <f>IF('[3]Structure Coordinate Report'!Z60=0,"",'[3]Structure Coordinate Report'!Z60)</f>
        <v/>
      </c>
      <c r="R56" s="50" t="str">
        <f>IF('[3]Structure Coordinate Report'!AB60=0,"",'[3]Structure Coordinate Report'!AB60)</f>
        <v/>
      </c>
    </row>
    <row r="57" spans="2:18" ht="45" customHeight="1" x14ac:dyDescent="0.25">
      <c r="B57" s="42" t="str">
        <f>IF('[3]Structure Coordinate Report'!N61=0,"",'[3]Structure Coordinate Report'!N61)</f>
        <v/>
      </c>
      <c r="C57" s="42" t="str">
        <f>IF('[3]Structure Coordinate Report'!O61=0,"",'[3]Structure Coordinate Report'!O61)</f>
        <v/>
      </c>
      <c r="D57" s="43" t="str">
        <f>IF('[3]Coordonnees fixation au support'!EH48=0,"",'[3]Coordonnees fixation au support'!EH48)</f>
        <v/>
      </c>
      <c r="E57" s="42" t="str">
        <f>IF(ISNA(VLOOKUP(B57,'[3]Coordonnees fixation au support'!$Z$4:$AA$2961,2,FALSE)),"",VLOOKUP(B57,'[3]Coordonnees fixation au support'!$Z$4:$AA$2961,2,FALSE))</f>
        <v/>
      </c>
      <c r="F57" s="43" t="str">
        <f>IF(VLOOKUP(B57,'[3]Coordonnees fixation au support'!$DT$4:$DU$5000,2,FALSE)=0,"",VLOOKUP(B57,'[3]Coordonnees fixation au support'!$DT$4:$DU$5000,2,FALSE))</f>
        <v/>
      </c>
      <c r="G57" s="44" t="str">
        <f>IF('[3]Structure Coordinate Report'!X61=0,"",'[3]Structure Coordinate Report'!X61)</f>
        <v/>
      </c>
      <c r="H57" s="45" t="str">
        <f>IF('[3]Structure Coordinate Report'!Q61=0,"",'[3]Structure Coordinate Report'!Q61)</f>
        <v/>
      </c>
      <c r="I57" s="45" t="str">
        <f>IF('[3]Structure Coordinate Report'!R61=0,"",'[3]Structure Coordinate Report'!R61)</f>
        <v/>
      </c>
      <c r="J57" s="46" t="str">
        <f>IF('[3]Coordonnees fixation au support'!EJ48=0,"",'[3]Coordonnees fixation au support'!EJ48)</f>
        <v/>
      </c>
      <c r="K57" s="47" t="str">
        <f>IF(ISNA(VLOOKUP(H57,'[3]Coordonnees fixation au support'!$Z$4:$AA$3546,2,FALSE)),"",VLOOKUP(H57,'[3]Coordonnees fixation au support'!$Z$4:$AA$3546,2,FALSE))</f>
        <v/>
      </c>
      <c r="L57" s="48" t="str">
        <f>IF(VLOOKUP(H57,'[3]Coordonnees fixation au support'!$DW$4:$DX$5000,2,FALSE)=0,"",VLOOKUP(H57,'[3]Coordonnees fixation au support'!$DW$4:$DX$5000,2,FALSE))</f>
        <v/>
      </c>
      <c r="M57" s="49" t="str">
        <f>IF('[3]Structure Coordinate Report'!V61=0,"",'[3]Structure Coordinate Report'!V61)</f>
        <v/>
      </c>
      <c r="N57" s="49" t="str">
        <f>IF(ISNA(INDEX('[3]Tableau de pose'!B55:R5044,MATCH('TABLEAU DE BORD'!B57,'[3]Tableau de pose'!C55:C5044,0),17)),"",INDEX('[3]Tableau de pose'!B55:R5044,MATCH('TABLEAU DE BORD'!B57,'[3]Tableau de pose'!C55:C5044,0),17))</f>
        <v/>
      </c>
      <c r="O57" s="49" t="str">
        <f>IF(ISNA(INDEX('[3]Tableau de pose'!B55:T5044,MATCH('TABLEAU DE BORD'!B57&amp;"-"&amp;'TABLEAU DE BORD'!$J$6,'[3]Tableau de pose'!T55:T5044,0),14)),"",INDEX('[3]Tableau de pose'!B55:T5044,MATCH('TABLEAU DE BORD'!B57&amp;"-"&amp;'TABLEAU DE BORD'!$J$6,'[3]Tableau de pose'!T55:T5044,0),14))</f>
        <v/>
      </c>
      <c r="P57" s="49" t="str">
        <f>IF(ISNA(INDEX('[3]Tableau de pose'!B55:T5044,MATCH('TABLEAU DE BORD'!B57&amp;"-"&amp;'TABLEAU DE BORD'!$K$6,'[3]Tableau de pose'!T55:T5044,0),14)),"",INDEX('[3]Tableau de pose'!B55:T5044,MATCH('TABLEAU DE BORD'!B57&amp;"-"&amp;'TABLEAU DE BORD'!$K$6,'[3]Tableau de pose'!T55:T5044,0),14))</f>
        <v/>
      </c>
      <c r="Q57" s="50" t="str">
        <f>IF('[3]Structure Coordinate Report'!Z61=0,"",'[3]Structure Coordinate Report'!Z61)</f>
        <v/>
      </c>
      <c r="R57" s="50" t="str">
        <f>IF('[3]Structure Coordinate Report'!AB61=0,"",'[3]Structure Coordinate Report'!AB61)</f>
        <v/>
      </c>
    </row>
    <row r="58" spans="2:18" ht="45" customHeight="1" x14ac:dyDescent="0.25">
      <c r="B58" s="42" t="str">
        <f>IF('[3]Structure Coordinate Report'!N62=0,"",'[3]Structure Coordinate Report'!N62)</f>
        <v/>
      </c>
      <c r="C58" s="42" t="str">
        <f>IF('[3]Structure Coordinate Report'!O62=0,"",'[3]Structure Coordinate Report'!O62)</f>
        <v/>
      </c>
      <c r="D58" s="43" t="str">
        <f>IF('[3]Coordonnees fixation au support'!EH49=0,"",'[3]Coordonnees fixation au support'!EH49)</f>
        <v/>
      </c>
      <c r="E58" s="42" t="str">
        <f>IF(ISNA(VLOOKUP(B58,'[3]Coordonnees fixation au support'!$Z$4:$AA$2961,2,FALSE)),"",VLOOKUP(B58,'[3]Coordonnees fixation au support'!$Z$4:$AA$2961,2,FALSE))</f>
        <v/>
      </c>
      <c r="F58" s="43" t="str">
        <f>IF(VLOOKUP(B58,'[3]Coordonnees fixation au support'!$DT$4:$DU$5000,2,FALSE)=0,"",VLOOKUP(B58,'[3]Coordonnees fixation au support'!$DT$4:$DU$5000,2,FALSE))</f>
        <v/>
      </c>
      <c r="G58" s="44" t="str">
        <f>IF('[3]Structure Coordinate Report'!X62=0,"",'[3]Structure Coordinate Report'!X62)</f>
        <v/>
      </c>
      <c r="H58" s="45" t="str">
        <f>IF('[3]Structure Coordinate Report'!Q62=0,"",'[3]Structure Coordinate Report'!Q62)</f>
        <v/>
      </c>
      <c r="I58" s="45" t="str">
        <f>IF('[3]Structure Coordinate Report'!R62=0,"",'[3]Structure Coordinate Report'!R62)</f>
        <v/>
      </c>
      <c r="J58" s="46" t="str">
        <f>IF('[3]Coordonnees fixation au support'!EJ49=0,"",'[3]Coordonnees fixation au support'!EJ49)</f>
        <v/>
      </c>
      <c r="K58" s="47" t="str">
        <f>IF(ISNA(VLOOKUP(H58,'[3]Coordonnees fixation au support'!$Z$4:$AA$3546,2,FALSE)),"",VLOOKUP(H58,'[3]Coordonnees fixation au support'!$Z$4:$AA$3546,2,FALSE))</f>
        <v/>
      </c>
      <c r="L58" s="48" t="str">
        <f>IF(VLOOKUP(H58,'[3]Coordonnees fixation au support'!$DW$4:$DX$5000,2,FALSE)=0,"",VLOOKUP(H58,'[3]Coordonnees fixation au support'!$DW$4:$DX$5000,2,FALSE))</f>
        <v/>
      </c>
      <c r="M58" s="49" t="str">
        <f>IF('[3]Structure Coordinate Report'!V62=0,"",'[3]Structure Coordinate Report'!V62)</f>
        <v/>
      </c>
      <c r="N58" s="49" t="str">
        <f>IF(ISNA(INDEX('[3]Tableau de pose'!B56:R5045,MATCH('TABLEAU DE BORD'!B58,'[3]Tableau de pose'!C56:C5045,0),17)),"",INDEX('[3]Tableau de pose'!B56:R5045,MATCH('TABLEAU DE BORD'!B58,'[3]Tableau de pose'!C56:C5045,0),17))</f>
        <v/>
      </c>
      <c r="O58" s="49" t="str">
        <f>IF(ISNA(INDEX('[3]Tableau de pose'!B56:T5045,MATCH('TABLEAU DE BORD'!B58&amp;"-"&amp;'TABLEAU DE BORD'!$J$6,'[3]Tableau de pose'!T56:T5045,0),14)),"",INDEX('[3]Tableau de pose'!B56:T5045,MATCH('TABLEAU DE BORD'!B58&amp;"-"&amp;'TABLEAU DE BORD'!$J$6,'[3]Tableau de pose'!T56:T5045,0),14))</f>
        <v/>
      </c>
      <c r="P58" s="49" t="str">
        <f>IF(ISNA(INDEX('[3]Tableau de pose'!B56:T5045,MATCH('TABLEAU DE BORD'!B58&amp;"-"&amp;'TABLEAU DE BORD'!$K$6,'[3]Tableau de pose'!T56:T5045,0),14)),"",INDEX('[3]Tableau de pose'!B56:T5045,MATCH('TABLEAU DE BORD'!B58&amp;"-"&amp;'TABLEAU DE BORD'!$K$6,'[3]Tableau de pose'!T56:T5045,0),14))</f>
        <v/>
      </c>
      <c r="Q58" s="50" t="str">
        <f>IF('[3]Structure Coordinate Report'!Z62=0,"",'[3]Structure Coordinate Report'!Z62)</f>
        <v/>
      </c>
      <c r="R58" s="50" t="str">
        <f>IF('[3]Structure Coordinate Report'!AB62=0,"",'[3]Structure Coordinate Report'!AB62)</f>
        <v/>
      </c>
    </row>
    <row r="59" spans="2:18" ht="45" customHeight="1" x14ac:dyDescent="0.25">
      <c r="B59" s="42" t="str">
        <f>IF('[3]Structure Coordinate Report'!N63=0,"",'[3]Structure Coordinate Report'!N63)</f>
        <v/>
      </c>
      <c r="C59" s="42" t="str">
        <f>IF('[3]Structure Coordinate Report'!O63=0,"",'[3]Structure Coordinate Report'!O63)</f>
        <v/>
      </c>
      <c r="D59" s="43" t="str">
        <f>IF('[3]Coordonnees fixation au support'!EH50=0,"",'[3]Coordonnees fixation au support'!EH50)</f>
        <v/>
      </c>
      <c r="E59" s="42" t="str">
        <f>IF(ISNA(VLOOKUP(B59,'[3]Coordonnees fixation au support'!$Z$4:$AA$2961,2,FALSE)),"",VLOOKUP(B59,'[3]Coordonnees fixation au support'!$Z$4:$AA$2961,2,FALSE))</f>
        <v/>
      </c>
      <c r="F59" s="43" t="str">
        <f>IF(VLOOKUP(B59,'[3]Coordonnees fixation au support'!$DT$4:$DU$5000,2,FALSE)=0,"",VLOOKUP(B59,'[3]Coordonnees fixation au support'!$DT$4:$DU$5000,2,FALSE))</f>
        <v/>
      </c>
      <c r="G59" s="44" t="str">
        <f>IF('[3]Structure Coordinate Report'!X63=0,"",'[3]Structure Coordinate Report'!X63)</f>
        <v/>
      </c>
      <c r="H59" s="45" t="str">
        <f>IF('[3]Structure Coordinate Report'!Q63=0,"",'[3]Structure Coordinate Report'!Q63)</f>
        <v/>
      </c>
      <c r="I59" s="45" t="str">
        <f>IF('[3]Structure Coordinate Report'!R63=0,"",'[3]Structure Coordinate Report'!R63)</f>
        <v/>
      </c>
      <c r="J59" s="46" t="str">
        <f>IF('[3]Coordonnees fixation au support'!EJ50=0,"",'[3]Coordonnees fixation au support'!EJ50)</f>
        <v/>
      </c>
      <c r="K59" s="47" t="str">
        <f>IF(ISNA(VLOOKUP(H59,'[3]Coordonnees fixation au support'!$Z$4:$AA$3546,2,FALSE)),"",VLOOKUP(H59,'[3]Coordonnees fixation au support'!$Z$4:$AA$3546,2,FALSE))</f>
        <v/>
      </c>
      <c r="L59" s="48" t="str">
        <f>IF(VLOOKUP(H59,'[3]Coordonnees fixation au support'!$DW$4:$DX$5000,2,FALSE)=0,"",VLOOKUP(H59,'[3]Coordonnees fixation au support'!$DW$4:$DX$5000,2,FALSE))</f>
        <v/>
      </c>
      <c r="M59" s="49" t="str">
        <f>IF('[3]Structure Coordinate Report'!V63=0,"",'[3]Structure Coordinate Report'!V63)</f>
        <v/>
      </c>
      <c r="N59" s="49" t="str">
        <f>IF(ISNA(INDEX('[3]Tableau de pose'!B57:R5046,MATCH('TABLEAU DE BORD'!B59,'[3]Tableau de pose'!C57:C5046,0),17)),"",INDEX('[3]Tableau de pose'!B57:R5046,MATCH('TABLEAU DE BORD'!B59,'[3]Tableau de pose'!C57:C5046,0),17))</f>
        <v/>
      </c>
      <c r="O59" s="49" t="str">
        <f>IF(ISNA(INDEX('[3]Tableau de pose'!B57:T5046,MATCH('TABLEAU DE BORD'!B59&amp;"-"&amp;'TABLEAU DE BORD'!$J$6,'[3]Tableau de pose'!T57:T5046,0),14)),"",INDEX('[3]Tableau de pose'!B57:T5046,MATCH('TABLEAU DE BORD'!B59&amp;"-"&amp;'TABLEAU DE BORD'!$J$6,'[3]Tableau de pose'!T57:T5046,0),14))</f>
        <v/>
      </c>
      <c r="P59" s="49" t="str">
        <f>IF(ISNA(INDEX('[3]Tableau de pose'!B57:T5046,MATCH('TABLEAU DE BORD'!B59&amp;"-"&amp;'TABLEAU DE BORD'!$K$6,'[3]Tableau de pose'!T57:T5046,0),14)),"",INDEX('[3]Tableau de pose'!B57:T5046,MATCH('TABLEAU DE BORD'!B59&amp;"-"&amp;'TABLEAU DE BORD'!$K$6,'[3]Tableau de pose'!T57:T5046,0),14))</f>
        <v/>
      </c>
      <c r="Q59" s="50" t="str">
        <f>IF('[3]Structure Coordinate Report'!Z63=0,"",'[3]Structure Coordinate Report'!Z63)</f>
        <v/>
      </c>
      <c r="R59" s="50" t="str">
        <f>IF('[3]Structure Coordinate Report'!AB63=0,"",'[3]Structure Coordinate Report'!AB63)</f>
        <v/>
      </c>
    </row>
    <row r="60" spans="2:18" ht="45" customHeight="1" x14ac:dyDescent="0.25">
      <c r="B60" s="42" t="str">
        <f>IF('[3]Structure Coordinate Report'!N64=0,"",'[3]Structure Coordinate Report'!N64)</f>
        <v/>
      </c>
      <c r="C60" s="42" t="str">
        <f>IF('[3]Structure Coordinate Report'!O64=0,"",'[3]Structure Coordinate Report'!O64)</f>
        <v/>
      </c>
      <c r="D60" s="43" t="str">
        <f>IF('[3]Coordonnees fixation au support'!EH51=0,"",'[3]Coordonnees fixation au support'!EH51)</f>
        <v/>
      </c>
      <c r="E60" s="42" t="str">
        <f>IF(ISNA(VLOOKUP(B60,'[3]Coordonnees fixation au support'!$Z$4:$AA$2961,2,FALSE)),"",VLOOKUP(B60,'[3]Coordonnees fixation au support'!$Z$4:$AA$2961,2,FALSE))</f>
        <v/>
      </c>
      <c r="F60" s="43" t="str">
        <f>IF(VLOOKUP(B60,'[3]Coordonnees fixation au support'!$DT$4:$DU$5000,2,FALSE)=0,"",VLOOKUP(B60,'[3]Coordonnees fixation au support'!$DT$4:$DU$5000,2,FALSE))</f>
        <v/>
      </c>
      <c r="G60" s="44" t="str">
        <f>IF('[3]Structure Coordinate Report'!X64=0,"",'[3]Structure Coordinate Report'!X64)</f>
        <v/>
      </c>
      <c r="H60" s="45" t="str">
        <f>IF('[3]Structure Coordinate Report'!Q64=0,"",'[3]Structure Coordinate Report'!Q64)</f>
        <v/>
      </c>
      <c r="I60" s="45" t="str">
        <f>IF('[3]Structure Coordinate Report'!R64=0,"",'[3]Structure Coordinate Report'!R64)</f>
        <v/>
      </c>
      <c r="J60" s="46" t="str">
        <f>IF('[3]Coordonnees fixation au support'!EJ51=0,"",'[3]Coordonnees fixation au support'!EJ51)</f>
        <v/>
      </c>
      <c r="K60" s="47" t="str">
        <f>IF(ISNA(VLOOKUP(H60,'[3]Coordonnees fixation au support'!$Z$4:$AA$3546,2,FALSE)),"",VLOOKUP(H60,'[3]Coordonnees fixation au support'!$Z$4:$AA$3546,2,FALSE))</f>
        <v/>
      </c>
      <c r="L60" s="48" t="str">
        <f>IF(VLOOKUP(H60,'[3]Coordonnees fixation au support'!$DW$4:$DX$5000,2,FALSE)=0,"",VLOOKUP(H60,'[3]Coordonnees fixation au support'!$DW$4:$DX$5000,2,FALSE))</f>
        <v/>
      </c>
      <c r="M60" s="49" t="str">
        <f>IF('[3]Structure Coordinate Report'!V64=0,"",'[3]Structure Coordinate Report'!V64)</f>
        <v/>
      </c>
      <c r="N60" s="49" t="str">
        <f>IF(ISNA(INDEX('[3]Tableau de pose'!B58:R5047,MATCH('TABLEAU DE BORD'!B60,'[3]Tableau de pose'!C58:C5047,0),17)),"",INDEX('[3]Tableau de pose'!B58:R5047,MATCH('TABLEAU DE BORD'!B60,'[3]Tableau de pose'!C58:C5047,0),17))</f>
        <v/>
      </c>
      <c r="O60" s="49" t="str">
        <f>IF(ISNA(INDEX('[3]Tableau de pose'!B58:T5047,MATCH('TABLEAU DE BORD'!B60&amp;"-"&amp;'TABLEAU DE BORD'!$J$6,'[3]Tableau de pose'!T58:T5047,0),14)),"",INDEX('[3]Tableau de pose'!B58:T5047,MATCH('TABLEAU DE BORD'!B60&amp;"-"&amp;'TABLEAU DE BORD'!$J$6,'[3]Tableau de pose'!T58:T5047,0),14))</f>
        <v/>
      </c>
      <c r="P60" s="49" t="str">
        <f>IF(ISNA(INDEX('[3]Tableau de pose'!B58:T5047,MATCH('TABLEAU DE BORD'!B60&amp;"-"&amp;'TABLEAU DE BORD'!$K$6,'[3]Tableau de pose'!T58:T5047,0),14)),"",INDEX('[3]Tableau de pose'!B58:T5047,MATCH('TABLEAU DE BORD'!B60&amp;"-"&amp;'TABLEAU DE BORD'!$K$6,'[3]Tableau de pose'!T58:T5047,0),14))</f>
        <v/>
      </c>
      <c r="Q60" s="50" t="str">
        <f>IF('[3]Structure Coordinate Report'!Z64=0,"",'[3]Structure Coordinate Report'!Z64)</f>
        <v/>
      </c>
      <c r="R60" s="50" t="str">
        <f>IF('[3]Structure Coordinate Report'!AB64=0,"",'[3]Structure Coordinate Report'!AB64)</f>
        <v/>
      </c>
    </row>
    <row r="61" spans="2:18" ht="45" customHeight="1" x14ac:dyDescent="0.25">
      <c r="B61" s="42" t="str">
        <f>IF('[3]Structure Coordinate Report'!N65=0,"",'[3]Structure Coordinate Report'!N65)</f>
        <v/>
      </c>
      <c r="C61" s="42" t="str">
        <f>IF('[3]Structure Coordinate Report'!O65=0,"",'[3]Structure Coordinate Report'!O65)</f>
        <v/>
      </c>
      <c r="D61" s="43" t="str">
        <f>IF('[3]Coordonnees fixation au support'!EH52=0,"",'[3]Coordonnees fixation au support'!EH52)</f>
        <v/>
      </c>
      <c r="E61" s="42" t="str">
        <f>IF(ISNA(VLOOKUP(B61,'[3]Coordonnees fixation au support'!$Z$4:$AA$2961,2,FALSE)),"",VLOOKUP(B61,'[3]Coordonnees fixation au support'!$Z$4:$AA$2961,2,FALSE))</f>
        <v/>
      </c>
      <c r="F61" s="43" t="str">
        <f>IF(VLOOKUP(B61,'[3]Coordonnees fixation au support'!$DT$4:$DU$5000,2,FALSE)=0,"",VLOOKUP(B61,'[3]Coordonnees fixation au support'!$DT$4:$DU$5000,2,FALSE))</f>
        <v/>
      </c>
      <c r="G61" s="44" t="str">
        <f>IF('[3]Structure Coordinate Report'!X65=0,"",'[3]Structure Coordinate Report'!X65)</f>
        <v/>
      </c>
      <c r="H61" s="45" t="str">
        <f>IF('[3]Structure Coordinate Report'!Q65=0,"",'[3]Structure Coordinate Report'!Q65)</f>
        <v/>
      </c>
      <c r="I61" s="45" t="str">
        <f>IF('[3]Structure Coordinate Report'!R65=0,"",'[3]Structure Coordinate Report'!R65)</f>
        <v/>
      </c>
      <c r="J61" s="46" t="str">
        <f>IF('[3]Coordonnees fixation au support'!EJ52=0,"",'[3]Coordonnees fixation au support'!EJ52)</f>
        <v/>
      </c>
      <c r="K61" s="47" t="str">
        <f>IF(ISNA(VLOOKUP(H61,'[3]Coordonnees fixation au support'!$Z$4:$AA$3546,2,FALSE)),"",VLOOKUP(H61,'[3]Coordonnees fixation au support'!$Z$4:$AA$3546,2,FALSE))</f>
        <v/>
      </c>
      <c r="L61" s="48" t="str">
        <f>IF(VLOOKUP(H61,'[3]Coordonnees fixation au support'!$DW$4:$DX$5000,2,FALSE)=0,"",VLOOKUP(H61,'[3]Coordonnees fixation au support'!$DW$4:$DX$5000,2,FALSE))</f>
        <v/>
      </c>
      <c r="M61" s="49" t="str">
        <f>IF('[3]Structure Coordinate Report'!V65=0,"",'[3]Structure Coordinate Report'!V65)</f>
        <v/>
      </c>
      <c r="N61" s="49" t="str">
        <f>IF(ISNA(INDEX('[3]Tableau de pose'!B59:R5048,MATCH('TABLEAU DE BORD'!B61,'[3]Tableau de pose'!C59:C5048,0),17)),"",INDEX('[3]Tableau de pose'!B59:R5048,MATCH('TABLEAU DE BORD'!B61,'[3]Tableau de pose'!C59:C5048,0),17))</f>
        <v/>
      </c>
      <c r="O61" s="49" t="str">
        <f>IF(ISNA(INDEX('[3]Tableau de pose'!B59:T5048,MATCH('TABLEAU DE BORD'!B61&amp;"-"&amp;'TABLEAU DE BORD'!$J$6,'[3]Tableau de pose'!T59:T5048,0),14)),"",INDEX('[3]Tableau de pose'!B59:T5048,MATCH('TABLEAU DE BORD'!B61&amp;"-"&amp;'TABLEAU DE BORD'!$J$6,'[3]Tableau de pose'!T59:T5048,0),14))</f>
        <v/>
      </c>
      <c r="P61" s="49" t="str">
        <f>IF(ISNA(INDEX('[3]Tableau de pose'!B59:T5048,MATCH('TABLEAU DE BORD'!B61&amp;"-"&amp;'TABLEAU DE BORD'!$K$6,'[3]Tableau de pose'!T59:T5048,0),14)),"",INDEX('[3]Tableau de pose'!B59:T5048,MATCH('TABLEAU DE BORD'!B61&amp;"-"&amp;'TABLEAU DE BORD'!$K$6,'[3]Tableau de pose'!T59:T5048,0),14))</f>
        <v/>
      </c>
      <c r="Q61" s="50" t="str">
        <f>IF('[3]Structure Coordinate Report'!Z65=0,"",'[3]Structure Coordinate Report'!Z65)</f>
        <v/>
      </c>
      <c r="R61" s="50" t="str">
        <f>IF('[3]Structure Coordinate Report'!AB65=0,"",'[3]Structure Coordinate Report'!AB65)</f>
        <v/>
      </c>
    </row>
    <row r="62" spans="2:18" ht="45" customHeight="1" x14ac:dyDescent="0.25">
      <c r="B62" s="42" t="str">
        <f>IF('[3]Structure Coordinate Report'!N66=0,"",'[3]Structure Coordinate Report'!N66)</f>
        <v/>
      </c>
      <c r="C62" s="42" t="str">
        <f>IF('[3]Structure Coordinate Report'!O66=0,"",'[3]Structure Coordinate Report'!O66)</f>
        <v/>
      </c>
      <c r="D62" s="43" t="str">
        <f>IF('[3]Coordonnees fixation au support'!EH53=0,"",'[3]Coordonnees fixation au support'!EH53)</f>
        <v/>
      </c>
      <c r="E62" s="42" t="str">
        <f>IF(ISNA(VLOOKUP(B62,'[3]Coordonnees fixation au support'!$Z$4:$AA$2961,2,FALSE)),"",VLOOKUP(B62,'[3]Coordonnees fixation au support'!$Z$4:$AA$2961,2,FALSE))</f>
        <v/>
      </c>
      <c r="F62" s="43" t="str">
        <f>IF(VLOOKUP(B62,'[3]Coordonnees fixation au support'!$DT$4:$DU$5000,2,FALSE)=0,"",VLOOKUP(B62,'[3]Coordonnees fixation au support'!$DT$4:$DU$5000,2,FALSE))</f>
        <v/>
      </c>
      <c r="G62" s="44" t="str">
        <f>IF('[3]Structure Coordinate Report'!X66=0,"",'[3]Structure Coordinate Report'!X66)</f>
        <v/>
      </c>
      <c r="H62" s="45" t="str">
        <f>IF('[3]Structure Coordinate Report'!Q66=0,"",'[3]Structure Coordinate Report'!Q66)</f>
        <v/>
      </c>
      <c r="I62" s="45" t="str">
        <f>IF('[3]Structure Coordinate Report'!R66=0,"",'[3]Structure Coordinate Report'!R66)</f>
        <v/>
      </c>
      <c r="J62" s="46" t="str">
        <f>IF('[3]Coordonnees fixation au support'!EJ53=0,"",'[3]Coordonnees fixation au support'!EJ53)</f>
        <v/>
      </c>
      <c r="K62" s="47" t="str">
        <f>IF(ISNA(VLOOKUP(H62,'[3]Coordonnees fixation au support'!$Z$4:$AA$3546,2,FALSE)),"",VLOOKUP(H62,'[3]Coordonnees fixation au support'!$Z$4:$AA$3546,2,FALSE))</f>
        <v/>
      </c>
      <c r="L62" s="48" t="str">
        <f>IF(VLOOKUP(H62,'[3]Coordonnees fixation au support'!$DW$4:$DX$5000,2,FALSE)=0,"",VLOOKUP(H62,'[3]Coordonnees fixation au support'!$DW$4:$DX$5000,2,FALSE))</f>
        <v/>
      </c>
      <c r="M62" s="49" t="str">
        <f>IF('[3]Structure Coordinate Report'!V66=0,"",'[3]Structure Coordinate Report'!V66)</f>
        <v/>
      </c>
      <c r="N62" s="49" t="str">
        <f>IF(ISNA(INDEX('[3]Tableau de pose'!B60:R5049,MATCH('TABLEAU DE BORD'!B62,'[3]Tableau de pose'!C60:C5049,0),17)),"",INDEX('[3]Tableau de pose'!B60:R5049,MATCH('TABLEAU DE BORD'!B62,'[3]Tableau de pose'!C60:C5049,0),17))</f>
        <v/>
      </c>
      <c r="O62" s="49" t="str">
        <f>IF(ISNA(INDEX('[3]Tableau de pose'!B60:T5049,MATCH('TABLEAU DE BORD'!B62&amp;"-"&amp;'TABLEAU DE BORD'!$J$6,'[3]Tableau de pose'!T60:T5049,0),14)),"",INDEX('[3]Tableau de pose'!B60:T5049,MATCH('TABLEAU DE BORD'!B62&amp;"-"&amp;'TABLEAU DE BORD'!$J$6,'[3]Tableau de pose'!T60:T5049,0),14))</f>
        <v/>
      </c>
      <c r="P62" s="49" t="str">
        <f>IF(ISNA(INDEX('[3]Tableau de pose'!B60:T5049,MATCH('TABLEAU DE BORD'!B62&amp;"-"&amp;'TABLEAU DE BORD'!$K$6,'[3]Tableau de pose'!T60:T5049,0),14)),"",INDEX('[3]Tableau de pose'!B60:T5049,MATCH('TABLEAU DE BORD'!B62&amp;"-"&amp;'TABLEAU DE BORD'!$K$6,'[3]Tableau de pose'!T60:T5049,0),14))</f>
        <v/>
      </c>
      <c r="Q62" s="50" t="str">
        <f>IF('[3]Structure Coordinate Report'!Z66=0,"",'[3]Structure Coordinate Report'!Z66)</f>
        <v/>
      </c>
      <c r="R62" s="50" t="str">
        <f>IF('[3]Structure Coordinate Report'!AB66=0,"",'[3]Structure Coordinate Report'!AB66)</f>
        <v/>
      </c>
    </row>
    <row r="63" spans="2:18" ht="45" customHeight="1" x14ac:dyDescent="0.25">
      <c r="B63" s="42" t="str">
        <f>IF('[3]Structure Coordinate Report'!N67=0,"",'[3]Structure Coordinate Report'!N67)</f>
        <v/>
      </c>
      <c r="C63" s="42" t="str">
        <f>IF('[3]Structure Coordinate Report'!O67=0,"",'[3]Structure Coordinate Report'!O67)</f>
        <v/>
      </c>
      <c r="D63" s="43" t="str">
        <f>IF('[3]Coordonnees fixation au support'!EH54=0,"",'[3]Coordonnees fixation au support'!EH54)</f>
        <v/>
      </c>
      <c r="E63" s="42" t="str">
        <f>IF(ISNA(VLOOKUP(B63,'[3]Coordonnees fixation au support'!$Z$4:$AA$2961,2,FALSE)),"",VLOOKUP(B63,'[3]Coordonnees fixation au support'!$Z$4:$AA$2961,2,FALSE))</f>
        <v/>
      </c>
      <c r="F63" s="43" t="str">
        <f>IF(VLOOKUP(B63,'[3]Coordonnees fixation au support'!$DT$4:$DU$5000,2,FALSE)=0,"",VLOOKUP(B63,'[3]Coordonnees fixation au support'!$DT$4:$DU$5000,2,FALSE))</f>
        <v/>
      </c>
      <c r="G63" s="44" t="str">
        <f>IF('[3]Structure Coordinate Report'!X67=0,"",'[3]Structure Coordinate Report'!X67)</f>
        <v/>
      </c>
      <c r="H63" s="45" t="str">
        <f>IF('[3]Structure Coordinate Report'!Q67=0,"",'[3]Structure Coordinate Report'!Q67)</f>
        <v/>
      </c>
      <c r="I63" s="45" t="str">
        <f>IF('[3]Structure Coordinate Report'!R67=0,"",'[3]Structure Coordinate Report'!R67)</f>
        <v/>
      </c>
      <c r="J63" s="46" t="str">
        <f>IF('[3]Coordonnees fixation au support'!EJ54=0,"",'[3]Coordonnees fixation au support'!EJ54)</f>
        <v/>
      </c>
      <c r="K63" s="47" t="str">
        <f>IF(ISNA(VLOOKUP(H63,'[3]Coordonnees fixation au support'!$Z$4:$AA$3546,2,FALSE)),"",VLOOKUP(H63,'[3]Coordonnees fixation au support'!$Z$4:$AA$3546,2,FALSE))</f>
        <v/>
      </c>
      <c r="L63" s="48" t="str">
        <f>IF(VLOOKUP(H63,'[3]Coordonnees fixation au support'!$DW$4:$DX$5000,2,FALSE)=0,"",VLOOKUP(H63,'[3]Coordonnees fixation au support'!$DW$4:$DX$5000,2,FALSE))</f>
        <v/>
      </c>
      <c r="M63" s="49" t="str">
        <f>IF('[3]Structure Coordinate Report'!V67=0,"",'[3]Structure Coordinate Report'!V67)</f>
        <v/>
      </c>
      <c r="N63" s="49" t="str">
        <f>IF(ISNA(INDEX('[3]Tableau de pose'!B61:R5050,MATCH('TABLEAU DE BORD'!B63,'[3]Tableau de pose'!C61:C5050,0),17)),"",INDEX('[3]Tableau de pose'!B61:R5050,MATCH('TABLEAU DE BORD'!B63,'[3]Tableau de pose'!C61:C5050,0),17))</f>
        <v/>
      </c>
      <c r="O63" s="49" t="str">
        <f>IF(ISNA(INDEX('[3]Tableau de pose'!B61:T5050,MATCH('TABLEAU DE BORD'!B63&amp;"-"&amp;'TABLEAU DE BORD'!$J$6,'[3]Tableau de pose'!T61:T5050,0),14)),"",INDEX('[3]Tableau de pose'!B61:T5050,MATCH('TABLEAU DE BORD'!B63&amp;"-"&amp;'TABLEAU DE BORD'!$J$6,'[3]Tableau de pose'!T61:T5050,0),14))</f>
        <v/>
      </c>
      <c r="P63" s="49" t="str">
        <f>IF(ISNA(INDEX('[3]Tableau de pose'!B61:T5050,MATCH('TABLEAU DE BORD'!B63&amp;"-"&amp;'TABLEAU DE BORD'!$K$6,'[3]Tableau de pose'!T61:T5050,0),14)),"",INDEX('[3]Tableau de pose'!B61:T5050,MATCH('TABLEAU DE BORD'!B63&amp;"-"&amp;'TABLEAU DE BORD'!$K$6,'[3]Tableau de pose'!T61:T5050,0),14))</f>
        <v/>
      </c>
      <c r="Q63" s="50" t="str">
        <f>IF('[3]Structure Coordinate Report'!Z67=0,"",'[3]Structure Coordinate Report'!Z67)</f>
        <v/>
      </c>
      <c r="R63" s="50" t="str">
        <f>IF('[3]Structure Coordinate Report'!AB67=0,"",'[3]Structure Coordinate Report'!AB67)</f>
        <v/>
      </c>
    </row>
    <row r="64" spans="2:18" ht="45" customHeight="1" x14ac:dyDescent="0.25">
      <c r="B64" s="42" t="str">
        <f>IF('[3]Structure Coordinate Report'!N68=0,"",'[3]Structure Coordinate Report'!N68)</f>
        <v/>
      </c>
      <c r="C64" s="42" t="str">
        <f>IF('[3]Structure Coordinate Report'!O68=0,"",'[3]Structure Coordinate Report'!O68)</f>
        <v/>
      </c>
      <c r="D64" s="43" t="str">
        <f>IF('[3]Coordonnees fixation au support'!EH55=0,"",'[3]Coordonnees fixation au support'!EH55)</f>
        <v/>
      </c>
      <c r="E64" s="42" t="str">
        <f>IF(ISNA(VLOOKUP(B64,'[3]Coordonnees fixation au support'!$Z$4:$AA$2961,2,FALSE)),"",VLOOKUP(B64,'[3]Coordonnees fixation au support'!$Z$4:$AA$2961,2,FALSE))</f>
        <v/>
      </c>
      <c r="F64" s="43" t="str">
        <f>IF(VLOOKUP(B64,'[3]Coordonnees fixation au support'!$DT$4:$DU$5000,2,FALSE)=0,"",VLOOKUP(B64,'[3]Coordonnees fixation au support'!$DT$4:$DU$5000,2,FALSE))</f>
        <v/>
      </c>
      <c r="G64" s="44" t="str">
        <f>IF('[3]Structure Coordinate Report'!X68=0,"",'[3]Structure Coordinate Report'!X68)</f>
        <v/>
      </c>
      <c r="H64" s="45" t="str">
        <f>IF('[3]Structure Coordinate Report'!Q68=0,"",'[3]Structure Coordinate Report'!Q68)</f>
        <v/>
      </c>
      <c r="I64" s="45" t="str">
        <f>IF('[3]Structure Coordinate Report'!R68=0,"",'[3]Structure Coordinate Report'!R68)</f>
        <v/>
      </c>
      <c r="J64" s="46" t="str">
        <f>IF('[3]Coordonnees fixation au support'!EJ55=0,"",'[3]Coordonnees fixation au support'!EJ55)</f>
        <v/>
      </c>
      <c r="K64" s="47" t="str">
        <f>IF(ISNA(VLOOKUP(H64,'[3]Coordonnees fixation au support'!$Z$4:$AA$3546,2,FALSE)),"",VLOOKUP(H64,'[3]Coordonnees fixation au support'!$Z$4:$AA$3546,2,FALSE))</f>
        <v/>
      </c>
      <c r="L64" s="48" t="str">
        <f>IF(VLOOKUP(H64,'[3]Coordonnees fixation au support'!$DW$4:$DX$5000,2,FALSE)=0,"",VLOOKUP(H64,'[3]Coordonnees fixation au support'!$DW$4:$DX$5000,2,FALSE))</f>
        <v/>
      </c>
      <c r="M64" s="49" t="str">
        <f>IF('[3]Structure Coordinate Report'!V68=0,"",'[3]Structure Coordinate Report'!V68)</f>
        <v/>
      </c>
      <c r="N64" s="49" t="str">
        <f>IF(ISNA(INDEX('[3]Tableau de pose'!B62:R5051,MATCH('TABLEAU DE BORD'!B64,'[3]Tableau de pose'!C62:C5051,0),17)),"",INDEX('[3]Tableau de pose'!B62:R5051,MATCH('TABLEAU DE BORD'!B64,'[3]Tableau de pose'!C62:C5051,0),17))</f>
        <v/>
      </c>
      <c r="O64" s="49" t="str">
        <f>IF(ISNA(INDEX('[3]Tableau de pose'!B62:T5051,MATCH('TABLEAU DE BORD'!B64&amp;"-"&amp;'TABLEAU DE BORD'!$J$6,'[3]Tableau de pose'!T62:T5051,0),14)),"",INDEX('[3]Tableau de pose'!B62:T5051,MATCH('TABLEAU DE BORD'!B64&amp;"-"&amp;'TABLEAU DE BORD'!$J$6,'[3]Tableau de pose'!T62:T5051,0),14))</f>
        <v/>
      </c>
      <c r="P64" s="49" t="str">
        <f>IF(ISNA(INDEX('[3]Tableau de pose'!B62:T5051,MATCH('TABLEAU DE BORD'!B64&amp;"-"&amp;'TABLEAU DE BORD'!$K$6,'[3]Tableau de pose'!T62:T5051,0),14)),"",INDEX('[3]Tableau de pose'!B62:T5051,MATCH('TABLEAU DE BORD'!B64&amp;"-"&amp;'TABLEAU DE BORD'!$K$6,'[3]Tableau de pose'!T62:T5051,0),14))</f>
        <v/>
      </c>
      <c r="Q64" s="50" t="str">
        <f>IF('[3]Structure Coordinate Report'!Z68=0,"",'[3]Structure Coordinate Report'!Z68)</f>
        <v/>
      </c>
      <c r="R64" s="50" t="str">
        <f>IF('[3]Structure Coordinate Report'!AB68=0,"",'[3]Structure Coordinate Report'!AB68)</f>
        <v/>
      </c>
    </row>
    <row r="65" spans="2:18" ht="45" customHeight="1" x14ac:dyDescent="0.25">
      <c r="B65" s="42" t="str">
        <f>IF('[3]Structure Coordinate Report'!N69=0,"",'[3]Structure Coordinate Report'!N69)</f>
        <v/>
      </c>
      <c r="C65" s="42" t="str">
        <f>IF('[3]Structure Coordinate Report'!O69=0,"",'[3]Structure Coordinate Report'!O69)</f>
        <v/>
      </c>
      <c r="D65" s="43" t="str">
        <f>IF('[3]Coordonnees fixation au support'!EH56=0,"",'[3]Coordonnees fixation au support'!EH56)</f>
        <v/>
      </c>
      <c r="E65" s="42" t="str">
        <f>IF(ISNA(VLOOKUP(B65,'[3]Coordonnees fixation au support'!$Z$4:$AA$2961,2,FALSE)),"",VLOOKUP(B65,'[3]Coordonnees fixation au support'!$Z$4:$AA$2961,2,FALSE))</f>
        <v/>
      </c>
      <c r="F65" s="43" t="str">
        <f>IF(VLOOKUP(B65,'[3]Coordonnees fixation au support'!$DT$4:$DU$5000,2,FALSE)=0,"",VLOOKUP(B65,'[3]Coordonnees fixation au support'!$DT$4:$DU$5000,2,FALSE))</f>
        <v/>
      </c>
      <c r="G65" s="44" t="str">
        <f>IF('[3]Structure Coordinate Report'!X69=0,"",'[3]Structure Coordinate Report'!X69)</f>
        <v/>
      </c>
      <c r="H65" s="45" t="str">
        <f>IF('[3]Structure Coordinate Report'!Q69=0,"",'[3]Structure Coordinate Report'!Q69)</f>
        <v/>
      </c>
      <c r="I65" s="45" t="str">
        <f>IF('[3]Structure Coordinate Report'!R69=0,"",'[3]Structure Coordinate Report'!R69)</f>
        <v/>
      </c>
      <c r="J65" s="46" t="str">
        <f>IF('[3]Coordonnees fixation au support'!EJ56=0,"",'[3]Coordonnees fixation au support'!EJ56)</f>
        <v/>
      </c>
      <c r="K65" s="47" t="str">
        <f>IF(ISNA(VLOOKUP(H65,'[3]Coordonnees fixation au support'!$Z$4:$AA$3546,2,FALSE)),"",VLOOKUP(H65,'[3]Coordonnees fixation au support'!$Z$4:$AA$3546,2,FALSE))</f>
        <v/>
      </c>
      <c r="L65" s="48" t="str">
        <f>IF(VLOOKUP(H65,'[3]Coordonnees fixation au support'!$DW$4:$DX$5000,2,FALSE)=0,"",VLOOKUP(H65,'[3]Coordonnees fixation au support'!$DW$4:$DX$5000,2,FALSE))</f>
        <v/>
      </c>
      <c r="M65" s="49" t="str">
        <f>IF('[3]Structure Coordinate Report'!V69=0,"",'[3]Structure Coordinate Report'!V69)</f>
        <v/>
      </c>
      <c r="N65" s="49" t="str">
        <f>IF(ISNA(INDEX('[3]Tableau de pose'!B63:R5052,MATCH('TABLEAU DE BORD'!B65,'[3]Tableau de pose'!C63:C5052,0),17)),"",INDEX('[3]Tableau de pose'!B63:R5052,MATCH('TABLEAU DE BORD'!B65,'[3]Tableau de pose'!C63:C5052,0),17))</f>
        <v/>
      </c>
      <c r="O65" s="49" t="str">
        <f>IF(ISNA(INDEX('[3]Tableau de pose'!B63:T5052,MATCH('TABLEAU DE BORD'!B65&amp;"-"&amp;'TABLEAU DE BORD'!$J$6,'[3]Tableau de pose'!T63:T5052,0),14)),"",INDEX('[3]Tableau de pose'!B63:T5052,MATCH('TABLEAU DE BORD'!B65&amp;"-"&amp;'TABLEAU DE BORD'!$J$6,'[3]Tableau de pose'!T63:T5052,0),14))</f>
        <v/>
      </c>
      <c r="P65" s="49" t="str">
        <f>IF(ISNA(INDEX('[3]Tableau de pose'!B63:T5052,MATCH('TABLEAU DE BORD'!B65&amp;"-"&amp;'TABLEAU DE BORD'!$K$6,'[3]Tableau de pose'!T63:T5052,0),14)),"",INDEX('[3]Tableau de pose'!B63:T5052,MATCH('TABLEAU DE BORD'!B65&amp;"-"&amp;'TABLEAU DE BORD'!$K$6,'[3]Tableau de pose'!T63:T5052,0),14))</f>
        <v/>
      </c>
      <c r="Q65" s="50" t="str">
        <f>IF('[3]Structure Coordinate Report'!Z69=0,"",'[3]Structure Coordinate Report'!Z69)</f>
        <v/>
      </c>
      <c r="R65" s="50" t="str">
        <f>IF('[3]Structure Coordinate Report'!AB69=0,"",'[3]Structure Coordinate Report'!AB69)</f>
        <v/>
      </c>
    </row>
    <row r="66" spans="2:18" ht="45" customHeight="1" x14ac:dyDescent="0.25">
      <c r="B66" s="42" t="str">
        <f>IF('[3]Structure Coordinate Report'!N70=0,"",'[3]Structure Coordinate Report'!N70)</f>
        <v/>
      </c>
      <c r="C66" s="42" t="str">
        <f>IF('[3]Structure Coordinate Report'!O70=0,"",'[3]Structure Coordinate Report'!O70)</f>
        <v/>
      </c>
      <c r="D66" s="43" t="str">
        <f>IF('[3]Coordonnees fixation au support'!EH57=0,"",'[3]Coordonnees fixation au support'!EH57)</f>
        <v/>
      </c>
      <c r="E66" s="42" t="str">
        <f>IF(ISNA(VLOOKUP(B66,'[3]Coordonnees fixation au support'!$Z$4:$AA$2961,2,FALSE)),"",VLOOKUP(B66,'[3]Coordonnees fixation au support'!$Z$4:$AA$2961,2,FALSE))</f>
        <v/>
      </c>
      <c r="F66" s="43" t="str">
        <f>IF(VLOOKUP(B66,'[3]Coordonnees fixation au support'!$DT$4:$DU$5000,2,FALSE)=0,"",VLOOKUP(B66,'[3]Coordonnees fixation au support'!$DT$4:$DU$5000,2,FALSE))</f>
        <v/>
      </c>
      <c r="G66" s="44" t="str">
        <f>IF('[3]Structure Coordinate Report'!X70=0,"",'[3]Structure Coordinate Report'!X70)</f>
        <v/>
      </c>
      <c r="H66" s="45" t="str">
        <f>IF('[3]Structure Coordinate Report'!Q70=0,"",'[3]Structure Coordinate Report'!Q70)</f>
        <v/>
      </c>
      <c r="I66" s="45" t="str">
        <f>IF('[3]Structure Coordinate Report'!R70=0,"",'[3]Structure Coordinate Report'!R70)</f>
        <v/>
      </c>
      <c r="J66" s="46" t="str">
        <f>IF('[3]Coordonnees fixation au support'!EJ57=0,"",'[3]Coordonnees fixation au support'!EJ57)</f>
        <v/>
      </c>
      <c r="K66" s="47" t="str">
        <f>IF(ISNA(VLOOKUP(H66,'[3]Coordonnees fixation au support'!$Z$4:$AA$3546,2,FALSE)),"",VLOOKUP(H66,'[3]Coordonnees fixation au support'!$Z$4:$AA$3546,2,FALSE))</f>
        <v/>
      </c>
      <c r="L66" s="48" t="str">
        <f>IF(VLOOKUP(H66,'[3]Coordonnees fixation au support'!$DW$4:$DX$5000,2,FALSE)=0,"",VLOOKUP(H66,'[3]Coordonnees fixation au support'!$DW$4:$DX$5000,2,FALSE))</f>
        <v/>
      </c>
      <c r="M66" s="49" t="str">
        <f>IF('[3]Structure Coordinate Report'!V70=0,"",'[3]Structure Coordinate Report'!V70)</f>
        <v/>
      </c>
      <c r="N66" s="49" t="str">
        <f>IF(ISNA(INDEX('[3]Tableau de pose'!B64:R5053,MATCH('TABLEAU DE BORD'!B66,'[3]Tableau de pose'!C64:C5053,0),17)),"",INDEX('[3]Tableau de pose'!B64:R5053,MATCH('TABLEAU DE BORD'!B66,'[3]Tableau de pose'!C64:C5053,0),17))</f>
        <v/>
      </c>
      <c r="O66" s="49" t="str">
        <f>IF(ISNA(INDEX('[3]Tableau de pose'!B64:T5053,MATCH('TABLEAU DE BORD'!B66&amp;"-"&amp;'TABLEAU DE BORD'!$J$6,'[3]Tableau de pose'!T64:T5053,0),14)),"",INDEX('[3]Tableau de pose'!B64:T5053,MATCH('TABLEAU DE BORD'!B66&amp;"-"&amp;'TABLEAU DE BORD'!$J$6,'[3]Tableau de pose'!T64:T5053,0),14))</f>
        <v/>
      </c>
      <c r="P66" s="49" t="str">
        <f>IF(ISNA(INDEX('[3]Tableau de pose'!B64:T5053,MATCH('TABLEAU DE BORD'!B66&amp;"-"&amp;'TABLEAU DE BORD'!$K$6,'[3]Tableau de pose'!T64:T5053,0),14)),"",INDEX('[3]Tableau de pose'!B64:T5053,MATCH('TABLEAU DE BORD'!B66&amp;"-"&amp;'TABLEAU DE BORD'!$K$6,'[3]Tableau de pose'!T64:T5053,0),14))</f>
        <v/>
      </c>
      <c r="Q66" s="50" t="str">
        <f>IF('[3]Structure Coordinate Report'!Z70=0,"",'[3]Structure Coordinate Report'!Z70)</f>
        <v/>
      </c>
      <c r="R66" s="50" t="str">
        <f>IF('[3]Structure Coordinate Report'!AB70=0,"",'[3]Structure Coordinate Report'!AB70)</f>
        <v/>
      </c>
    </row>
    <row r="67" spans="2:18" ht="45" customHeight="1" x14ac:dyDescent="0.25">
      <c r="B67" s="42" t="str">
        <f>IF('[3]Structure Coordinate Report'!N71=0,"",'[3]Structure Coordinate Report'!N71)</f>
        <v/>
      </c>
      <c r="C67" s="42" t="str">
        <f>IF('[3]Structure Coordinate Report'!O71=0,"",'[3]Structure Coordinate Report'!O71)</f>
        <v/>
      </c>
      <c r="D67" s="43" t="str">
        <f>IF('[3]Coordonnees fixation au support'!EH58=0,"",'[3]Coordonnees fixation au support'!EH58)</f>
        <v/>
      </c>
      <c r="E67" s="42" t="str">
        <f>IF(ISNA(VLOOKUP(B67,'[3]Coordonnees fixation au support'!$Z$4:$AA$2961,2,FALSE)),"",VLOOKUP(B67,'[3]Coordonnees fixation au support'!$Z$4:$AA$2961,2,FALSE))</f>
        <v/>
      </c>
      <c r="F67" s="43" t="str">
        <f>IF(VLOOKUP(B67,'[3]Coordonnees fixation au support'!$DT$4:$DU$5000,2,FALSE)=0,"",VLOOKUP(B67,'[3]Coordonnees fixation au support'!$DT$4:$DU$5000,2,FALSE))</f>
        <v/>
      </c>
      <c r="G67" s="44" t="str">
        <f>IF('[3]Structure Coordinate Report'!X71=0,"",'[3]Structure Coordinate Report'!X71)</f>
        <v/>
      </c>
      <c r="H67" s="45" t="str">
        <f>IF('[3]Structure Coordinate Report'!Q71=0,"",'[3]Structure Coordinate Report'!Q71)</f>
        <v/>
      </c>
      <c r="I67" s="45" t="str">
        <f>IF('[3]Structure Coordinate Report'!R71=0,"",'[3]Structure Coordinate Report'!R71)</f>
        <v/>
      </c>
      <c r="J67" s="46" t="str">
        <f>IF('[3]Coordonnees fixation au support'!EJ58=0,"",'[3]Coordonnees fixation au support'!EJ58)</f>
        <v/>
      </c>
      <c r="K67" s="47" t="str">
        <f>IF(ISNA(VLOOKUP(H67,'[3]Coordonnees fixation au support'!$Z$4:$AA$3546,2,FALSE)),"",VLOOKUP(H67,'[3]Coordonnees fixation au support'!$Z$4:$AA$3546,2,FALSE))</f>
        <v/>
      </c>
      <c r="L67" s="48" t="str">
        <f>IF(VLOOKUP(H67,'[3]Coordonnees fixation au support'!$DW$4:$DX$5000,2,FALSE)=0,"",VLOOKUP(H67,'[3]Coordonnees fixation au support'!$DW$4:$DX$5000,2,FALSE))</f>
        <v/>
      </c>
      <c r="M67" s="49" t="str">
        <f>IF('[3]Structure Coordinate Report'!V71=0,"",'[3]Structure Coordinate Report'!V71)</f>
        <v/>
      </c>
      <c r="N67" s="49" t="str">
        <f>IF(ISNA(INDEX('[3]Tableau de pose'!B65:R5054,MATCH('TABLEAU DE BORD'!B67,'[3]Tableau de pose'!C65:C5054,0),17)),"",INDEX('[3]Tableau de pose'!B65:R5054,MATCH('TABLEAU DE BORD'!B67,'[3]Tableau de pose'!C65:C5054,0),17))</f>
        <v/>
      </c>
      <c r="O67" s="49" t="str">
        <f>IF(ISNA(INDEX('[3]Tableau de pose'!B65:T5054,MATCH('TABLEAU DE BORD'!B67&amp;"-"&amp;'TABLEAU DE BORD'!$J$6,'[3]Tableau de pose'!T65:T5054,0),14)),"",INDEX('[3]Tableau de pose'!B65:T5054,MATCH('TABLEAU DE BORD'!B67&amp;"-"&amp;'TABLEAU DE BORD'!$J$6,'[3]Tableau de pose'!T65:T5054,0),14))</f>
        <v/>
      </c>
      <c r="P67" s="49" t="str">
        <f>IF(ISNA(INDEX('[3]Tableau de pose'!B65:T5054,MATCH('TABLEAU DE BORD'!B67&amp;"-"&amp;'TABLEAU DE BORD'!$K$6,'[3]Tableau de pose'!T65:T5054,0),14)),"",INDEX('[3]Tableau de pose'!B65:T5054,MATCH('TABLEAU DE BORD'!B67&amp;"-"&amp;'TABLEAU DE BORD'!$K$6,'[3]Tableau de pose'!T65:T5054,0),14))</f>
        <v/>
      </c>
      <c r="Q67" s="50" t="str">
        <f>IF('[3]Structure Coordinate Report'!Z71=0,"",'[3]Structure Coordinate Report'!Z71)</f>
        <v/>
      </c>
      <c r="R67" s="50" t="str">
        <f>IF('[3]Structure Coordinate Report'!AB71=0,"",'[3]Structure Coordinate Report'!AB71)</f>
        <v/>
      </c>
    </row>
    <row r="68" spans="2:18" ht="45" customHeight="1" x14ac:dyDescent="0.25">
      <c r="B68" s="42" t="str">
        <f>IF('[3]Structure Coordinate Report'!N72=0,"",'[3]Structure Coordinate Report'!N72)</f>
        <v/>
      </c>
      <c r="C68" s="42" t="str">
        <f>IF('[3]Structure Coordinate Report'!O72=0,"",'[3]Structure Coordinate Report'!O72)</f>
        <v/>
      </c>
      <c r="D68" s="43" t="str">
        <f>IF('[3]Coordonnees fixation au support'!EH59=0,"",'[3]Coordonnees fixation au support'!EH59)</f>
        <v/>
      </c>
      <c r="E68" s="42" t="str">
        <f>IF(ISNA(VLOOKUP(B68,'[3]Coordonnees fixation au support'!$Z$4:$AA$2961,2,FALSE)),"",VLOOKUP(B68,'[3]Coordonnees fixation au support'!$Z$4:$AA$2961,2,FALSE))</f>
        <v/>
      </c>
      <c r="F68" s="43" t="str">
        <f>IF(VLOOKUP(B68,'[3]Coordonnees fixation au support'!$DT$4:$DU$5000,2,FALSE)=0,"",VLOOKUP(B68,'[3]Coordonnees fixation au support'!$DT$4:$DU$5000,2,FALSE))</f>
        <v/>
      </c>
      <c r="G68" s="44" t="str">
        <f>IF('[3]Structure Coordinate Report'!X72=0,"",'[3]Structure Coordinate Report'!X72)</f>
        <v/>
      </c>
      <c r="H68" s="45" t="str">
        <f>IF('[3]Structure Coordinate Report'!Q72=0,"",'[3]Structure Coordinate Report'!Q72)</f>
        <v/>
      </c>
      <c r="I68" s="45" t="str">
        <f>IF('[3]Structure Coordinate Report'!R72=0,"",'[3]Structure Coordinate Report'!R72)</f>
        <v/>
      </c>
      <c r="J68" s="46" t="str">
        <f>IF('[3]Coordonnees fixation au support'!EJ59=0,"",'[3]Coordonnees fixation au support'!EJ59)</f>
        <v/>
      </c>
      <c r="K68" s="47" t="str">
        <f>IF(ISNA(VLOOKUP(H68,'[3]Coordonnees fixation au support'!$Z$4:$AA$3546,2,FALSE)),"",VLOOKUP(H68,'[3]Coordonnees fixation au support'!$Z$4:$AA$3546,2,FALSE))</f>
        <v/>
      </c>
      <c r="L68" s="48" t="str">
        <f>IF(VLOOKUP(H68,'[3]Coordonnees fixation au support'!$DW$4:$DX$5000,2,FALSE)=0,"",VLOOKUP(H68,'[3]Coordonnees fixation au support'!$DW$4:$DX$5000,2,FALSE))</f>
        <v/>
      </c>
      <c r="M68" s="49" t="str">
        <f>IF('[3]Structure Coordinate Report'!V72=0,"",'[3]Structure Coordinate Report'!V72)</f>
        <v/>
      </c>
      <c r="N68" s="49" t="str">
        <f>IF(ISNA(INDEX('[3]Tableau de pose'!B66:R5055,MATCH('TABLEAU DE BORD'!B68,'[3]Tableau de pose'!C66:C5055,0),17)),"",INDEX('[3]Tableau de pose'!B66:R5055,MATCH('TABLEAU DE BORD'!B68,'[3]Tableau de pose'!C66:C5055,0),17))</f>
        <v/>
      </c>
      <c r="O68" s="49" t="str">
        <f>IF(ISNA(INDEX('[3]Tableau de pose'!B66:T5055,MATCH('TABLEAU DE BORD'!B68&amp;"-"&amp;'TABLEAU DE BORD'!$J$6,'[3]Tableau de pose'!T66:T5055,0),14)),"",INDEX('[3]Tableau de pose'!B66:T5055,MATCH('TABLEAU DE BORD'!B68&amp;"-"&amp;'TABLEAU DE BORD'!$J$6,'[3]Tableau de pose'!T66:T5055,0),14))</f>
        <v/>
      </c>
      <c r="P68" s="49" t="str">
        <f>IF(ISNA(INDEX('[3]Tableau de pose'!B66:T5055,MATCH('TABLEAU DE BORD'!B68&amp;"-"&amp;'TABLEAU DE BORD'!$K$6,'[3]Tableau de pose'!T66:T5055,0),14)),"",INDEX('[3]Tableau de pose'!B66:T5055,MATCH('TABLEAU DE BORD'!B68&amp;"-"&amp;'TABLEAU DE BORD'!$K$6,'[3]Tableau de pose'!T66:T5055,0),14))</f>
        <v/>
      </c>
      <c r="Q68" s="50" t="str">
        <f>IF('[3]Structure Coordinate Report'!Z72=0,"",'[3]Structure Coordinate Report'!Z72)</f>
        <v/>
      </c>
      <c r="R68" s="50" t="str">
        <f>IF('[3]Structure Coordinate Report'!AB72=0,"",'[3]Structure Coordinate Report'!AB72)</f>
        <v/>
      </c>
    </row>
    <row r="69" spans="2:18" ht="45" customHeight="1" x14ac:dyDescent="0.25">
      <c r="B69" s="42" t="str">
        <f>IF('[3]Structure Coordinate Report'!N73=0,"",'[3]Structure Coordinate Report'!N73)</f>
        <v/>
      </c>
      <c r="C69" s="42" t="str">
        <f>IF('[3]Structure Coordinate Report'!O73=0,"",'[3]Structure Coordinate Report'!O73)</f>
        <v/>
      </c>
      <c r="D69" s="43" t="str">
        <f>IF('[3]Coordonnees fixation au support'!EH60=0,"",'[3]Coordonnees fixation au support'!EH60)</f>
        <v/>
      </c>
      <c r="E69" s="42" t="str">
        <f>IF(ISNA(VLOOKUP(B69,'[3]Coordonnees fixation au support'!$Z$4:$AA$2961,2,FALSE)),"",VLOOKUP(B69,'[3]Coordonnees fixation au support'!$Z$4:$AA$2961,2,FALSE))</f>
        <v/>
      </c>
      <c r="F69" s="43" t="str">
        <f>IF(VLOOKUP(B69,'[3]Coordonnees fixation au support'!$DT$4:$DU$5000,2,FALSE)=0,"",VLOOKUP(B69,'[3]Coordonnees fixation au support'!$DT$4:$DU$5000,2,FALSE))</f>
        <v/>
      </c>
      <c r="G69" s="44" t="str">
        <f>IF('[3]Structure Coordinate Report'!X73=0,"",'[3]Structure Coordinate Report'!X73)</f>
        <v/>
      </c>
      <c r="H69" s="45" t="str">
        <f>IF('[3]Structure Coordinate Report'!Q73=0,"",'[3]Structure Coordinate Report'!Q73)</f>
        <v/>
      </c>
      <c r="I69" s="45" t="str">
        <f>IF('[3]Structure Coordinate Report'!R73=0,"",'[3]Structure Coordinate Report'!R73)</f>
        <v/>
      </c>
      <c r="J69" s="46" t="str">
        <f>IF('[3]Coordonnees fixation au support'!EJ60=0,"",'[3]Coordonnees fixation au support'!EJ60)</f>
        <v/>
      </c>
      <c r="K69" s="47" t="str">
        <f>IF(ISNA(VLOOKUP(H69,'[3]Coordonnees fixation au support'!$Z$4:$AA$3546,2,FALSE)),"",VLOOKUP(H69,'[3]Coordonnees fixation au support'!$Z$4:$AA$3546,2,FALSE))</f>
        <v/>
      </c>
      <c r="L69" s="48" t="str">
        <f>IF(VLOOKUP(H69,'[3]Coordonnees fixation au support'!$DW$4:$DX$5000,2,FALSE)=0,"",VLOOKUP(H69,'[3]Coordonnees fixation au support'!$DW$4:$DX$5000,2,FALSE))</f>
        <v/>
      </c>
      <c r="M69" s="49" t="str">
        <f>IF('[3]Structure Coordinate Report'!V73=0,"",'[3]Structure Coordinate Report'!V73)</f>
        <v/>
      </c>
      <c r="N69" s="49" t="str">
        <f>IF(ISNA(INDEX('[3]Tableau de pose'!B67:R5056,MATCH('TABLEAU DE BORD'!B69,'[3]Tableau de pose'!C67:C5056,0),17)),"",INDEX('[3]Tableau de pose'!B67:R5056,MATCH('TABLEAU DE BORD'!B69,'[3]Tableau de pose'!C67:C5056,0),17))</f>
        <v/>
      </c>
      <c r="O69" s="49" t="str">
        <f>IF(ISNA(INDEX('[3]Tableau de pose'!B67:T5056,MATCH('TABLEAU DE BORD'!B69&amp;"-"&amp;'TABLEAU DE BORD'!$J$6,'[3]Tableau de pose'!T67:T5056,0),14)),"",INDEX('[3]Tableau de pose'!B67:T5056,MATCH('TABLEAU DE BORD'!B69&amp;"-"&amp;'TABLEAU DE BORD'!$J$6,'[3]Tableau de pose'!T67:T5056,0),14))</f>
        <v/>
      </c>
      <c r="P69" s="49" t="str">
        <f>IF(ISNA(INDEX('[3]Tableau de pose'!B67:T5056,MATCH('TABLEAU DE BORD'!B69&amp;"-"&amp;'TABLEAU DE BORD'!$K$6,'[3]Tableau de pose'!T67:T5056,0),14)),"",INDEX('[3]Tableau de pose'!B67:T5056,MATCH('TABLEAU DE BORD'!B69&amp;"-"&amp;'TABLEAU DE BORD'!$K$6,'[3]Tableau de pose'!T67:T5056,0),14))</f>
        <v/>
      </c>
      <c r="Q69" s="50" t="str">
        <f>IF('[3]Structure Coordinate Report'!Z73=0,"",'[3]Structure Coordinate Report'!Z73)</f>
        <v/>
      </c>
      <c r="R69" s="50" t="str">
        <f>IF('[3]Structure Coordinate Report'!AB73=0,"",'[3]Structure Coordinate Report'!AB73)</f>
        <v/>
      </c>
    </row>
    <row r="70" spans="2:18" ht="45" customHeight="1" x14ac:dyDescent="0.25">
      <c r="B70" s="42" t="str">
        <f>IF('[3]Structure Coordinate Report'!N74=0,"",'[3]Structure Coordinate Report'!N74)</f>
        <v/>
      </c>
      <c r="C70" s="42" t="str">
        <f>IF('[3]Structure Coordinate Report'!O74=0,"",'[3]Structure Coordinate Report'!O74)</f>
        <v/>
      </c>
      <c r="D70" s="43" t="str">
        <f>IF('[3]Coordonnees fixation au support'!EH61=0,"",'[3]Coordonnees fixation au support'!EH61)</f>
        <v/>
      </c>
      <c r="E70" s="42" t="str">
        <f>IF(ISNA(VLOOKUP(B70,'[3]Coordonnees fixation au support'!$Z$4:$AA$2961,2,FALSE)),"",VLOOKUP(B70,'[3]Coordonnees fixation au support'!$Z$4:$AA$2961,2,FALSE))</f>
        <v/>
      </c>
      <c r="F70" s="43" t="str">
        <f>IF(VLOOKUP(B70,'[3]Coordonnees fixation au support'!$DT$4:$DU$5000,2,FALSE)=0,"",VLOOKUP(B70,'[3]Coordonnees fixation au support'!$DT$4:$DU$5000,2,FALSE))</f>
        <v/>
      </c>
      <c r="G70" s="44" t="str">
        <f>IF('[3]Structure Coordinate Report'!X74=0,"",'[3]Structure Coordinate Report'!X74)</f>
        <v/>
      </c>
      <c r="H70" s="45" t="str">
        <f>IF('[3]Structure Coordinate Report'!Q74=0,"",'[3]Structure Coordinate Report'!Q74)</f>
        <v/>
      </c>
      <c r="I70" s="45" t="str">
        <f>IF('[3]Structure Coordinate Report'!R74=0,"",'[3]Structure Coordinate Report'!R74)</f>
        <v/>
      </c>
      <c r="J70" s="46" t="str">
        <f>IF('[3]Coordonnees fixation au support'!EJ61=0,"",'[3]Coordonnees fixation au support'!EJ61)</f>
        <v/>
      </c>
      <c r="K70" s="47" t="str">
        <f>IF(ISNA(VLOOKUP(H70,'[3]Coordonnees fixation au support'!$Z$4:$AA$3546,2,FALSE)),"",VLOOKUP(H70,'[3]Coordonnees fixation au support'!$Z$4:$AA$3546,2,FALSE))</f>
        <v/>
      </c>
      <c r="L70" s="48" t="str">
        <f>IF(VLOOKUP(H70,'[3]Coordonnees fixation au support'!$DW$4:$DX$5000,2,FALSE)=0,"",VLOOKUP(H70,'[3]Coordonnees fixation au support'!$DW$4:$DX$5000,2,FALSE))</f>
        <v/>
      </c>
      <c r="M70" s="49" t="str">
        <f>IF('[3]Structure Coordinate Report'!V74=0,"",'[3]Structure Coordinate Report'!V74)</f>
        <v/>
      </c>
      <c r="N70" s="49" t="str">
        <f>IF(ISNA(INDEX('[3]Tableau de pose'!B68:R5057,MATCH('TABLEAU DE BORD'!B70,'[3]Tableau de pose'!C68:C5057,0),17)),"",INDEX('[3]Tableau de pose'!B68:R5057,MATCH('TABLEAU DE BORD'!B70,'[3]Tableau de pose'!C68:C5057,0),17))</f>
        <v/>
      </c>
      <c r="O70" s="49" t="str">
        <f>IF(ISNA(INDEX('[3]Tableau de pose'!B68:T5057,MATCH('TABLEAU DE BORD'!B70&amp;"-"&amp;'TABLEAU DE BORD'!$J$6,'[3]Tableau de pose'!T68:T5057,0),14)),"",INDEX('[3]Tableau de pose'!B68:T5057,MATCH('TABLEAU DE BORD'!B70&amp;"-"&amp;'TABLEAU DE BORD'!$J$6,'[3]Tableau de pose'!T68:T5057,0),14))</f>
        <v/>
      </c>
      <c r="P70" s="49" t="str">
        <f>IF(ISNA(INDEX('[3]Tableau de pose'!B68:T5057,MATCH('TABLEAU DE BORD'!B70&amp;"-"&amp;'TABLEAU DE BORD'!$K$6,'[3]Tableau de pose'!T68:T5057,0),14)),"",INDEX('[3]Tableau de pose'!B68:T5057,MATCH('TABLEAU DE BORD'!B70&amp;"-"&amp;'TABLEAU DE BORD'!$K$6,'[3]Tableau de pose'!T68:T5057,0),14))</f>
        <v/>
      </c>
      <c r="Q70" s="50" t="str">
        <f>IF('[3]Structure Coordinate Report'!Z74=0,"",'[3]Structure Coordinate Report'!Z74)</f>
        <v/>
      </c>
      <c r="R70" s="50" t="str">
        <f>IF('[3]Structure Coordinate Report'!AB74=0,"",'[3]Structure Coordinate Report'!AB74)</f>
        <v/>
      </c>
    </row>
    <row r="71" spans="2:18" ht="45" customHeight="1" x14ac:dyDescent="0.25">
      <c r="B71" s="42" t="str">
        <f>IF('[3]Structure Coordinate Report'!N75=0,"",'[3]Structure Coordinate Report'!N75)</f>
        <v/>
      </c>
      <c r="C71" s="42" t="str">
        <f>IF('[3]Structure Coordinate Report'!O75=0,"",'[3]Structure Coordinate Report'!O75)</f>
        <v/>
      </c>
      <c r="D71" s="43" t="str">
        <f>IF('[3]Coordonnees fixation au support'!EH62=0,"",'[3]Coordonnees fixation au support'!EH62)</f>
        <v/>
      </c>
      <c r="E71" s="42" t="str">
        <f>IF(ISNA(VLOOKUP(B71,'[3]Coordonnees fixation au support'!$Z$4:$AA$2961,2,FALSE)),"",VLOOKUP(B71,'[3]Coordonnees fixation au support'!$Z$4:$AA$2961,2,FALSE))</f>
        <v/>
      </c>
      <c r="F71" s="43" t="str">
        <f>IF(VLOOKUP(B71,'[3]Coordonnees fixation au support'!$DT$4:$DU$5000,2,FALSE)=0,"",VLOOKUP(B71,'[3]Coordonnees fixation au support'!$DT$4:$DU$5000,2,FALSE))</f>
        <v/>
      </c>
      <c r="G71" s="44" t="str">
        <f>IF('[3]Structure Coordinate Report'!X75=0,"",'[3]Structure Coordinate Report'!X75)</f>
        <v/>
      </c>
      <c r="H71" s="45" t="str">
        <f>IF('[3]Structure Coordinate Report'!Q75=0,"",'[3]Structure Coordinate Report'!Q75)</f>
        <v/>
      </c>
      <c r="I71" s="45" t="str">
        <f>IF('[3]Structure Coordinate Report'!R75=0,"",'[3]Structure Coordinate Report'!R75)</f>
        <v/>
      </c>
      <c r="J71" s="46" t="str">
        <f>IF('[3]Coordonnees fixation au support'!EJ62=0,"",'[3]Coordonnees fixation au support'!EJ62)</f>
        <v/>
      </c>
      <c r="K71" s="47" t="str">
        <f>IF(ISNA(VLOOKUP(H71,'[3]Coordonnees fixation au support'!$Z$4:$AA$3546,2,FALSE)),"",VLOOKUP(H71,'[3]Coordonnees fixation au support'!$Z$4:$AA$3546,2,FALSE))</f>
        <v/>
      </c>
      <c r="L71" s="48" t="str">
        <f>IF(VLOOKUP(H71,'[3]Coordonnees fixation au support'!$DW$4:$DX$5000,2,FALSE)=0,"",VLOOKUP(H71,'[3]Coordonnees fixation au support'!$DW$4:$DX$5000,2,FALSE))</f>
        <v/>
      </c>
      <c r="M71" s="49" t="str">
        <f>IF('[3]Structure Coordinate Report'!V75=0,"",'[3]Structure Coordinate Report'!V75)</f>
        <v/>
      </c>
      <c r="N71" s="49" t="str">
        <f>IF(ISNA(INDEX('[3]Tableau de pose'!B69:R5058,MATCH('TABLEAU DE BORD'!B71,'[3]Tableau de pose'!C69:C5058,0),17)),"",INDEX('[3]Tableau de pose'!B69:R5058,MATCH('TABLEAU DE BORD'!B71,'[3]Tableau de pose'!C69:C5058,0),17))</f>
        <v/>
      </c>
      <c r="O71" s="49" t="str">
        <f>IF(ISNA(INDEX('[3]Tableau de pose'!B69:T5058,MATCH('TABLEAU DE BORD'!B71&amp;"-"&amp;'TABLEAU DE BORD'!$J$6,'[3]Tableau de pose'!T69:T5058,0),14)),"",INDEX('[3]Tableau de pose'!B69:T5058,MATCH('TABLEAU DE BORD'!B71&amp;"-"&amp;'TABLEAU DE BORD'!$J$6,'[3]Tableau de pose'!T69:T5058,0),14))</f>
        <v/>
      </c>
      <c r="P71" s="49" t="str">
        <f>IF(ISNA(INDEX('[3]Tableau de pose'!B69:T5058,MATCH('TABLEAU DE BORD'!B71&amp;"-"&amp;'TABLEAU DE BORD'!$K$6,'[3]Tableau de pose'!T69:T5058,0),14)),"",INDEX('[3]Tableau de pose'!B69:T5058,MATCH('TABLEAU DE BORD'!B71&amp;"-"&amp;'TABLEAU DE BORD'!$K$6,'[3]Tableau de pose'!T69:T5058,0),14))</f>
        <v/>
      </c>
      <c r="Q71" s="50" t="str">
        <f>IF('[3]Structure Coordinate Report'!Z75=0,"",'[3]Structure Coordinate Report'!Z75)</f>
        <v/>
      </c>
      <c r="R71" s="50" t="str">
        <f>IF('[3]Structure Coordinate Report'!AB75=0,"",'[3]Structure Coordinate Report'!AB75)</f>
        <v/>
      </c>
    </row>
    <row r="72" spans="2:18" ht="45" customHeight="1" x14ac:dyDescent="0.25">
      <c r="B72" s="42" t="str">
        <f>IF('[3]Structure Coordinate Report'!N76=0,"",'[3]Structure Coordinate Report'!N76)</f>
        <v/>
      </c>
      <c r="C72" s="42" t="str">
        <f>IF('[3]Structure Coordinate Report'!O76=0,"",'[3]Structure Coordinate Report'!O76)</f>
        <v/>
      </c>
      <c r="D72" s="43" t="str">
        <f>IF('[3]Coordonnees fixation au support'!EH63=0,"",'[3]Coordonnees fixation au support'!EH63)</f>
        <v/>
      </c>
      <c r="E72" s="42" t="str">
        <f>IF(ISNA(VLOOKUP(B72,'[3]Coordonnees fixation au support'!$Z$4:$AA$2961,2,FALSE)),"",VLOOKUP(B72,'[3]Coordonnees fixation au support'!$Z$4:$AA$2961,2,FALSE))</f>
        <v/>
      </c>
      <c r="F72" s="43" t="str">
        <f>IF(VLOOKUP(B72,'[3]Coordonnees fixation au support'!$DT$4:$DU$5000,2,FALSE)=0,"",VLOOKUP(B72,'[3]Coordonnees fixation au support'!$DT$4:$DU$5000,2,FALSE))</f>
        <v/>
      </c>
      <c r="G72" s="44" t="str">
        <f>IF('[3]Structure Coordinate Report'!X76=0,"",'[3]Structure Coordinate Report'!X76)</f>
        <v/>
      </c>
      <c r="H72" s="45" t="str">
        <f>IF('[3]Structure Coordinate Report'!Q76=0,"",'[3]Structure Coordinate Report'!Q76)</f>
        <v/>
      </c>
      <c r="I72" s="45" t="str">
        <f>IF('[3]Structure Coordinate Report'!R76=0,"",'[3]Structure Coordinate Report'!R76)</f>
        <v/>
      </c>
      <c r="J72" s="46" t="str">
        <f>IF('[3]Coordonnees fixation au support'!EJ63=0,"",'[3]Coordonnees fixation au support'!EJ63)</f>
        <v/>
      </c>
      <c r="K72" s="47" t="str">
        <f>IF(ISNA(VLOOKUP(H72,'[3]Coordonnees fixation au support'!$Z$4:$AA$3546,2,FALSE)),"",VLOOKUP(H72,'[3]Coordonnees fixation au support'!$Z$4:$AA$3546,2,FALSE))</f>
        <v/>
      </c>
      <c r="L72" s="48" t="str">
        <f>IF(VLOOKUP(H72,'[3]Coordonnees fixation au support'!$DW$4:$DX$5000,2,FALSE)=0,"",VLOOKUP(H72,'[3]Coordonnees fixation au support'!$DW$4:$DX$5000,2,FALSE))</f>
        <v/>
      </c>
      <c r="M72" s="49" t="str">
        <f>IF('[3]Structure Coordinate Report'!V76=0,"",'[3]Structure Coordinate Report'!V76)</f>
        <v/>
      </c>
      <c r="N72" s="49" t="str">
        <f>IF(ISNA(INDEX('[3]Tableau de pose'!B70:R5059,MATCH('TABLEAU DE BORD'!B72,'[3]Tableau de pose'!C70:C5059,0),17)),"",INDEX('[3]Tableau de pose'!B70:R5059,MATCH('TABLEAU DE BORD'!B72,'[3]Tableau de pose'!C70:C5059,0),17))</f>
        <v/>
      </c>
      <c r="O72" s="49" t="str">
        <f>IF(ISNA(INDEX('[3]Tableau de pose'!B70:T5059,MATCH('TABLEAU DE BORD'!B72&amp;"-"&amp;'TABLEAU DE BORD'!$J$6,'[3]Tableau de pose'!T70:T5059,0),14)),"",INDEX('[3]Tableau de pose'!B70:T5059,MATCH('TABLEAU DE BORD'!B72&amp;"-"&amp;'TABLEAU DE BORD'!$J$6,'[3]Tableau de pose'!T70:T5059,0),14))</f>
        <v/>
      </c>
      <c r="P72" s="49" t="str">
        <f>IF(ISNA(INDEX('[3]Tableau de pose'!B70:T5059,MATCH('TABLEAU DE BORD'!B72&amp;"-"&amp;'TABLEAU DE BORD'!$K$6,'[3]Tableau de pose'!T70:T5059,0),14)),"",INDEX('[3]Tableau de pose'!B70:T5059,MATCH('TABLEAU DE BORD'!B72&amp;"-"&amp;'TABLEAU DE BORD'!$K$6,'[3]Tableau de pose'!T70:T5059,0),14))</f>
        <v/>
      </c>
      <c r="Q72" s="50" t="str">
        <f>IF('[3]Structure Coordinate Report'!Z76=0,"",'[3]Structure Coordinate Report'!Z76)</f>
        <v/>
      </c>
      <c r="R72" s="50" t="str">
        <f>IF('[3]Structure Coordinate Report'!AB76=0,"",'[3]Structure Coordinate Report'!AB76)</f>
        <v/>
      </c>
    </row>
    <row r="73" spans="2:18" ht="45" customHeight="1" x14ac:dyDescent="0.25">
      <c r="B73" s="42" t="str">
        <f>IF('[3]Structure Coordinate Report'!N77=0,"",'[3]Structure Coordinate Report'!N77)</f>
        <v/>
      </c>
      <c r="C73" s="42" t="str">
        <f>IF('[3]Structure Coordinate Report'!O77=0,"",'[3]Structure Coordinate Report'!O77)</f>
        <v/>
      </c>
      <c r="D73" s="43" t="str">
        <f>IF('[3]Coordonnees fixation au support'!EH64=0,"",'[3]Coordonnees fixation au support'!EH64)</f>
        <v/>
      </c>
      <c r="E73" s="42" t="str">
        <f>IF(ISNA(VLOOKUP(B73,'[3]Coordonnees fixation au support'!$Z$4:$AA$2961,2,FALSE)),"",VLOOKUP(B73,'[3]Coordonnees fixation au support'!$Z$4:$AA$2961,2,FALSE))</f>
        <v/>
      </c>
      <c r="F73" s="43" t="str">
        <f>IF(VLOOKUP(B73,'[3]Coordonnees fixation au support'!$DT$4:$DU$5000,2,FALSE)=0,"",VLOOKUP(B73,'[3]Coordonnees fixation au support'!$DT$4:$DU$5000,2,FALSE))</f>
        <v/>
      </c>
      <c r="G73" s="44" t="str">
        <f>IF('[3]Structure Coordinate Report'!X77=0,"",'[3]Structure Coordinate Report'!X77)</f>
        <v/>
      </c>
      <c r="H73" s="45" t="str">
        <f>IF('[3]Structure Coordinate Report'!Q77=0,"",'[3]Structure Coordinate Report'!Q77)</f>
        <v/>
      </c>
      <c r="I73" s="45" t="str">
        <f>IF('[3]Structure Coordinate Report'!R77=0,"",'[3]Structure Coordinate Report'!R77)</f>
        <v/>
      </c>
      <c r="J73" s="46" t="str">
        <f>IF('[3]Coordonnees fixation au support'!EJ64=0,"",'[3]Coordonnees fixation au support'!EJ64)</f>
        <v/>
      </c>
      <c r="K73" s="47" t="str">
        <f>IF(ISNA(VLOOKUP(H73,'[3]Coordonnees fixation au support'!$Z$4:$AA$3546,2,FALSE)),"",VLOOKUP(H73,'[3]Coordonnees fixation au support'!$Z$4:$AA$3546,2,FALSE))</f>
        <v/>
      </c>
      <c r="L73" s="48" t="str">
        <f>IF(VLOOKUP(H73,'[3]Coordonnees fixation au support'!$DW$4:$DX$5000,2,FALSE)=0,"",VLOOKUP(H73,'[3]Coordonnees fixation au support'!$DW$4:$DX$5000,2,FALSE))</f>
        <v/>
      </c>
      <c r="M73" s="49" t="str">
        <f>IF('[3]Structure Coordinate Report'!V77=0,"",'[3]Structure Coordinate Report'!V77)</f>
        <v/>
      </c>
      <c r="N73" s="49" t="str">
        <f>IF(ISNA(INDEX('[3]Tableau de pose'!B71:R5060,MATCH('TABLEAU DE BORD'!B73,'[3]Tableau de pose'!C71:C5060,0),17)),"",INDEX('[3]Tableau de pose'!B71:R5060,MATCH('TABLEAU DE BORD'!B73,'[3]Tableau de pose'!C71:C5060,0),17))</f>
        <v/>
      </c>
      <c r="O73" s="49" t="str">
        <f>IF(ISNA(INDEX('[3]Tableau de pose'!B71:T5060,MATCH('TABLEAU DE BORD'!B73&amp;"-"&amp;'TABLEAU DE BORD'!$J$6,'[3]Tableau de pose'!T71:T5060,0),14)),"",INDEX('[3]Tableau de pose'!B71:T5060,MATCH('TABLEAU DE BORD'!B73&amp;"-"&amp;'TABLEAU DE BORD'!$J$6,'[3]Tableau de pose'!T71:T5060,0),14))</f>
        <v/>
      </c>
      <c r="P73" s="49" t="str">
        <f>IF(ISNA(INDEX('[3]Tableau de pose'!B71:T5060,MATCH('TABLEAU DE BORD'!B73&amp;"-"&amp;'TABLEAU DE BORD'!$K$6,'[3]Tableau de pose'!T71:T5060,0),14)),"",INDEX('[3]Tableau de pose'!B71:T5060,MATCH('TABLEAU DE BORD'!B73&amp;"-"&amp;'TABLEAU DE BORD'!$K$6,'[3]Tableau de pose'!T71:T5060,0),14))</f>
        <v/>
      </c>
      <c r="Q73" s="50" t="str">
        <f>IF('[3]Structure Coordinate Report'!Z77=0,"",'[3]Structure Coordinate Report'!Z77)</f>
        <v/>
      </c>
      <c r="R73" s="50" t="str">
        <f>IF('[3]Structure Coordinate Report'!AB77=0,"",'[3]Structure Coordinate Report'!AB77)</f>
        <v/>
      </c>
    </row>
    <row r="74" spans="2:18" ht="45" customHeight="1" x14ac:dyDescent="0.25">
      <c r="B74" s="42" t="str">
        <f>IF('[3]Structure Coordinate Report'!N78=0,"",'[3]Structure Coordinate Report'!N78)</f>
        <v/>
      </c>
      <c r="C74" s="42" t="str">
        <f>IF('[3]Structure Coordinate Report'!O78=0,"",'[3]Structure Coordinate Report'!O78)</f>
        <v/>
      </c>
      <c r="D74" s="43" t="str">
        <f>IF('[3]Coordonnees fixation au support'!EH65=0,"",'[3]Coordonnees fixation au support'!EH65)</f>
        <v/>
      </c>
      <c r="E74" s="42" t="str">
        <f>IF(ISNA(VLOOKUP(B74,'[3]Coordonnees fixation au support'!$Z$4:$AA$2961,2,FALSE)),"",VLOOKUP(B74,'[3]Coordonnees fixation au support'!$Z$4:$AA$2961,2,FALSE))</f>
        <v/>
      </c>
      <c r="F74" s="43" t="str">
        <f>IF(VLOOKUP(B74,'[3]Coordonnees fixation au support'!$DT$4:$DU$5000,2,FALSE)=0,"",VLOOKUP(B74,'[3]Coordonnees fixation au support'!$DT$4:$DU$5000,2,FALSE))</f>
        <v/>
      </c>
      <c r="G74" s="44" t="str">
        <f>IF('[3]Structure Coordinate Report'!X78=0,"",'[3]Structure Coordinate Report'!X78)</f>
        <v/>
      </c>
      <c r="H74" s="45" t="str">
        <f>IF('[3]Structure Coordinate Report'!Q78=0,"",'[3]Structure Coordinate Report'!Q78)</f>
        <v/>
      </c>
      <c r="I74" s="45" t="str">
        <f>IF('[3]Structure Coordinate Report'!R78=0,"",'[3]Structure Coordinate Report'!R78)</f>
        <v/>
      </c>
      <c r="J74" s="46" t="str">
        <f>IF('[3]Coordonnees fixation au support'!EJ65=0,"",'[3]Coordonnees fixation au support'!EJ65)</f>
        <v/>
      </c>
      <c r="K74" s="47" t="str">
        <f>IF(ISNA(VLOOKUP(H74,'[3]Coordonnees fixation au support'!$Z$4:$AA$3546,2,FALSE)),"",VLOOKUP(H74,'[3]Coordonnees fixation au support'!$Z$4:$AA$3546,2,FALSE))</f>
        <v/>
      </c>
      <c r="L74" s="48" t="str">
        <f>IF(VLOOKUP(H74,'[3]Coordonnees fixation au support'!$DW$4:$DX$5000,2,FALSE)=0,"",VLOOKUP(H74,'[3]Coordonnees fixation au support'!$DW$4:$DX$5000,2,FALSE))</f>
        <v/>
      </c>
      <c r="M74" s="49" t="str">
        <f>IF('[3]Structure Coordinate Report'!V78=0,"",'[3]Structure Coordinate Report'!V78)</f>
        <v/>
      </c>
      <c r="N74" s="49" t="str">
        <f>IF(ISNA(INDEX('[3]Tableau de pose'!B72:R5061,MATCH('TABLEAU DE BORD'!B74,'[3]Tableau de pose'!C72:C5061,0),17)),"",INDEX('[3]Tableau de pose'!B72:R5061,MATCH('TABLEAU DE BORD'!B74,'[3]Tableau de pose'!C72:C5061,0),17))</f>
        <v/>
      </c>
      <c r="O74" s="49" t="str">
        <f>IF(ISNA(INDEX('[3]Tableau de pose'!B72:T5061,MATCH('TABLEAU DE BORD'!B74&amp;"-"&amp;'TABLEAU DE BORD'!$J$6,'[3]Tableau de pose'!T72:T5061,0),14)),"",INDEX('[3]Tableau de pose'!B72:T5061,MATCH('TABLEAU DE BORD'!B74&amp;"-"&amp;'TABLEAU DE BORD'!$J$6,'[3]Tableau de pose'!T72:T5061,0),14))</f>
        <v/>
      </c>
      <c r="P74" s="49" t="str">
        <f>IF(ISNA(INDEX('[3]Tableau de pose'!B72:T5061,MATCH('TABLEAU DE BORD'!B74&amp;"-"&amp;'TABLEAU DE BORD'!$K$6,'[3]Tableau de pose'!T72:T5061,0),14)),"",INDEX('[3]Tableau de pose'!B72:T5061,MATCH('TABLEAU DE BORD'!B74&amp;"-"&amp;'TABLEAU DE BORD'!$K$6,'[3]Tableau de pose'!T72:T5061,0),14))</f>
        <v/>
      </c>
      <c r="Q74" s="50" t="str">
        <f>IF('[3]Structure Coordinate Report'!Z78=0,"",'[3]Structure Coordinate Report'!Z78)</f>
        <v/>
      </c>
      <c r="R74" s="50" t="str">
        <f>IF('[3]Structure Coordinate Report'!AB78=0,"",'[3]Structure Coordinate Report'!AB78)</f>
        <v/>
      </c>
    </row>
    <row r="75" spans="2:18" ht="45" customHeight="1" x14ac:dyDescent="0.25">
      <c r="B75" s="42" t="str">
        <f>IF('[3]Structure Coordinate Report'!N79=0,"",'[3]Structure Coordinate Report'!N79)</f>
        <v/>
      </c>
      <c r="C75" s="42" t="str">
        <f>IF('[3]Structure Coordinate Report'!O79=0,"",'[3]Structure Coordinate Report'!O79)</f>
        <v/>
      </c>
      <c r="D75" s="43" t="str">
        <f>IF('[3]Coordonnees fixation au support'!EH66=0,"",'[3]Coordonnees fixation au support'!EH66)</f>
        <v/>
      </c>
      <c r="E75" s="42" t="str">
        <f>IF(ISNA(VLOOKUP(B75,'[3]Coordonnees fixation au support'!$Z$4:$AA$2961,2,FALSE)),"",VLOOKUP(B75,'[3]Coordonnees fixation au support'!$Z$4:$AA$2961,2,FALSE))</f>
        <v/>
      </c>
      <c r="F75" s="43" t="str">
        <f>IF(VLOOKUP(B75,'[3]Coordonnees fixation au support'!$DT$4:$DU$5000,2,FALSE)=0,"",VLOOKUP(B75,'[3]Coordonnees fixation au support'!$DT$4:$DU$5000,2,FALSE))</f>
        <v/>
      </c>
      <c r="G75" s="44" t="str">
        <f>IF('[3]Structure Coordinate Report'!X79=0,"",'[3]Structure Coordinate Report'!X79)</f>
        <v/>
      </c>
      <c r="H75" s="45" t="str">
        <f>IF('[3]Structure Coordinate Report'!Q79=0,"",'[3]Structure Coordinate Report'!Q79)</f>
        <v/>
      </c>
      <c r="I75" s="45" t="str">
        <f>IF('[3]Structure Coordinate Report'!R79=0,"",'[3]Structure Coordinate Report'!R79)</f>
        <v/>
      </c>
      <c r="J75" s="46" t="str">
        <f>IF('[3]Coordonnees fixation au support'!EJ66=0,"",'[3]Coordonnees fixation au support'!EJ66)</f>
        <v/>
      </c>
      <c r="K75" s="47" t="str">
        <f>IF(ISNA(VLOOKUP(H75,'[3]Coordonnees fixation au support'!$Z$4:$AA$3546,2,FALSE)),"",VLOOKUP(H75,'[3]Coordonnees fixation au support'!$Z$4:$AA$3546,2,FALSE))</f>
        <v/>
      </c>
      <c r="L75" s="48" t="str">
        <f>IF(VLOOKUP(H75,'[3]Coordonnees fixation au support'!$DW$4:$DX$5000,2,FALSE)=0,"",VLOOKUP(H75,'[3]Coordonnees fixation au support'!$DW$4:$DX$5000,2,FALSE))</f>
        <v/>
      </c>
      <c r="M75" s="49" t="str">
        <f>IF('[3]Structure Coordinate Report'!V79=0,"",'[3]Structure Coordinate Report'!V79)</f>
        <v/>
      </c>
      <c r="N75" s="49" t="str">
        <f>IF(ISNA(INDEX('[3]Tableau de pose'!B73:R5062,MATCH('TABLEAU DE BORD'!B75,'[3]Tableau de pose'!C73:C5062,0),17)),"",INDEX('[3]Tableau de pose'!B73:R5062,MATCH('TABLEAU DE BORD'!B75,'[3]Tableau de pose'!C73:C5062,0),17))</f>
        <v/>
      </c>
      <c r="O75" s="49" t="str">
        <f>IF(ISNA(INDEX('[3]Tableau de pose'!B73:T5062,MATCH('TABLEAU DE BORD'!B75&amp;"-"&amp;'TABLEAU DE BORD'!$J$6,'[3]Tableau de pose'!T73:T5062,0),14)),"",INDEX('[3]Tableau de pose'!B73:T5062,MATCH('TABLEAU DE BORD'!B75&amp;"-"&amp;'TABLEAU DE BORD'!$J$6,'[3]Tableau de pose'!T73:T5062,0),14))</f>
        <v/>
      </c>
      <c r="P75" s="49" t="str">
        <f>IF(ISNA(INDEX('[3]Tableau de pose'!B73:T5062,MATCH('TABLEAU DE BORD'!B75&amp;"-"&amp;'TABLEAU DE BORD'!$K$6,'[3]Tableau de pose'!T73:T5062,0),14)),"",INDEX('[3]Tableau de pose'!B73:T5062,MATCH('TABLEAU DE BORD'!B75&amp;"-"&amp;'TABLEAU DE BORD'!$K$6,'[3]Tableau de pose'!T73:T5062,0),14))</f>
        <v/>
      </c>
      <c r="Q75" s="50" t="str">
        <f>IF('[3]Structure Coordinate Report'!Z79=0,"",'[3]Structure Coordinate Report'!Z79)</f>
        <v/>
      </c>
      <c r="R75" s="50" t="str">
        <f>IF('[3]Structure Coordinate Report'!AB79=0,"",'[3]Structure Coordinate Report'!AB79)</f>
        <v/>
      </c>
    </row>
    <row r="76" spans="2:18" ht="45" customHeight="1" x14ac:dyDescent="0.25">
      <c r="B76" s="42" t="str">
        <f>IF('[3]Structure Coordinate Report'!N80=0,"",'[3]Structure Coordinate Report'!N80)</f>
        <v/>
      </c>
      <c r="C76" s="42" t="str">
        <f>IF('[3]Structure Coordinate Report'!O80=0,"",'[3]Structure Coordinate Report'!O80)</f>
        <v/>
      </c>
      <c r="D76" s="43" t="str">
        <f>IF('[3]Coordonnees fixation au support'!EH67=0,"",'[3]Coordonnees fixation au support'!EH67)</f>
        <v/>
      </c>
      <c r="E76" s="42" t="str">
        <f>IF(ISNA(VLOOKUP(B76,'[3]Coordonnees fixation au support'!$Z$4:$AA$2961,2,FALSE)),"",VLOOKUP(B76,'[3]Coordonnees fixation au support'!$Z$4:$AA$2961,2,FALSE))</f>
        <v/>
      </c>
      <c r="F76" s="43" t="str">
        <f>IF(VLOOKUP(B76,'[3]Coordonnees fixation au support'!$DT$4:$DU$5000,2,FALSE)=0,"",VLOOKUP(B76,'[3]Coordonnees fixation au support'!$DT$4:$DU$5000,2,FALSE))</f>
        <v/>
      </c>
      <c r="G76" s="44" t="str">
        <f>IF('[3]Structure Coordinate Report'!X80=0,"",'[3]Structure Coordinate Report'!X80)</f>
        <v/>
      </c>
      <c r="H76" s="45" t="str">
        <f>IF('[3]Structure Coordinate Report'!Q80=0,"",'[3]Structure Coordinate Report'!Q80)</f>
        <v/>
      </c>
      <c r="I76" s="45" t="str">
        <f>IF('[3]Structure Coordinate Report'!R80=0,"",'[3]Structure Coordinate Report'!R80)</f>
        <v/>
      </c>
      <c r="J76" s="46" t="str">
        <f>IF('[3]Coordonnees fixation au support'!EJ67=0,"",'[3]Coordonnees fixation au support'!EJ67)</f>
        <v/>
      </c>
      <c r="K76" s="47" t="str">
        <f>IF(ISNA(VLOOKUP(H76,'[3]Coordonnees fixation au support'!$Z$4:$AA$3546,2,FALSE)),"",VLOOKUP(H76,'[3]Coordonnees fixation au support'!$Z$4:$AA$3546,2,FALSE))</f>
        <v/>
      </c>
      <c r="L76" s="48" t="str">
        <f>IF(VLOOKUP(H76,'[3]Coordonnees fixation au support'!$DW$4:$DX$5000,2,FALSE)=0,"",VLOOKUP(H76,'[3]Coordonnees fixation au support'!$DW$4:$DX$5000,2,FALSE))</f>
        <v/>
      </c>
      <c r="M76" s="49" t="str">
        <f>IF('[3]Structure Coordinate Report'!V80=0,"",'[3]Structure Coordinate Report'!V80)</f>
        <v/>
      </c>
      <c r="N76" s="49" t="str">
        <f>IF(ISNA(INDEX('[3]Tableau de pose'!B74:R5063,MATCH('TABLEAU DE BORD'!B76,'[3]Tableau de pose'!C74:C5063,0),17)),"",INDEX('[3]Tableau de pose'!B74:R5063,MATCH('TABLEAU DE BORD'!B76,'[3]Tableau de pose'!C74:C5063,0),17))</f>
        <v/>
      </c>
      <c r="O76" s="49" t="str">
        <f>IF(ISNA(INDEX('[3]Tableau de pose'!B74:T5063,MATCH('TABLEAU DE BORD'!B76&amp;"-"&amp;'TABLEAU DE BORD'!$J$6,'[3]Tableau de pose'!T74:T5063,0),14)),"",INDEX('[3]Tableau de pose'!B74:T5063,MATCH('TABLEAU DE BORD'!B76&amp;"-"&amp;'TABLEAU DE BORD'!$J$6,'[3]Tableau de pose'!T74:T5063,0),14))</f>
        <v/>
      </c>
      <c r="P76" s="49" t="str">
        <f>IF(ISNA(INDEX('[3]Tableau de pose'!B74:T5063,MATCH('TABLEAU DE BORD'!B76&amp;"-"&amp;'TABLEAU DE BORD'!$K$6,'[3]Tableau de pose'!T74:T5063,0),14)),"",INDEX('[3]Tableau de pose'!B74:T5063,MATCH('TABLEAU DE BORD'!B76&amp;"-"&amp;'TABLEAU DE BORD'!$K$6,'[3]Tableau de pose'!T74:T5063,0),14))</f>
        <v/>
      </c>
      <c r="Q76" s="50" t="str">
        <f>IF('[3]Structure Coordinate Report'!Z80=0,"",'[3]Structure Coordinate Report'!Z80)</f>
        <v/>
      </c>
      <c r="R76" s="50" t="str">
        <f>IF('[3]Structure Coordinate Report'!AB80=0,"",'[3]Structure Coordinate Report'!AB80)</f>
        <v/>
      </c>
    </row>
    <row r="77" spans="2:18" ht="45" customHeight="1" x14ac:dyDescent="0.25">
      <c r="B77" s="42" t="str">
        <f>IF('[3]Structure Coordinate Report'!N81=0,"",'[3]Structure Coordinate Report'!N81)</f>
        <v/>
      </c>
      <c r="C77" s="42" t="str">
        <f>IF('[3]Structure Coordinate Report'!O81=0,"",'[3]Structure Coordinate Report'!O81)</f>
        <v/>
      </c>
      <c r="D77" s="43" t="str">
        <f>IF('[3]Coordonnees fixation au support'!EH68=0,"",'[3]Coordonnees fixation au support'!EH68)</f>
        <v/>
      </c>
      <c r="E77" s="42" t="str">
        <f>IF(ISNA(VLOOKUP(B77,'[3]Coordonnees fixation au support'!$Z$4:$AA$2961,2,FALSE)),"",VLOOKUP(B77,'[3]Coordonnees fixation au support'!$Z$4:$AA$2961,2,FALSE))</f>
        <v/>
      </c>
      <c r="F77" s="43" t="str">
        <f>IF(VLOOKUP(B77,'[3]Coordonnees fixation au support'!$DT$4:$DU$5000,2,FALSE)=0,"",VLOOKUP(B77,'[3]Coordonnees fixation au support'!$DT$4:$DU$5000,2,FALSE))</f>
        <v/>
      </c>
      <c r="G77" s="44" t="str">
        <f>IF('[3]Structure Coordinate Report'!X81=0,"",'[3]Structure Coordinate Report'!X81)</f>
        <v/>
      </c>
      <c r="H77" s="45" t="str">
        <f>IF('[3]Structure Coordinate Report'!Q81=0,"",'[3]Structure Coordinate Report'!Q81)</f>
        <v/>
      </c>
      <c r="I77" s="45" t="str">
        <f>IF('[3]Structure Coordinate Report'!R81=0,"",'[3]Structure Coordinate Report'!R81)</f>
        <v/>
      </c>
      <c r="J77" s="46" t="str">
        <f>IF('[3]Coordonnees fixation au support'!EJ68=0,"",'[3]Coordonnees fixation au support'!EJ68)</f>
        <v/>
      </c>
      <c r="K77" s="47" t="str">
        <f>IF(ISNA(VLOOKUP(H77,'[3]Coordonnees fixation au support'!$Z$4:$AA$3546,2,FALSE)),"",VLOOKUP(H77,'[3]Coordonnees fixation au support'!$Z$4:$AA$3546,2,FALSE))</f>
        <v/>
      </c>
      <c r="L77" s="48" t="str">
        <f>IF(VLOOKUP(H77,'[3]Coordonnees fixation au support'!$DW$4:$DX$5000,2,FALSE)=0,"",VLOOKUP(H77,'[3]Coordonnees fixation au support'!$DW$4:$DX$5000,2,FALSE))</f>
        <v/>
      </c>
      <c r="M77" s="49" t="str">
        <f>IF('[3]Structure Coordinate Report'!V81=0,"",'[3]Structure Coordinate Report'!V81)</f>
        <v/>
      </c>
      <c r="N77" s="49" t="str">
        <f>IF(ISNA(INDEX('[3]Tableau de pose'!B75:R5064,MATCH('TABLEAU DE BORD'!B77,'[3]Tableau de pose'!C75:C5064,0),17)),"",INDEX('[3]Tableau de pose'!B75:R5064,MATCH('TABLEAU DE BORD'!B77,'[3]Tableau de pose'!C75:C5064,0),17))</f>
        <v/>
      </c>
      <c r="O77" s="49" t="str">
        <f>IF(ISNA(INDEX('[3]Tableau de pose'!B75:T5064,MATCH('TABLEAU DE BORD'!B77&amp;"-"&amp;'TABLEAU DE BORD'!$J$6,'[3]Tableau de pose'!T75:T5064,0),14)),"",INDEX('[3]Tableau de pose'!B75:T5064,MATCH('TABLEAU DE BORD'!B77&amp;"-"&amp;'TABLEAU DE BORD'!$J$6,'[3]Tableau de pose'!T75:T5064,0),14))</f>
        <v/>
      </c>
      <c r="P77" s="49" t="str">
        <f>IF(ISNA(INDEX('[3]Tableau de pose'!B75:T5064,MATCH('TABLEAU DE BORD'!B77&amp;"-"&amp;'TABLEAU DE BORD'!$K$6,'[3]Tableau de pose'!T75:T5064,0),14)),"",INDEX('[3]Tableau de pose'!B75:T5064,MATCH('TABLEAU DE BORD'!B77&amp;"-"&amp;'TABLEAU DE BORD'!$K$6,'[3]Tableau de pose'!T75:T5064,0),14))</f>
        <v/>
      </c>
      <c r="Q77" s="50" t="str">
        <f>IF('[3]Structure Coordinate Report'!Z81=0,"",'[3]Structure Coordinate Report'!Z81)</f>
        <v/>
      </c>
      <c r="R77" s="50" t="str">
        <f>IF('[3]Structure Coordinate Report'!AB81=0,"",'[3]Structure Coordinate Report'!AB81)</f>
        <v/>
      </c>
    </row>
    <row r="78" spans="2:18" ht="45" customHeight="1" x14ac:dyDescent="0.25">
      <c r="B78" s="42" t="str">
        <f>IF('[3]Structure Coordinate Report'!N82=0,"",'[3]Structure Coordinate Report'!N82)</f>
        <v/>
      </c>
      <c r="C78" s="42" t="str">
        <f>IF('[3]Structure Coordinate Report'!O82=0,"",'[3]Structure Coordinate Report'!O82)</f>
        <v/>
      </c>
      <c r="D78" s="43" t="str">
        <f>IF('[3]Coordonnees fixation au support'!EH69=0,"",'[3]Coordonnees fixation au support'!EH69)</f>
        <v/>
      </c>
      <c r="E78" s="42" t="str">
        <f>IF(ISNA(VLOOKUP(B78,'[3]Coordonnees fixation au support'!$Z$4:$AA$2961,2,FALSE)),"",VLOOKUP(B78,'[3]Coordonnees fixation au support'!$Z$4:$AA$2961,2,FALSE))</f>
        <v/>
      </c>
      <c r="F78" s="43" t="str">
        <f>IF(VLOOKUP(B78,'[3]Coordonnees fixation au support'!$DT$4:$DU$5000,2,FALSE)=0,"",VLOOKUP(B78,'[3]Coordonnees fixation au support'!$DT$4:$DU$5000,2,FALSE))</f>
        <v/>
      </c>
      <c r="G78" s="44" t="str">
        <f>IF('[3]Structure Coordinate Report'!X82=0,"",'[3]Structure Coordinate Report'!X82)</f>
        <v/>
      </c>
      <c r="H78" s="45" t="str">
        <f>IF('[3]Structure Coordinate Report'!Q82=0,"",'[3]Structure Coordinate Report'!Q82)</f>
        <v/>
      </c>
      <c r="I78" s="45" t="str">
        <f>IF('[3]Structure Coordinate Report'!R82=0,"",'[3]Structure Coordinate Report'!R82)</f>
        <v/>
      </c>
      <c r="J78" s="46" t="str">
        <f>IF('[3]Coordonnees fixation au support'!EJ69=0,"",'[3]Coordonnees fixation au support'!EJ69)</f>
        <v/>
      </c>
      <c r="K78" s="47" t="str">
        <f>IF(ISNA(VLOOKUP(H78,'[3]Coordonnees fixation au support'!$Z$4:$AA$3546,2,FALSE)),"",VLOOKUP(H78,'[3]Coordonnees fixation au support'!$Z$4:$AA$3546,2,FALSE))</f>
        <v/>
      </c>
      <c r="L78" s="48" t="str">
        <f>IF(VLOOKUP(H78,'[3]Coordonnees fixation au support'!$DW$4:$DX$5000,2,FALSE)=0,"",VLOOKUP(H78,'[3]Coordonnees fixation au support'!$DW$4:$DX$5000,2,FALSE))</f>
        <v/>
      </c>
      <c r="M78" s="49" t="str">
        <f>IF('[3]Structure Coordinate Report'!V82=0,"",'[3]Structure Coordinate Report'!V82)</f>
        <v/>
      </c>
      <c r="N78" s="49" t="str">
        <f>IF(ISNA(INDEX('[3]Tableau de pose'!B76:R5065,MATCH('TABLEAU DE BORD'!B78,'[3]Tableau de pose'!C76:C5065,0),17)),"",INDEX('[3]Tableau de pose'!B76:R5065,MATCH('TABLEAU DE BORD'!B78,'[3]Tableau de pose'!C76:C5065,0),17))</f>
        <v/>
      </c>
      <c r="O78" s="49" t="str">
        <f>IF(ISNA(INDEX('[3]Tableau de pose'!B76:T5065,MATCH('TABLEAU DE BORD'!B78&amp;"-"&amp;'TABLEAU DE BORD'!$J$6,'[3]Tableau de pose'!T76:T5065,0),14)),"",INDEX('[3]Tableau de pose'!B76:T5065,MATCH('TABLEAU DE BORD'!B78&amp;"-"&amp;'TABLEAU DE BORD'!$J$6,'[3]Tableau de pose'!T76:T5065,0),14))</f>
        <v/>
      </c>
      <c r="P78" s="49" t="str">
        <f>IF(ISNA(INDEX('[3]Tableau de pose'!B76:T5065,MATCH('TABLEAU DE BORD'!B78&amp;"-"&amp;'TABLEAU DE BORD'!$K$6,'[3]Tableau de pose'!T76:T5065,0),14)),"",INDEX('[3]Tableau de pose'!B76:T5065,MATCH('TABLEAU DE BORD'!B78&amp;"-"&amp;'TABLEAU DE BORD'!$K$6,'[3]Tableau de pose'!T76:T5065,0),14))</f>
        <v/>
      </c>
      <c r="Q78" s="50" t="str">
        <f>IF('[3]Structure Coordinate Report'!Z82=0,"",'[3]Structure Coordinate Report'!Z82)</f>
        <v/>
      </c>
      <c r="R78" s="50" t="str">
        <f>IF('[3]Structure Coordinate Report'!AB82=0,"",'[3]Structure Coordinate Report'!AB82)</f>
        <v/>
      </c>
    </row>
    <row r="79" spans="2:18" ht="45" customHeight="1" x14ac:dyDescent="0.25">
      <c r="B79" s="42" t="str">
        <f>IF('[3]Structure Coordinate Report'!N83=0,"",'[3]Structure Coordinate Report'!N83)</f>
        <v/>
      </c>
      <c r="C79" s="42" t="str">
        <f>IF('[3]Structure Coordinate Report'!O83=0,"",'[3]Structure Coordinate Report'!O83)</f>
        <v/>
      </c>
      <c r="D79" s="43" t="str">
        <f>IF('[3]Coordonnees fixation au support'!EH70=0,"",'[3]Coordonnees fixation au support'!EH70)</f>
        <v/>
      </c>
      <c r="E79" s="42" t="str">
        <f>IF(ISNA(VLOOKUP(B79,'[3]Coordonnees fixation au support'!$Z$4:$AA$2961,2,FALSE)),"",VLOOKUP(B79,'[3]Coordonnees fixation au support'!$Z$4:$AA$2961,2,FALSE))</f>
        <v/>
      </c>
      <c r="F79" s="43" t="str">
        <f>IF(VLOOKUP(B79,'[3]Coordonnees fixation au support'!$DT$4:$DU$5000,2,FALSE)=0,"",VLOOKUP(B79,'[3]Coordonnees fixation au support'!$DT$4:$DU$5000,2,FALSE))</f>
        <v/>
      </c>
      <c r="G79" s="44" t="str">
        <f>IF('[3]Structure Coordinate Report'!X83=0,"",'[3]Structure Coordinate Report'!X83)</f>
        <v/>
      </c>
      <c r="H79" s="45" t="str">
        <f>IF('[3]Structure Coordinate Report'!Q83=0,"",'[3]Structure Coordinate Report'!Q83)</f>
        <v/>
      </c>
      <c r="I79" s="45" t="str">
        <f>IF('[3]Structure Coordinate Report'!R83=0,"",'[3]Structure Coordinate Report'!R83)</f>
        <v/>
      </c>
      <c r="J79" s="46" t="str">
        <f>IF('[3]Coordonnees fixation au support'!EJ70=0,"",'[3]Coordonnees fixation au support'!EJ70)</f>
        <v/>
      </c>
      <c r="K79" s="47" t="str">
        <f>IF(ISNA(VLOOKUP(H79,'[3]Coordonnees fixation au support'!$Z$4:$AA$3546,2,FALSE)),"",VLOOKUP(H79,'[3]Coordonnees fixation au support'!$Z$4:$AA$3546,2,FALSE))</f>
        <v/>
      </c>
      <c r="L79" s="48" t="str">
        <f>IF(VLOOKUP(H79,'[3]Coordonnees fixation au support'!$DW$4:$DX$5000,2,FALSE)=0,"",VLOOKUP(H79,'[3]Coordonnees fixation au support'!$DW$4:$DX$5000,2,FALSE))</f>
        <v/>
      </c>
      <c r="M79" s="49" t="str">
        <f>IF('[3]Structure Coordinate Report'!V83=0,"",'[3]Structure Coordinate Report'!V83)</f>
        <v/>
      </c>
      <c r="N79" s="49" t="str">
        <f>IF(ISNA(INDEX('[3]Tableau de pose'!B77:R5066,MATCH('TABLEAU DE BORD'!B79,'[3]Tableau de pose'!C77:C5066,0),17)),"",INDEX('[3]Tableau de pose'!B77:R5066,MATCH('TABLEAU DE BORD'!B79,'[3]Tableau de pose'!C77:C5066,0),17))</f>
        <v/>
      </c>
      <c r="O79" s="49" t="str">
        <f>IF(ISNA(INDEX('[3]Tableau de pose'!B77:T5066,MATCH('TABLEAU DE BORD'!B79&amp;"-"&amp;'TABLEAU DE BORD'!$J$6,'[3]Tableau de pose'!T77:T5066,0),14)),"",INDEX('[3]Tableau de pose'!B77:T5066,MATCH('TABLEAU DE BORD'!B79&amp;"-"&amp;'TABLEAU DE BORD'!$J$6,'[3]Tableau de pose'!T77:T5066,0),14))</f>
        <v/>
      </c>
      <c r="P79" s="49" t="str">
        <f>IF(ISNA(INDEX('[3]Tableau de pose'!B77:T5066,MATCH('TABLEAU DE BORD'!B79&amp;"-"&amp;'TABLEAU DE BORD'!$K$6,'[3]Tableau de pose'!T77:T5066,0),14)),"",INDEX('[3]Tableau de pose'!B77:T5066,MATCH('TABLEAU DE BORD'!B79&amp;"-"&amp;'TABLEAU DE BORD'!$K$6,'[3]Tableau de pose'!T77:T5066,0),14))</f>
        <v/>
      </c>
      <c r="Q79" s="50" t="str">
        <f>IF('[3]Structure Coordinate Report'!Z83=0,"",'[3]Structure Coordinate Report'!Z83)</f>
        <v/>
      </c>
      <c r="R79" s="50" t="str">
        <f>IF('[3]Structure Coordinate Report'!AB83=0,"",'[3]Structure Coordinate Report'!AB83)</f>
        <v/>
      </c>
    </row>
    <row r="80" spans="2:18" ht="45" customHeight="1" x14ac:dyDescent="0.25">
      <c r="B80" s="42" t="str">
        <f>IF('[3]Structure Coordinate Report'!N84=0,"",'[3]Structure Coordinate Report'!N84)</f>
        <v/>
      </c>
      <c r="C80" s="42" t="str">
        <f>IF('[3]Structure Coordinate Report'!O84=0,"",'[3]Structure Coordinate Report'!O84)</f>
        <v/>
      </c>
      <c r="D80" s="43" t="str">
        <f>IF('[3]Coordonnees fixation au support'!EH71=0,"",'[3]Coordonnees fixation au support'!EH71)</f>
        <v/>
      </c>
      <c r="E80" s="42" t="str">
        <f>IF(ISNA(VLOOKUP(B80,'[3]Coordonnees fixation au support'!$Z$4:$AA$2961,2,FALSE)),"",VLOOKUP(B80,'[3]Coordonnees fixation au support'!$Z$4:$AA$2961,2,FALSE))</f>
        <v/>
      </c>
      <c r="F80" s="43" t="str">
        <f>IF(VLOOKUP(B80,'[3]Coordonnees fixation au support'!$DT$4:$DU$5000,2,FALSE)=0,"",VLOOKUP(B80,'[3]Coordonnees fixation au support'!$DT$4:$DU$5000,2,FALSE))</f>
        <v/>
      </c>
      <c r="G80" s="44" t="str">
        <f>IF('[3]Structure Coordinate Report'!X84=0,"",'[3]Structure Coordinate Report'!X84)</f>
        <v/>
      </c>
      <c r="H80" s="45" t="str">
        <f>IF('[3]Structure Coordinate Report'!Q84=0,"",'[3]Structure Coordinate Report'!Q84)</f>
        <v/>
      </c>
      <c r="I80" s="45" t="str">
        <f>IF('[3]Structure Coordinate Report'!R84=0,"",'[3]Structure Coordinate Report'!R84)</f>
        <v/>
      </c>
      <c r="J80" s="46" t="str">
        <f>IF('[3]Coordonnees fixation au support'!EJ71=0,"",'[3]Coordonnees fixation au support'!EJ71)</f>
        <v/>
      </c>
      <c r="K80" s="47" t="str">
        <f>IF(ISNA(VLOOKUP(H80,'[3]Coordonnees fixation au support'!$Z$4:$AA$3546,2,FALSE)),"",VLOOKUP(H80,'[3]Coordonnees fixation au support'!$Z$4:$AA$3546,2,FALSE))</f>
        <v/>
      </c>
      <c r="L80" s="48" t="str">
        <f>IF(VLOOKUP(H80,'[3]Coordonnees fixation au support'!$DW$4:$DX$5000,2,FALSE)=0,"",VLOOKUP(H80,'[3]Coordonnees fixation au support'!$DW$4:$DX$5000,2,FALSE))</f>
        <v/>
      </c>
      <c r="M80" s="49" t="str">
        <f>IF('[3]Structure Coordinate Report'!V84=0,"",'[3]Structure Coordinate Report'!V84)</f>
        <v/>
      </c>
      <c r="N80" s="49" t="str">
        <f>IF(ISNA(INDEX('[3]Tableau de pose'!B78:R5067,MATCH('TABLEAU DE BORD'!B80,'[3]Tableau de pose'!C78:C5067,0),17)),"",INDEX('[3]Tableau de pose'!B78:R5067,MATCH('TABLEAU DE BORD'!B80,'[3]Tableau de pose'!C78:C5067,0),17))</f>
        <v/>
      </c>
      <c r="O80" s="49" t="str">
        <f>IF(ISNA(INDEX('[3]Tableau de pose'!B78:T5067,MATCH('TABLEAU DE BORD'!B80&amp;"-"&amp;'TABLEAU DE BORD'!$J$6,'[3]Tableau de pose'!T78:T5067,0),14)),"",INDEX('[3]Tableau de pose'!B78:T5067,MATCH('TABLEAU DE BORD'!B80&amp;"-"&amp;'TABLEAU DE BORD'!$J$6,'[3]Tableau de pose'!T78:T5067,0),14))</f>
        <v/>
      </c>
      <c r="P80" s="49" t="str">
        <f>IF(ISNA(INDEX('[3]Tableau de pose'!B78:T5067,MATCH('TABLEAU DE BORD'!B80&amp;"-"&amp;'TABLEAU DE BORD'!$K$6,'[3]Tableau de pose'!T78:T5067,0),14)),"",INDEX('[3]Tableau de pose'!B78:T5067,MATCH('TABLEAU DE BORD'!B80&amp;"-"&amp;'TABLEAU DE BORD'!$K$6,'[3]Tableau de pose'!T78:T5067,0),14))</f>
        <v/>
      </c>
      <c r="Q80" s="50" t="str">
        <f>IF('[3]Structure Coordinate Report'!Z84=0,"",'[3]Structure Coordinate Report'!Z84)</f>
        <v/>
      </c>
      <c r="R80" s="50" t="str">
        <f>IF('[3]Structure Coordinate Report'!AB84=0,"",'[3]Structure Coordinate Report'!AB84)</f>
        <v/>
      </c>
    </row>
    <row r="81" spans="2:18" ht="45" customHeight="1" x14ac:dyDescent="0.25">
      <c r="B81" s="42" t="str">
        <f>IF('[3]Structure Coordinate Report'!N85=0,"",'[3]Structure Coordinate Report'!N85)</f>
        <v/>
      </c>
      <c r="C81" s="42" t="str">
        <f>IF('[3]Structure Coordinate Report'!O85=0,"",'[3]Structure Coordinate Report'!O85)</f>
        <v/>
      </c>
      <c r="D81" s="43" t="str">
        <f>IF('[3]Coordonnees fixation au support'!EH72=0,"",'[3]Coordonnees fixation au support'!EH72)</f>
        <v/>
      </c>
      <c r="E81" s="42" t="str">
        <f>IF(ISNA(VLOOKUP(B81,'[3]Coordonnees fixation au support'!$Z$4:$AA$2961,2,FALSE)),"",VLOOKUP(B81,'[3]Coordonnees fixation au support'!$Z$4:$AA$2961,2,FALSE))</f>
        <v/>
      </c>
      <c r="F81" s="43" t="str">
        <f>IF(VLOOKUP(B81,'[3]Coordonnees fixation au support'!$DT$4:$DU$5000,2,FALSE)=0,"",VLOOKUP(B81,'[3]Coordonnees fixation au support'!$DT$4:$DU$5000,2,FALSE))</f>
        <v/>
      </c>
      <c r="G81" s="44" t="str">
        <f>IF('[3]Structure Coordinate Report'!X85=0,"",'[3]Structure Coordinate Report'!X85)</f>
        <v/>
      </c>
      <c r="H81" s="45" t="str">
        <f>IF('[3]Structure Coordinate Report'!Q85=0,"",'[3]Structure Coordinate Report'!Q85)</f>
        <v/>
      </c>
      <c r="I81" s="45" t="str">
        <f>IF('[3]Structure Coordinate Report'!R85=0,"",'[3]Structure Coordinate Report'!R85)</f>
        <v/>
      </c>
      <c r="J81" s="46" t="str">
        <f>IF('[3]Coordonnees fixation au support'!EJ72=0,"",'[3]Coordonnees fixation au support'!EJ72)</f>
        <v/>
      </c>
      <c r="K81" s="47" t="str">
        <f>IF(ISNA(VLOOKUP(H81,'[3]Coordonnees fixation au support'!$Z$4:$AA$3546,2,FALSE)),"",VLOOKUP(H81,'[3]Coordonnees fixation au support'!$Z$4:$AA$3546,2,FALSE))</f>
        <v/>
      </c>
      <c r="L81" s="48" t="str">
        <f>IF(VLOOKUP(H81,'[3]Coordonnees fixation au support'!$DW$4:$DX$5000,2,FALSE)=0,"",VLOOKUP(H81,'[3]Coordonnees fixation au support'!$DW$4:$DX$5000,2,FALSE))</f>
        <v/>
      </c>
      <c r="M81" s="49" t="str">
        <f>IF('[3]Structure Coordinate Report'!V85=0,"",'[3]Structure Coordinate Report'!V85)</f>
        <v/>
      </c>
      <c r="N81" s="49" t="str">
        <f>IF(ISNA(INDEX('[3]Tableau de pose'!B79:R5068,MATCH('TABLEAU DE BORD'!B81,'[3]Tableau de pose'!C79:C5068,0),17)),"",INDEX('[3]Tableau de pose'!B79:R5068,MATCH('TABLEAU DE BORD'!B81,'[3]Tableau de pose'!C79:C5068,0),17))</f>
        <v/>
      </c>
      <c r="O81" s="49" t="str">
        <f>IF(ISNA(INDEX('[3]Tableau de pose'!B79:T5068,MATCH('TABLEAU DE BORD'!B81&amp;"-"&amp;'TABLEAU DE BORD'!$J$6,'[3]Tableau de pose'!T79:T5068,0),14)),"",INDEX('[3]Tableau de pose'!B79:T5068,MATCH('TABLEAU DE BORD'!B81&amp;"-"&amp;'TABLEAU DE BORD'!$J$6,'[3]Tableau de pose'!T79:T5068,0),14))</f>
        <v/>
      </c>
      <c r="P81" s="49" t="str">
        <f>IF(ISNA(INDEX('[3]Tableau de pose'!B79:T5068,MATCH('TABLEAU DE BORD'!B81&amp;"-"&amp;'TABLEAU DE BORD'!$K$6,'[3]Tableau de pose'!T79:T5068,0),14)),"",INDEX('[3]Tableau de pose'!B79:T5068,MATCH('TABLEAU DE BORD'!B81&amp;"-"&amp;'TABLEAU DE BORD'!$K$6,'[3]Tableau de pose'!T79:T5068,0),14))</f>
        <v/>
      </c>
      <c r="Q81" s="50" t="str">
        <f>IF('[3]Structure Coordinate Report'!Z85=0,"",'[3]Structure Coordinate Report'!Z85)</f>
        <v/>
      </c>
      <c r="R81" s="50" t="str">
        <f>IF('[3]Structure Coordinate Report'!AB85=0,"",'[3]Structure Coordinate Report'!AB85)</f>
        <v/>
      </c>
    </row>
    <row r="82" spans="2:18" ht="45" customHeight="1" x14ac:dyDescent="0.25">
      <c r="B82" s="42" t="str">
        <f>IF('[3]Structure Coordinate Report'!N86=0,"",'[3]Structure Coordinate Report'!N86)</f>
        <v/>
      </c>
      <c r="C82" s="42" t="str">
        <f>IF('[3]Structure Coordinate Report'!O86=0,"",'[3]Structure Coordinate Report'!O86)</f>
        <v/>
      </c>
      <c r="D82" s="43" t="str">
        <f>IF('[3]Coordonnees fixation au support'!EH73=0,"",'[3]Coordonnees fixation au support'!EH73)</f>
        <v/>
      </c>
      <c r="E82" s="42" t="str">
        <f>IF(ISNA(VLOOKUP(B82,'[3]Coordonnees fixation au support'!$Z$4:$AA$2961,2,FALSE)),"",VLOOKUP(B82,'[3]Coordonnees fixation au support'!$Z$4:$AA$2961,2,FALSE))</f>
        <v/>
      </c>
      <c r="F82" s="43" t="str">
        <f>IF(VLOOKUP(B82,'[3]Coordonnees fixation au support'!$DT$4:$DU$5000,2,FALSE)=0,"",VLOOKUP(B82,'[3]Coordonnees fixation au support'!$DT$4:$DU$5000,2,FALSE))</f>
        <v/>
      </c>
      <c r="G82" s="44" t="str">
        <f>IF('[3]Structure Coordinate Report'!X86=0,"",'[3]Structure Coordinate Report'!X86)</f>
        <v/>
      </c>
      <c r="H82" s="45" t="str">
        <f>IF('[3]Structure Coordinate Report'!Q86=0,"",'[3]Structure Coordinate Report'!Q86)</f>
        <v/>
      </c>
      <c r="I82" s="45" t="str">
        <f>IF('[3]Structure Coordinate Report'!R86=0,"",'[3]Structure Coordinate Report'!R86)</f>
        <v/>
      </c>
      <c r="J82" s="46" t="str">
        <f>IF('[3]Coordonnees fixation au support'!EJ73=0,"",'[3]Coordonnees fixation au support'!EJ73)</f>
        <v/>
      </c>
      <c r="K82" s="47" t="str">
        <f>IF(ISNA(VLOOKUP(H82,'[3]Coordonnees fixation au support'!$Z$4:$AA$3546,2,FALSE)),"",VLOOKUP(H82,'[3]Coordonnees fixation au support'!$Z$4:$AA$3546,2,FALSE))</f>
        <v/>
      </c>
      <c r="L82" s="48" t="str">
        <f>IF(VLOOKUP(H82,'[3]Coordonnees fixation au support'!$DW$4:$DX$5000,2,FALSE)=0,"",VLOOKUP(H82,'[3]Coordonnees fixation au support'!$DW$4:$DX$5000,2,FALSE))</f>
        <v/>
      </c>
      <c r="M82" s="49" t="str">
        <f>IF('[3]Structure Coordinate Report'!V86=0,"",'[3]Structure Coordinate Report'!V86)</f>
        <v/>
      </c>
      <c r="N82" s="49" t="str">
        <f>IF(ISNA(INDEX('[3]Tableau de pose'!B80:R5069,MATCH('TABLEAU DE BORD'!B82,'[3]Tableau de pose'!C80:C5069,0),17)),"",INDEX('[3]Tableau de pose'!B80:R5069,MATCH('TABLEAU DE BORD'!B82,'[3]Tableau de pose'!C80:C5069,0),17))</f>
        <v/>
      </c>
      <c r="O82" s="49" t="str">
        <f>IF(ISNA(INDEX('[3]Tableau de pose'!B80:T5069,MATCH('TABLEAU DE BORD'!B82&amp;"-"&amp;'TABLEAU DE BORD'!$J$6,'[3]Tableau de pose'!T80:T5069,0),14)),"",INDEX('[3]Tableau de pose'!B80:T5069,MATCH('TABLEAU DE BORD'!B82&amp;"-"&amp;'TABLEAU DE BORD'!$J$6,'[3]Tableau de pose'!T80:T5069,0),14))</f>
        <v/>
      </c>
      <c r="P82" s="49" t="str">
        <f>IF(ISNA(INDEX('[3]Tableau de pose'!B80:T5069,MATCH('TABLEAU DE BORD'!B82&amp;"-"&amp;'TABLEAU DE BORD'!$K$6,'[3]Tableau de pose'!T80:T5069,0),14)),"",INDEX('[3]Tableau de pose'!B80:T5069,MATCH('TABLEAU DE BORD'!B82&amp;"-"&amp;'TABLEAU DE BORD'!$K$6,'[3]Tableau de pose'!T80:T5069,0),14))</f>
        <v/>
      </c>
      <c r="Q82" s="50" t="str">
        <f>IF('[3]Structure Coordinate Report'!Z86=0,"",'[3]Structure Coordinate Report'!Z86)</f>
        <v/>
      </c>
      <c r="R82" s="50" t="str">
        <f>IF('[3]Structure Coordinate Report'!AB86=0,"",'[3]Structure Coordinate Report'!AB86)</f>
        <v/>
      </c>
    </row>
    <row r="83" spans="2:18" ht="45" customHeight="1" x14ac:dyDescent="0.25">
      <c r="B83" s="42" t="str">
        <f>IF('[3]Structure Coordinate Report'!N87=0,"",'[3]Structure Coordinate Report'!N87)</f>
        <v/>
      </c>
      <c r="C83" s="42" t="str">
        <f>IF('[3]Structure Coordinate Report'!O87=0,"",'[3]Structure Coordinate Report'!O87)</f>
        <v/>
      </c>
      <c r="D83" s="43" t="str">
        <f>IF('[3]Coordonnees fixation au support'!EH74=0,"",'[3]Coordonnees fixation au support'!EH74)</f>
        <v/>
      </c>
      <c r="E83" s="42" t="str">
        <f>IF(ISNA(VLOOKUP(B83,'[3]Coordonnees fixation au support'!$Z$4:$AA$2961,2,FALSE)),"",VLOOKUP(B83,'[3]Coordonnees fixation au support'!$Z$4:$AA$2961,2,FALSE))</f>
        <v/>
      </c>
      <c r="F83" s="43" t="str">
        <f>IF(VLOOKUP(B83,'[3]Coordonnees fixation au support'!$DT$4:$DU$5000,2,FALSE)=0,"",VLOOKUP(B83,'[3]Coordonnees fixation au support'!$DT$4:$DU$5000,2,FALSE))</f>
        <v/>
      </c>
      <c r="G83" s="44" t="str">
        <f>IF('[3]Structure Coordinate Report'!X87=0,"",'[3]Structure Coordinate Report'!X87)</f>
        <v/>
      </c>
      <c r="H83" s="45" t="str">
        <f>IF('[3]Structure Coordinate Report'!Q87=0,"",'[3]Structure Coordinate Report'!Q87)</f>
        <v/>
      </c>
      <c r="I83" s="45" t="str">
        <f>IF('[3]Structure Coordinate Report'!R87=0,"",'[3]Structure Coordinate Report'!R87)</f>
        <v/>
      </c>
      <c r="J83" s="46" t="str">
        <f>IF('[3]Coordonnees fixation au support'!EJ74=0,"",'[3]Coordonnees fixation au support'!EJ74)</f>
        <v/>
      </c>
      <c r="K83" s="47" t="str">
        <f>IF(ISNA(VLOOKUP(H83,'[3]Coordonnees fixation au support'!$Z$4:$AA$3546,2,FALSE)),"",VLOOKUP(H83,'[3]Coordonnees fixation au support'!$Z$4:$AA$3546,2,FALSE))</f>
        <v/>
      </c>
      <c r="L83" s="48" t="str">
        <f>IF(VLOOKUP(H83,'[3]Coordonnees fixation au support'!$DW$4:$DX$5000,2,FALSE)=0,"",VLOOKUP(H83,'[3]Coordonnees fixation au support'!$DW$4:$DX$5000,2,FALSE))</f>
        <v/>
      </c>
      <c r="M83" s="49" t="str">
        <f>IF('[3]Structure Coordinate Report'!V87=0,"",'[3]Structure Coordinate Report'!V87)</f>
        <v/>
      </c>
      <c r="N83" s="49" t="str">
        <f>IF(ISNA(INDEX('[3]Tableau de pose'!B81:R5070,MATCH('TABLEAU DE BORD'!B83,'[3]Tableau de pose'!C81:C5070,0),17)),"",INDEX('[3]Tableau de pose'!B81:R5070,MATCH('TABLEAU DE BORD'!B83,'[3]Tableau de pose'!C81:C5070,0),17))</f>
        <v/>
      </c>
      <c r="O83" s="49" t="str">
        <f>IF(ISNA(INDEX('[3]Tableau de pose'!B81:T5070,MATCH('TABLEAU DE BORD'!B83&amp;"-"&amp;'TABLEAU DE BORD'!$J$6,'[3]Tableau de pose'!T81:T5070,0),14)),"",INDEX('[3]Tableau de pose'!B81:T5070,MATCH('TABLEAU DE BORD'!B83&amp;"-"&amp;'TABLEAU DE BORD'!$J$6,'[3]Tableau de pose'!T81:T5070,0),14))</f>
        <v/>
      </c>
      <c r="P83" s="49" t="str">
        <f>IF(ISNA(INDEX('[3]Tableau de pose'!B81:T5070,MATCH('TABLEAU DE BORD'!B83&amp;"-"&amp;'TABLEAU DE BORD'!$K$6,'[3]Tableau de pose'!T81:T5070,0),14)),"",INDEX('[3]Tableau de pose'!B81:T5070,MATCH('TABLEAU DE BORD'!B83&amp;"-"&amp;'TABLEAU DE BORD'!$K$6,'[3]Tableau de pose'!T81:T5070,0),14))</f>
        <v/>
      </c>
      <c r="Q83" s="50" t="str">
        <f>IF('[3]Structure Coordinate Report'!Z87=0,"",'[3]Structure Coordinate Report'!Z87)</f>
        <v/>
      </c>
      <c r="R83" s="50" t="str">
        <f>IF('[3]Structure Coordinate Report'!AB87=0,"",'[3]Structure Coordinate Report'!AB87)</f>
        <v/>
      </c>
    </row>
    <row r="84" spans="2:18" ht="45" customHeight="1" x14ac:dyDescent="0.25">
      <c r="B84" s="42" t="str">
        <f>IF('[3]Structure Coordinate Report'!N88=0,"",'[3]Structure Coordinate Report'!N88)</f>
        <v/>
      </c>
      <c r="C84" s="42" t="str">
        <f>IF('[3]Structure Coordinate Report'!O88=0,"",'[3]Structure Coordinate Report'!O88)</f>
        <v/>
      </c>
      <c r="D84" s="43" t="str">
        <f>IF('[3]Coordonnees fixation au support'!EH75=0,"",'[3]Coordonnees fixation au support'!EH75)</f>
        <v/>
      </c>
      <c r="E84" s="42" t="str">
        <f>IF(ISNA(VLOOKUP(B84,'[3]Coordonnees fixation au support'!$Z$4:$AA$2961,2,FALSE)),"",VLOOKUP(B84,'[3]Coordonnees fixation au support'!$Z$4:$AA$2961,2,FALSE))</f>
        <v/>
      </c>
      <c r="F84" s="43" t="str">
        <f>IF(VLOOKUP(B84,'[3]Coordonnees fixation au support'!$DT$4:$DU$5000,2,FALSE)=0,"",VLOOKUP(B84,'[3]Coordonnees fixation au support'!$DT$4:$DU$5000,2,FALSE))</f>
        <v/>
      </c>
      <c r="G84" s="44" t="str">
        <f>IF('[3]Structure Coordinate Report'!X88=0,"",'[3]Structure Coordinate Report'!X88)</f>
        <v/>
      </c>
      <c r="H84" s="45" t="str">
        <f>IF('[3]Structure Coordinate Report'!Q88=0,"",'[3]Structure Coordinate Report'!Q88)</f>
        <v/>
      </c>
      <c r="I84" s="45" t="str">
        <f>IF('[3]Structure Coordinate Report'!R88=0,"",'[3]Structure Coordinate Report'!R88)</f>
        <v/>
      </c>
      <c r="J84" s="46" t="str">
        <f>IF('[3]Coordonnees fixation au support'!EJ75=0,"",'[3]Coordonnees fixation au support'!EJ75)</f>
        <v/>
      </c>
      <c r="K84" s="47" t="str">
        <f>IF(ISNA(VLOOKUP(H84,'[3]Coordonnees fixation au support'!$Z$4:$AA$3546,2,FALSE)),"",VLOOKUP(H84,'[3]Coordonnees fixation au support'!$Z$4:$AA$3546,2,FALSE))</f>
        <v/>
      </c>
      <c r="L84" s="48" t="str">
        <f>IF(VLOOKUP(H84,'[3]Coordonnees fixation au support'!$DW$4:$DX$5000,2,FALSE)=0,"",VLOOKUP(H84,'[3]Coordonnees fixation au support'!$DW$4:$DX$5000,2,FALSE))</f>
        <v/>
      </c>
      <c r="M84" s="49" t="str">
        <f>IF('[3]Structure Coordinate Report'!V88=0,"",'[3]Structure Coordinate Report'!V88)</f>
        <v/>
      </c>
      <c r="N84" s="49" t="str">
        <f>IF(ISNA(INDEX('[3]Tableau de pose'!B82:R5071,MATCH('TABLEAU DE BORD'!B84,'[3]Tableau de pose'!C82:C5071,0),17)),"",INDEX('[3]Tableau de pose'!B82:R5071,MATCH('TABLEAU DE BORD'!B84,'[3]Tableau de pose'!C82:C5071,0),17))</f>
        <v/>
      </c>
      <c r="O84" s="49" t="str">
        <f>IF(ISNA(INDEX('[3]Tableau de pose'!B82:T5071,MATCH('TABLEAU DE BORD'!B84&amp;"-"&amp;'TABLEAU DE BORD'!$J$6,'[3]Tableau de pose'!T82:T5071,0),14)),"",INDEX('[3]Tableau de pose'!B82:T5071,MATCH('TABLEAU DE BORD'!B84&amp;"-"&amp;'TABLEAU DE BORD'!$J$6,'[3]Tableau de pose'!T82:T5071,0),14))</f>
        <v/>
      </c>
      <c r="P84" s="49" t="str">
        <f>IF(ISNA(INDEX('[3]Tableau de pose'!B82:T5071,MATCH('TABLEAU DE BORD'!B84&amp;"-"&amp;'TABLEAU DE BORD'!$K$6,'[3]Tableau de pose'!T82:T5071,0),14)),"",INDEX('[3]Tableau de pose'!B82:T5071,MATCH('TABLEAU DE BORD'!B84&amp;"-"&amp;'TABLEAU DE BORD'!$K$6,'[3]Tableau de pose'!T82:T5071,0),14))</f>
        <v/>
      </c>
      <c r="Q84" s="50" t="str">
        <f>IF('[3]Structure Coordinate Report'!Z88=0,"",'[3]Structure Coordinate Report'!Z88)</f>
        <v/>
      </c>
      <c r="R84" s="50" t="str">
        <f>IF('[3]Structure Coordinate Report'!AB88=0,"",'[3]Structure Coordinate Report'!AB88)</f>
        <v/>
      </c>
    </row>
    <row r="85" spans="2:18" ht="45" customHeight="1" x14ac:dyDescent="0.25">
      <c r="B85" s="42" t="str">
        <f>IF('[3]Structure Coordinate Report'!N89=0,"",'[3]Structure Coordinate Report'!N89)</f>
        <v/>
      </c>
      <c r="C85" s="42" t="str">
        <f>IF('[3]Structure Coordinate Report'!O89=0,"",'[3]Structure Coordinate Report'!O89)</f>
        <v/>
      </c>
      <c r="D85" s="43" t="str">
        <f>IF('[3]Coordonnees fixation au support'!EH76=0,"",'[3]Coordonnees fixation au support'!EH76)</f>
        <v/>
      </c>
      <c r="E85" s="42" t="str">
        <f>IF(ISNA(VLOOKUP(B85,'[3]Coordonnees fixation au support'!$Z$4:$AA$2961,2,FALSE)),"",VLOOKUP(B85,'[3]Coordonnees fixation au support'!$Z$4:$AA$2961,2,FALSE))</f>
        <v/>
      </c>
      <c r="F85" s="43" t="str">
        <f>IF(VLOOKUP(B85,'[3]Coordonnees fixation au support'!$DT$4:$DU$5000,2,FALSE)=0,"",VLOOKUP(B85,'[3]Coordonnees fixation au support'!$DT$4:$DU$5000,2,FALSE))</f>
        <v/>
      </c>
      <c r="G85" s="44" t="str">
        <f>IF('[3]Structure Coordinate Report'!X89=0,"",'[3]Structure Coordinate Report'!X89)</f>
        <v/>
      </c>
      <c r="H85" s="45" t="str">
        <f>IF('[3]Structure Coordinate Report'!Q89=0,"",'[3]Structure Coordinate Report'!Q89)</f>
        <v/>
      </c>
      <c r="I85" s="45" t="str">
        <f>IF('[3]Structure Coordinate Report'!R89=0,"",'[3]Structure Coordinate Report'!R89)</f>
        <v/>
      </c>
      <c r="J85" s="46" t="str">
        <f>IF('[3]Coordonnees fixation au support'!EJ76=0,"",'[3]Coordonnees fixation au support'!EJ76)</f>
        <v/>
      </c>
      <c r="K85" s="47" t="str">
        <f>IF(ISNA(VLOOKUP(H85,'[3]Coordonnees fixation au support'!$Z$4:$AA$3546,2,FALSE)),"",VLOOKUP(H85,'[3]Coordonnees fixation au support'!$Z$4:$AA$3546,2,FALSE))</f>
        <v/>
      </c>
      <c r="L85" s="48" t="str">
        <f>IF(VLOOKUP(H85,'[3]Coordonnees fixation au support'!$DW$4:$DX$5000,2,FALSE)=0,"",VLOOKUP(H85,'[3]Coordonnees fixation au support'!$DW$4:$DX$5000,2,FALSE))</f>
        <v/>
      </c>
      <c r="M85" s="49" t="str">
        <f>IF('[3]Structure Coordinate Report'!V89=0,"",'[3]Structure Coordinate Report'!V89)</f>
        <v/>
      </c>
      <c r="N85" s="49" t="str">
        <f>IF(ISNA(INDEX('[3]Tableau de pose'!B83:R5072,MATCH('TABLEAU DE BORD'!B85,'[3]Tableau de pose'!C83:C5072,0),17)),"",INDEX('[3]Tableau de pose'!B83:R5072,MATCH('TABLEAU DE BORD'!B85,'[3]Tableau de pose'!C83:C5072,0),17))</f>
        <v/>
      </c>
      <c r="O85" s="49" t="str">
        <f>IF(ISNA(INDEX('[3]Tableau de pose'!B83:T5072,MATCH('TABLEAU DE BORD'!B85&amp;"-"&amp;'TABLEAU DE BORD'!$J$6,'[3]Tableau de pose'!T83:T5072,0),14)),"",INDEX('[3]Tableau de pose'!B83:T5072,MATCH('TABLEAU DE BORD'!B85&amp;"-"&amp;'TABLEAU DE BORD'!$J$6,'[3]Tableau de pose'!T83:T5072,0),14))</f>
        <v/>
      </c>
      <c r="P85" s="49" t="str">
        <f>IF(ISNA(INDEX('[3]Tableau de pose'!B83:T5072,MATCH('TABLEAU DE BORD'!B85&amp;"-"&amp;'TABLEAU DE BORD'!$K$6,'[3]Tableau de pose'!T83:T5072,0),14)),"",INDEX('[3]Tableau de pose'!B83:T5072,MATCH('TABLEAU DE BORD'!B85&amp;"-"&amp;'TABLEAU DE BORD'!$K$6,'[3]Tableau de pose'!T83:T5072,0),14))</f>
        <v/>
      </c>
      <c r="Q85" s="50" t="str">
        <f>IF('[3]Structure Coordinate Report'!Z89=0,"",'[3]Structure Coordinate Report'!Z89)</f>
        <v/>
      </c>
      <c r="R85" s="50" t="str">
        <f>IF('[3]Structure Coordinate Report'!AB89=0,"",'[3]Structure Coordinate Report'!AB89)</f>
        <v/>
      </c>
    </row>
    <row r="86" spans="2:18" ht="45" customHeight="1" x14ac:dyDescent="0.25">
      <c r="B86" s="42" t="str">
        <f>IF('[3]Structure Coordinate Report'!N90=0,"",'[3]Structure Coordinate Report'!N90)</f>
        <v/>
      </c>
      <c r="C86" s="42" t="str">
        <f>IF('[3]Structure Coordinate Report'!O90=0,"",'[3]Structure Coordinate Report'!O90)</f>
        <v/>
      </c>
      <c r="D86" s="43" t="str">
        <f>IF('[3]Coordonnees fixation au support'!EH77=0,"",'[3]Coordonnees fixation au support'!EH77)</f>
        <v/>
      </c>
      <c r="E86" s="42" t="str">
        <f>IF(ISNA(VLOOKUP(B86,'[3]Coordonnees fixation au support'!$Z$4:$AA$2961,2,FALSE)),"",VLOOKUP(B86,'[3]Coordonnees fixation au support'!$Z$4:$AA$2961,2,FALSE))</f>
        <v/>
      </c>
      <c r="F86" s="43" t="str">
        <f>IF(VLOOKUP(B86,'[3]Coordonnees fixation au support'!$DT$4:$DU$5000,2,FALSE)=0,"",VLOOKUP(B86,'[3]Coordonnees fixation au support'!$DT$4:$DU$5000,2,FALSE))</f>
        <v/>
      </c>
      <c r="G86" s="44" t="str">
        <f>IF('[3]Structure Coordinate Report'!X90=0,"",'[3]Structure Coordinate Report'!X90)</f>
        <v/>
      </c>
      <c r="H86" s="45" t="str">
        <f>IF('[3]Structure Coordinate Report'!Q90=0,"",'[3]Structure Coordinate Report'!Q90)</f>
        <v/>
      </c>
      <c r="I86" s="45" t="str">
        <f>IF('[3]Structure Coordinate Report'!R90=0,"",'[3]Structure Coordinate Report'!R90)</f>
        <v/>
      </c>
      <c r="J86" s="46" t="str">
        <f>IF('[3]Coordonnees fixation au support'!EJ77=0,"",'[3]Coordonnees fixation au support'!EJ77)</f>
        <v/>
      </c>
      <c r="K86" s="47" t="str">
        <f>IF(ISNA(VLOOKUP(H86,'[3]Coordonnees fixation au support'!$Z$4:$AA$3546,2,FALSE)),"",VLOOKUP(H86,'[3]Coordonnees fixation au support'!$Z$4:$AA$3546,2,FALSE))</f>
        <v/>
      </c>
      <c r="L86" s="48" t="str">
        <f>IF(VLOOKUP(H86,'[3]Coordonnees fixation au support'!$DW$4:$DX$5000,2,FALSE)=0,"",VLOOKUP(H86,'[3]Coordonnees fixation au support'!$DW$4:$DX$5000,2,FALSE))</f>
        <v/>
      </c>
      <c r="M86" s="49" t="str">
        <f>IF('[3]Structure Coordinate Report'!V90=0,"",'[3]Structure Coordinate Report'!V90)</f>
        <v/>
      </c>
      <c r="N86" s="49" t="str">
        <f>IF(ISNA(INDEX('[3]Tableau de pose'!B84:R5073,MATCH('TABLEAU DE BORD'!B86,'[3]Tableau de pose'!C84:C5073,0),17)),"",INDEX('[3]Tableau de pose'!B84:R5073,MATCH('TABLEAU DE BORD'!B86,'[3]Tableau de pose'!C84:C5073,0),17))</f>
        <v/>
      </c>
      <c r="O86" s="49" t="str">
        <f>IF(ISNA(INDEX('[3]Tableau de pose'!B84:T5073,MATCH('TABLEAU DE BORD'!B86&amp;"-"&amp;'TABLEAU DE BORD'!$J$6,'[3]Tableau de pose'!T84:T5073,0),14)),"",INDEX('[3]Tableau de pose'!B84:T5073,MATCH('TABLEAU DE BORD'!B86&amp;"-"&amp;'TABLEAU DE BORD'!$J$6,'[3]Tableau de pose'!T84:T5073,0),14))</f>
        <v/>
      </c>
      <c r="P86" s="49" t="str">
        <f>IF(ISNA(INDEX('[3]Tableau de pose'!B84:T5073,MATCH('TABLEAU DE BORD'!B86&amp;"-"&amp;'TABLEAU DE BORD'!$K$6,'[3]Tableau de pose'!T84:T5073,0),14)),"",INDEX('[3]Tableau de pose'!B84:T5073,MATCH('TABLEAU DE BORD'!B86&amp;"-"&amp;'TABLEAU DE BORD'!$K$6,'[3]Tableau de pose'!T84:T5073,0),14))</f>
        <v/>
      </c>
      <c r="Q86" s="50" t="str">
        <f>IF('[3]Structure Coordinate Report'!Z90=0,"",'[3]Structure Coordinate Report'!Z90)</f>
        <v/>
      </c>
      <c r="R86" s="50" t="str">
        <f>IF('[3]Structure Coordinate Report'!AB90=0,"",'[3]Structure Coordinate Report'!AB90)</f>
        <v/>
      </c>
    </row>
    <row r="87" spans="2:18" ht="45" customHeight="1" x14ac:dyDescent="0.25">
      <c r="B87" s="42" t="str">
        <f>IF('[3]Structure Coordinate Report'!N91=0,"",'[3]Structure Coordinate Report'!N91)</f>
        <v/>
      </c>
      <c r="C87" s="42" t="str">
        <f>IF('[3]Structure Coordinate Report'!O91=0,"",'[3]Structure Coordinate Report'!O91)</f>
        <v/>
      </c>
      <c r="D87" s="43" t="str">
        <f>IF('[3]Coordonnees fixation au support'!EH78=0,"",'[3]Coordonnees fixation au support'!EH78)</f>
        <v/>
      </c>
      <c r="E87" s="42" t="str">
        <f>IF(ISNA(VLOOKUP(B87,'[3]Coordonnees fixation au support'!$Z$4:$AA$2961,2,FALSE)),"",VLOOKUP(B87,'[3]Coordonnees fixation au support'!$Z$4:$AA$2961,2,FALSE))</f>
        <v/>
      </c>
      <c r="F87" s="43" t="str">
        <f>IF(VLOOKUP(B87,'[3]Coordonnees fixation au support'!$DT$4:$DU$5000,2,FALSE)=0,"",VLOOKUP(B87,'[3]Coordonnees fixation au support'!$DT$4:$DU$5000,2,FALSE))</f>
        <v/>
      </c>
      <c r="G87" s="44" t="str">
        <f>IF('[3]Structure Coordinate Report'!X91=0,"",'[3]Structure Coordinate Report'!X91)</f>
        <v/>
      </c>
      <c r="H87" s="45" t="str">
        <f>IF('[3]Structure Coordinate Report'!Q91=0,"",'[3]Structure Coordinate Report'!Q91)</f>
        <v/>
      </c>
      <c r="I87" s="45" t="str">
        <f>IF('[3]Structure Coordinate Report'!R91=0,"",'[3]Structure Coordinate Report'!R91)</f>
        <v/>
      </c>
      <c r="J87" s="46" t="str">
        <f>IF('[3]Coordonnees fixation au support'!EJ78=0,"",'[3]Coordonnees fixation au support'!EJ78)</f>
        <v/>
      </c>
      <c r="K87" s="47" t="str">
        <f>IF(ISNA(VLOOKUP(H87,'[3]Coordonnees fixation au support'!$Z$4:$AA$3546,2,FALSE)),"",VLOOKUP(H87,'[3]Coordonnees fixation au support'!$Z$4:$AA$3546,2,FALSE))</f>
        <v/>
      </c>
      <c r="L87" s="48" t="str">
        <f>IF(VLOOKUP(H87,'[3]Coordonnees fixation au support'!$DW$4:$DX$5000,2,FALSE)=0,"",VLOOKUP(H87,'[3]Coordonnees fixation au support'!$DW$4:$DX$5000,2,FALSE))</f>
        <v/>
      </c>
      <c r="M87" s="49" t="str">
        <f>IF('[3]Structure Coordinate Report'!V91=0,"",'[3]Structure Coordinate Report'!V91)</f>
        <v/>
      </c>
      <c r="N87" s="49" t="str">
        <f>IF(ISNA(INDEX('[3]Tableau de pose'!B85:R5074,MATCH('TABLEAU DE BORD'!B87,'[3]Tableau de pose'!C85:C5074,0),17)),"",INDEX('[3]Tableau de pose'!B85:R5074,MATCH('TABLEAU DE BORD'!B87,'[3]Tableau de pose'!C85:C5074,0),17))</f>
        <v/>
      </c>
      <c r="O87" s="49" t="str">
        <f>IF(ISNA(INDEX('[3]Tableau de pose'!B85:T5074,MATCH('TABLEAU DE BORD'!B87&amp;"-"&amp;'TABLEAU DE BORD'!$J$6,'[3]Tableau de pose'!T85:T5074,0),14)),"",INDEX('[3]Tableau de pose'!B85:T5074,MATCH('TABLEAU DE BORD'!B87&amp;"-"&amp;'TABLEAU DE BORD'!$J$6,'[3]Tableau de pose'!T85:T5074,0),14))</f>
        <v/>
      </c>
      <c r="P87" s="49" t="str">
        <f>IF(ISNA(INDEX('[3]Tableau de pose'!B85:T5074,MATCH('TABLEAU DE BORD'!B87&amp;"-"&amp;'TABLEAU DE BORD'!$K$6,'[3]Tableau de pose'!T85:T5074,0),14)),"",INDEX('[3]Tableau de pose'!B85:T5074,MATCH('TABLEAU DE BORD'!B87&amp;"-"&amp;'TABLEAU DE BORD'!$K$6,'[3]Tableau de pose'!T85:T5074,0),14))</f>
        <v/>
      </c>
      <c r="Q87" s="50" t="str">
        <f>IF('[3]Structure Coordinate Report'!Z91=0,"",'[3]Structure Coordinate Report'!Z91)</f>
        <v/>
      </c>
      <c r="R87" s="50" t="str">
        <f>IF('[3]Structure Coordinate Report'!AB91=0,"",'[3]Structure Coordinate Report'!AB91)</f>
        <v/>
      </c>
    </row>
    <row r="88" spans="2:18" ht="45" customHeight="1" x14ac:dyDescent="0.25">
      <c r="B88" s="42" t="str">
        <f>IF('[3]Structure Coordinate Report'!N92=0,"",'[3]Structure Coordinate Report'!N92)</f>
        <v/>
      </c>
      <c r="C88" s="42" t="str">
        <f>IF('[3]Structure Coordinate Report'!O92=0,"",'[3]Structure Coordinate Report'!O92)</f>
        <v/>
      </c>
      <c r="D88" s="43" t="str">
        <f>IF('[3]Coordonnees fixation au support'!EH79=0,"",'[3]Coordonnees fixation au support'!EH79)</f>
        <v/>
      </c>
      <c r="E88" s="42" t="str">
        <f>IF(ISNA(VLOOKUP(B88,'[3]Coordonnees fixation au support'!$Z$4:$AA$2961,2,FALSE)),"",VLOOKUP(B88,'[3]Coordonnees fixation au support'!$Z$4:$AA$2961,2,FALSE))</f>
        <v/>
      </c>
      <c r="F88" s="43" t="str">
        <f>IF(VLOOKUP(B88,'[3]Coordonnees fixation au support'!$DT$4:$DU$5000,2,FALSE)=0,"",VLOOKUP(B88,'[3]Coordonnees fixation au support'!$DT$4:$DU$5000,2,FALSE))</f>
        <v/>
      </c>
      <c r="G88" s="44" t="str">
        <f>IF('[3]Structure Coordinate Report'!X92=0,"",'[3]Structure Coordinate Report'!X92)</f>
        <v/>
      </c>
      <c r="H88" s="45" t="str">
        <f>IF('[3]Structure Coordinate Report'!Q92=0,"",'[3]Structure Coordinate Report'!Q92)</f>
        <v/>
      </c>
      <c r="I88" s="45" t="str">
        <f>IF('[3]Structure Coordinate Report'!R92=0,"",'[3]Structure Coordinate Report'!R92)</f>
        <v/>
      </c>
      <c r="J88" s="46" t="str">
        <f>IF('[3]Coordonnees fixation au support'!EJ79=0,"",'[3]Coordonnees fixation au support'!EJ79)</f>
        <v/>
      </c>
      <c r="K88" s="47" t="str">
        <f>IF(ISNA(VLOOKUP(H88,'[3]Coordonnees fixation au support'!$Z$4:$AA$3546,2,FALSE)),"",VLOOKUP(H88,'[3]Coordonnees fixation au support'!$Z$4:$AA$3546,2,FALSE))</f>
        <v/>
      </c>
      <c r="L88" s="48" t="str">
        <f>IF(VLOOKUP(H88,'[3]Coordonnees fixation au support'!$DW$4:$DX$5000,2,FALSE)=0,"",VLOOKUP(H88,'[3]Coordonnees fixation au support'!$DW$4:$DX$5000,2,FALSE))</f>
        <v/>
      </c>
      <c r="M88" s="49" t="str">
        <f>IF('[3]Structure Coordinate Report'!V92=0,"",'[3]Structure Coordinate Report'!V92)</f>
        <v/>
      </c>
      <c r="N88" s="49" t="str">
        <f>IF(ISNA(INDEX('[3]Tableau de pose'!B86:R5075,MATCH('TABLEAU DE BORD'!B88,'[3]Tableau de pose'!C86:C5075,0),17)),"",INDEX('[3]Tableau de pose'!B86:R5075,MATCH('TABLEAU DE BORD'!B88,'[3]Tableau de pose'!C86:C5075,0),17))</f>
        <v/>
      </c>
      <c r="O88" s="49" t="str">
        <f>IF(ISNA(INDEX('[3]Tableau de pose'!B86:T5075,MATCH('TABLEAU DE BORD'!B88&amp;"-"&amp;'TABLEAU DE BORD'!$J$6,'[3]Tableau de pose'!T86:T5075,0),14)),"",INDEX('[3]Tableau de pose'!B86:T5075,MATCH('TABLEAU DE BORD'!B88&amp;"-"&amp;'TABLEAU DE BORD'!$J$6,'[3]Tableau de pose'!T86:T5075,0),14))</f>
        <v/>
      </c>
      <c r="P88" s="49" t="str">
        <f>IF(ISNA(INDEX('[3]Tableau de pose'!B86:T5075,MATCH('TABLEAU DE BORD'!B88&amp;"-"&amp;'TABLEAU DE BORD'!$K$6,'[3]Tableau de pose'!T86:T5075,0),14)),"",INDEX('[3]Tableau de pose'!B86:T5075,MATCH('TABLEAU DE BORD'!B88&amp;"-"&amp;'TABLEAU DE BORD'!$K$6,'[3]Tableau de pose'!T86:T5075,0),14))</f>
        <v/>
      </c>
      <c r="Q88" s="50" t="str">
        <f>IF('[3]Structure Coordinate Report'!Z92=0,"",'[3]Structure Coordinate Report'!Z92)</f>
        <v/>
      </c>
      <c r="R88" s="50" t="str">
        <f>IF('[3]Structure Coordinate Report'!AB92=0,"",'[3]Structure Coordinate Report'!AB92)</f>
        <v/>
      </c>
    </row>
    <row r="89" spans="2:18" ht="45" customHeight="1" x14ac:dyDescent="0.25">
      <c r="B89" s="42" t="str">
        <f>IF('[3]Structure Coordinate Report'!N93=0,"",'[3]Structure Coordinate Report'!N93)</f>
        <v/>
      </c>
      <c r="C89" s="42" t="str">
        <f>IF('[3]Structure Coordinate Report'!O93=0,"",'[3]Structure Coordinate Report'!O93)</f>
        <v/>
      </c>
      <c r="D89" s="43" t="str">
        <f>IF('[3]Coordonnees fixation au support'!EH80=0,"",'[3]Coordonnees fixation au support'!EH80)</f>
        <v/>
      </c>
      <c r="E89" s="42" t="str">
        <f>IF(ISNA(VLOOKUP(B89,'[3]Coordonnees fixation au support'!$Z$4:$AA$2961,2,FALSE)),"",VLOOKUP(B89,'[3]Coordonnees fixation au support'!$Z$4:$AA$2961,2,FALSE))</f>
        <v/>
      </c>
      <c r="F89" s="43" t="str">
        <f>IF(VLOOKUP(B89,'[3]Coordonnees fixation au support'!$DT$4:$DU$5000,2,FALSE)=0,"",VLOOKUP(B89,'[3]Coordonnees fixation au support'!$DT$4:$DU$5000,2,FALSE))</f>
        <v/>
      </c>
      <c r="G89" s="44" t="str">
        <f>IF('[3]Structure Coordinate Report'!X93=0,"",'[3]Structure Coordinate Report'!X93)</f>
        <v/>
      </c>
      <c r="H89" s="45" t="str">
        <f>IF('[3]Structure Coordinate Report'!Q93=0,"",'[3]Structure Coordinate Report'!Q93)</f>
        <v/>
      </c>
      <c r="I89" s="45" t="str">
        <f>IF('[3]Structure Coordinate Report'!R93=0,"",'[3]Structure Coordinate Report'!R93)</f>
        <v/>
      </c>
      <c r="J89" s="46" t="str">
        <f>IF('[3]Coordonnees fixation au support'!EJ80=0,"",'[3]Coordonnees fixation au support'!EJ80)</f>
        <v/>
      </c>
      <c r="K89" s="47" t="str">
        <f>IF(ISNA(VLOOKUP(H89,'[3]Coordonnees fixation au support'!$Z$4:$AA$3546,2,FALSE)),"",VLOOKUP(H89,'[3]Coordonnees fixation au support'!$Z$4:$AA$3546,2,FALSE))</f>
        <v/>
      </c>
      <c r="L89" s="48" t="str">
        <f>IF(VLOOKUP(H89,'[3]Coordonnees fixation au support'!$DW$4:$DX$5000,2,FALSE)=0,"",VLOOKUP(H89,'[3]Coordonnees fixation au support'!$DW$4:$DX$5000,2,FALSE))</f>
        <v/>
      </c>
      <c r="M89" s="49" t="str">
        <f>IF('[3]Structure Coordinate Report'!V93=0,"",'[3]Structure Coordinate Report'!V93)</f>
        <v/>
      </c>
      <c r="N89" s="49" t="str">
        <f>IF(ISNA(INDEX('[3]Tableau de pose'!B87:R5076,MATCH('TABLEAU DE BORD'!B89,'[3]Tableau de pose'!C87:C5076,0),17)),"",INDEX('[3]Tableau de pose'!B87:R5076,MATCH('TABLEAU DE BORD'!B89,'[3]Tableau de pose'!C87:C5076,0),17))</f>
        <v/>
      </c>
      <c r="O89" s="49" t="str">
        <f>IF(ISNA(INDEX('[3]Tableau de pose'!B87:T5076,MATCH('TABLEAU DE BORD'!B89&amp;"-"&amp;'TABLEAU DE BORD'!$J$6,'[3]Tableau de pose'!T87:T5076,0),14)),"",INDEX('[3]Tableau de pose'!B87:T5076,MATCH('TABLEAU DE BORD'!B89&amp;"-"&amp;'TABLEAU DE BORD'!$J$6,'[3]Tableau de pose'!T87:T5076,0),14))</f>
        <v/>
      </c>
      <c r="P89" s="49" t="str">
        <f>IF(ISNA(INDEX('[3]Tableau de pose'!B87:T5076,MATCH('TABLEAU DE BORD'!B89&amp;"-"&amp;'TABLEAU DE BORD'!$K$6,'[3]Tableau de pose'!T87:T5076,0),14)),"",INDEX('[3]Tableau de pose'!B87:T5076,MATCH('TABLEAU DE BORD'!B89&amp;"-"&amp;'TABLEAU DE BORD'!$K$6,'[3]Tableau de pose'!T87:T5076,0),14))</f>
        <v/>
      </c>
      <c r="Q89" s="50" t="str">
        <f>IF('[3]Structure Coordinate Report'!Z93=0,"",'[3]Structure Coordinate Report'!Z93)</f>
        <v/>
      </c>
      <c r="R89" s="50" t="str">
        <f>IF('[3]Structure Coordinate Report'!AB93=0,"",'[3]Structure Coordinate Report'!AB93)</f>
        <v/>
      </c>
    </row>
    <row r="90" spans="2:18" ht="45" customHeight="1" x14ac:dyDescent="0.25">
      <c r="B90" s="42" t="str">
        <f>IF('[3]Structure Coordinate Report'!N94=0,"",'[3]Structure Coordinate Report'!N94)</f>
        <v/>
      </c>
      <c r="C90" s="42" t="str">
        <f>IF('[3]Structure Coordinate Report'!O94=0,"",'[3]Structure Coordinate Report'!O94)</f>
        <v/>
      </c>
      <c r="D90" s="43" t="str">
        <f>IF('[3]Coordonnees fixation au support'!EH81=0,"",'[3]Coordonnees fixation au support'!EH81)</f>
        <v/>
      </c>
      <c r="E90" s="42" t="str">
        <f>IF(ISNA(VLOOKUP(B90,'[3]Coordonnees fixation au support'!$Z$4:$AA$2961,2,FALSE)),"",VLOOKUP(B90,'[3]Coordonnees fixation au support'!$Z$4:$AA$2961,2,FALSE))</f>
        <v/>
      </c>
      <c r="F90" s="43" t="str">
        <f>IF(VLOOKUP(B90,'[3]Coordonnees fixation au support'!$DT$4:$DU$5000,2,FALSE)=0,"",VLOOKUP(B90,'[3]Coordonnees fixation au support'!$DT$4:$DU$5000,2,FALSE))</f>
        <v/>
      </c>
      <c r="G90" s="44" t="str">
        <f>IF('[3]Structure Coordinate Report'!X94=0,"",'[3]Structure Coordinate Report'!X94)</f>
        <v/>
      </c>
      <c r="H90" s="45" t="str">
        <f>IF('[3]Structure Coordinate Report'!Q94=0,"",'[3]Structure Coordinate Report'!Q94)</f>
        <v/>
      </c>
      <c r="I90" s="45" t="str">
        <f>IF('[3]Structure Coordinate Report'!R94=0,"",'[3]Structure Coordinate Report'!R94)</f>
        <v/>
      </c>
      <c r="J90" s="46" t="str">
        <f>IF('[3]Coordonnees fixation au support'!EJ81=0,"",'[3]Coordonnees fixation au support'!EJ81)</f>
        <v/>
      </c>
      <c r="K90" s="47" t="str">
        <f>IF(ISNA(VLOOKUP(H90,'[3]Coordonnees fixation au support'!$Z$4:$AA$3546,2,FALSE)),"",VLOOKUP(H90,'[3]Coordonnees fixation au support'!$Z$4:$AA$3546,2,FALSE))</f>
        <v/>
      </c>
      <c r="L90" s="48" t="str">
        <f>IF(VLOOKUP(H90,'[3]Coordonnees fixation au support'!$DW$4:$DX$5000,2,FALSE)=0,"",VLOOKUP(H90,'[3]Coordonnees fixation au support'!$DW$4:$DX$5000,2,FALSE))</f>
        <v/>
      </c>
      <c r="M90" s="49" t="str">
        <f>IF('[3]Structure Coordinate Report'!V94=0,"",'[3]Structure Coordinate Report'!V94)</f>
        <v/>
      </c>
      <c r="N90" s="49" t="str">
        <f>IF(ISNA(INDEX('[3]Tableau de pose'!B88:R5077,MATCH('TABLEAU DE BORD'!B90,'[3]Tableau de pose'!C88:C5077,0),17)),"",INDEX('[3]Tableau de pose'!B88:R5077,MATCH('TABLEAU DE BORD'!B90,'[3]Tableau de pose'!C88:C5077,0),17))</f>
        <v/>
      </c>
      <c r="O90" s="49" t="str">
        <f>IF(ISNA(INDEX('[3]Tableau de pose'!B88:T5077,MATCH('TABLEAU DE BORD'!B90&amp;"-"&amp;'TABLEAU DE BORD'!$J$6,'[3]Tableau de pose'!T88:T5077,0),14)),"",INDEX('[3]Tableau de pose'!B88:T5077,MATCH('TABLEAU DE BORD'!B90&amp;"-"&amp;'TABLEAU DE BORD'!$J$6,'[3]Tableau de pose'!T88:T5077,0),14))</f>
        <v/>
      </c>
      <c r="P90" s="49" t="str">
        <f>IF(ISNA(INDEX('[3]Tableau de pose'!B88:T5077,MATCH('TABLEAU DE BORD'!B90&amp;"-"&amp;'TABLEAU DE BORD'!$K$6,'[3]Tableau de pose'!T88:T5077,0),14)),"",INDEX('[3]Tableau de pose'!B88:T5077,MATCH('TABLEAU DE BORD'!B90&amp;"-"&amp;'TABLEAU DE BORD'!$K$6,'[3]Tableau de pose'!T88:T5077,0),14))</f>
        <v/>
      </c>
      <c r="Q90" s="50" t="str">
        <f>IF('[3]Structure Coordinate Report'!Z94=0,"",'[3]Structure Coordinate Report'!Z94)</f>
        <v/>
      </c>
      <c r="R90" s="50" t="str">
        <f>IF('[3]Structure Coordinate Report'!AB94=0,"",'[3]Structure Coordinate Report'!AB94)</f>
        <v/>
      </c>
    </row>
    <row r="91" spans="2:18" ht="45" customHeight="1" x14ac:dyDescent="0.25">
      <c r="B91" s="42" t="str">
        <f>IF('[3]Structure Coordinate Report'!N95=0,"",'[3]Structure Coordinate Report'!N95)</f>
        <v/>
      </c>
      <c r="C91" s="42" t="str">
        <f>IF('[3]Structure Coordinate Report'!O95=0,"",'[3]Structure Coordinate Report'!O95)</f>
        <v/>
      </c>
      <c r="D91" s="43" t="str">
        <f>IF('[3]Coordonnees fixation au support'!EH82=0,"",'[3]Coordonnees fixation au support'!EH82)</f>
        <v/>
      </c>
      <c r="E91" s="42" t="str">
        <f>IF(ISNA(VLOOKUP(B91,'[3]Coordonnees fixation au support'!$Z$4:$AA$2961,2,FALSE)),"",VLOOKUP(B91,'[3]Coordonnees fixation au support'!$Z$4:$AA$2961,2,FALSE))</f>
        <v/>
      </c>
      <c r="F91" s="43" t="str">
        <f>IF(VLOOKUP(B91,'[3]Coordonnees fixation au support'!$DT$4:$DU$5000,2,FALSE)=0,"",VLOOKUP(B91,'[3]Coordonnees fixation au support'!$DT$4:$DU$5000,2,FALSE))</f>
        <v/>
      </c>
      <c r="G91" s="44" t="str">
        <f>IF('[3]Structure Coordinate Report'!X95=0,"",'[3]Structure Coordinate Report'!X95)</f>
        <v/>
      </c>
      <c r="H91" s="45" t="str">
        <f>IF('[3]Structure Coordinate Report'!Q95=0,"",'[3]Structure Coordinate Report'!Q95)</f>
        <v/>
      </c>
      <c r="I91" s="45" t="str">
        <f>IF('[3]Structure Coordinate Report'!R95=0,"",'[3]Structure Coordinate Report'!R95)</f>
        <v/>
      </c>
      <c r="J91" s="46" t="str">
        <f>IF('[3]Coordonnees fixation au support'!EJ82=0,"",'[3]Coordonnees fixation au support'!EJ82)</f>
        <v/>
      </c>
      <c r="K91" s="47" t="str">
        <f>IF(ISNA(VLOOKUP(H91,'[3]Coordonnees fixation au support'!$Z$4:$AA$3546,2,FALSE)),"",VLOOKUP(H91,'[3]Coordonnees fixation au support'!$Z$4:$AA$3546,2,FALSE))</f>
        <v/>
      </c>
      <c r="L91" s="48" t="str">
        <f>IF(VLOOKUP(H91,'[3]Coordonnees fixation au support'!$DW$4:$DX$5000,2,FALSE)=0,"",VLOOKUP(H91,'[3]Coordonnees fixation au support'!$DW$4:$DX$5000,2,FALSE))</f>
        <v/>
      </c>
      <c r="M91" s="49" t="str">
        <f>IF('[3]Structure Coordinate Report'!V95=0,"",'[3]Structure Coordinate Report'!V95)</f>
        <v/>
      </c>
      <c r="N91" s="49" t="str">
        <f>IF(ISNA(INDEX('[3]Tableau de pose'!B89:R5078,MATCH('TABLEAU DE BORD'!B91,'[3]Tableau de pose'!C89:C5078,0),17)),"",INDEX('[3]Tableau de pose'!B89:R5078,MATCH('TABLEAU DE BORD'!B91,'[3]Tableau de pose'!C89:C5078,0),17))</f>
        <v/>
      </c>
      <c r="O91" s="49" t="str">
        <f>IF(ISNA(INDEX('[3]Tableau de pose'!B89:T5078,MATCH('TABLEAU DE BORD'!B91&amp;"-"&amp;'TABLEAU DE BORD'!$J$6,'[3]Tableau de pose'!T89:T5078,0),14)),"",INDEX('[3]Tableau de pose'!B89:T5078,MATCH('TABLEAU DE BORD'!B91&amp;"-"&amp;'TABLEAU DE BORD'!$J$6,'[3]Tableau de pose'!T89:T5078,0),14))</f>
        <v/>
      </c>
      <c r="P91" s="49" t="str">
        <f>IF(ISNA(INDEX('[3]Tableau de pose'!B89:T5078,MATCH('TABLEAU DE BORD'!B91&amp;"-"&amp;'TABLEAU DE BORD'!$K$6,'[3]Tableau de pose'!T89:T5078,0),14)),"",INDEX('[3]Tableau de pose'!B89:T5078,MATCH('TABLEAU DE BORD'!B91&amp;"-"&amp;'TABLEAU DE BORD'!$K$6,'[3]Tableau de pose'!T89:T5078,0),14))</f>
        <v/>
      </c>
      <c r="Q91" s="50" t="str">
        <f>IF('[3]Structure Coordinate Report'!Z95=0,"",'[3]Structure Coordinate Report'!Z95)</f>
        <v/>
      </c>
      <c r="R91" s="50" t="str">
        <f>IF('[3]Structure Coordinate Report'!AB95=0,"",'[3]Structure Coordinate Report'!AB95)</f>
        <v/>
      </c>
    </row>
    <row r="92" spans="2:18" ht="45" customHeight="1" x14ac:dyDescent="0.25">
      <c r="B92" s="42" t="str">
        <f>IF('[3]Structure Coordinate Report'!N96=0,"",'[3]Structure Coordinate Report'!N96)</f>
        <v/>
      </c>
      <c r="C92" s="42" t="str">
        <f>IF('[3]Structure Coordinate Report'!O96=0,"",'[3]Structure Coordinate Report'!O96)</f>
        <v/>
      </c>
      <c r="D92" s="43" t="str">
        <f>IF('[3]Coordonnees fixation au support'!EH83=0,"",'[3]Coordonnees fixation au support'!EH83)</f>
        <v/>
      </c>
      <c r="E92" s="42" t="str">
        <f>IF(ISNA(VLOOKUP(B92,'[3]Coordonnees fixation au support'!$Z$4:$AA$2961,2,FALSE)),"",VLOOKUP(B92,'[3]Coordonnees fixation au support'!$Z$4:$AA$2961,2,FALSE))</f>
        <v/>
      </c>
      <c r="F92" s="43" t="str">
        <f>IF(VLOOKUP(B92,'[3]Coordonnees fixation au support'!$DT$4:$DU$5000,2,FALSE)=0,"",VLOOKUP(B92,'[3]Coordonnees fixation au support'!$DT$4:$DU$5000,2,FALSE))</f>
        <v/>
      </c>
      <c r="G92" s="44" t="str">
        <f>IF('[3]Structure Coordinate Report'!X96=0,"",'[3]Structure Coordinate Report'!X96)</f>
        <v/>
      </c>
      <c r="H92" s="45" t="str">
        <f>IF('[3]Structure Coordinate Report'!Q96=0,"",'[3]Structure Coordinate Report'!Q96)</f>
        <v/>
      </c>
      <c r="I92" s="45" t="str">
        <f>IF('[3]Structure Coordinate Report'!R96=0,"",'[3]Structure Coordinate Report'!R96)</f>
        <v/>
      </c>
      <c r="J92" s="46" t="str">
        <f>IF('[3]Coordonnees fixation au support'!EJ83=0,"",'[3]Coordonnees fixation au support'!EJ83)</f>
        <v/>
      </c>
      <c r="K92" s="47" t="str">
        <f>IF(ISNA(VLOOKUP(H92,'[3]Coordonnees fixation au support'!$Z$4:$AA$3546,2,FALSE)),"",VLOOKUP(H92,'[3]Coordonnees fixation au support'!$Z$4:$AA$3546,2,FALSE))</f>
        <v/>
      </c>
      <c r="L92" s="48" t="str">
        <f>IF(VLOOKUP(H92,'[3]Coordonnees fixation au support'!$DW$4:$DX$5000,2,FALSE)=0,"",VLOOKUP(H92,'[3]Coordonnees fixation au support'!$DW$4:$DX$5000,2,FALSE))</f>
        <v/>
      </c>
      <c r="M92" s="49" t="str">
        <f>IF('[3]Structure Coordinate Report'!V96=0,"",'[3]Structure Coordinate Report'!V96)</f>
        <v/>
      </c>
      <c r="N92" s="49" t="str">
        <f>IF(ISNA(INDEX('[3]Tableau de pose'!B90:R5079,MATCH('TABLEAU DE BORD'!B92,'[3]Tableau de pose'!C90:C5079,0),17)),"",INDEX('[3]Tableau de pose'!B90:R5079,MATCH('TABLEAU DE BORD'!B92,'[3]Tableau de pose'!C90:C5079,0),17))</f>
        <v/>
      </c>
      <c r="O92" s="49" t="str">
        <f>IF(ISNA(INDEX('[3]Tableau de pose'!B90:T5079,MATCH('TABLEAU DE BORD'!B92&amp;"-"&amp;'TABLEAU DE BORD'!$J$6,'[3]Tableau de pose'!T90:T5079,0),14)),"",INDEX('[3]Tableau de pose'!B90:T5079,MATCH('TABLEAU DE BORD'!B92&amp;"-"&amp;'TABLEAU DE BORD'!$J$6,'[3]Tableau de pose'!T90:T5079,0),14))</f>
        <v/>
      </c>
      <c r="P92" s="49" t="str">
        <f>IF(ISNA(INDEX('[3]Tableau de pose'!B90:T5079,MATCH('TABLEAU DE BORD'!B92&amp;"-"&amp;'TABLEAU DE BORD'!$K$6,'[3]Tableau de pose'!T90:T5079,0),14)),"",INDEX('[3]Tableau de pose'!B90:T5079,MATCH('TABLEAU DE BORD'!B92&amp;"-"&amp;'TABLEAU DE BORD'!$K$6,'[3]Tableau de pose'!T90:T5079,0),14))</f>
        <v/>
      </c>
      <c r="Q92" s="50" t="str">
        <f>IF('[3]Structure Coordinate Report'!Z96=0,"",'[3]Structure Coordinate Report'!Z96)</f>
        <v/>
      </c>
      <c r="R92" s="50" t="str">
        <f>IF('[3]Structure Coordinate Report'!AB96=0,"",'[3]Structure Coordinate Report'!AB96)</f>
        <v/>
      </c>
    </row>
    <row r="93" spans="2:18" ht="45" customHeight="1" x14ac:dyDescent="0.25">
      <c r="B93" s="42" t="str">
        <f>IF('[3]Structure Coordinate Report'!N97=0,"",'[3]Structure Coordinate Report'!N97)</f>
        <v/>
      </c>
      <c r="C93" s="42" t="str">
        <f>IF('[3]Structure Coordinate Report'!O97=0,"",'[3]Structure Coordinate Report'!O97)</f>
        <v/>
      </c>
      <c r="D93" s="43" t="str">
        <f>IF('[3]Coordonnees fixation au support'!EH84=0,"",'[3]Coordonnees fixation au support'!EH84)</f>
        <v/>
      </c>
      <c r="E93" s="42" t="str">
        <f>IF(ISNA(VLOOKUP(B93,'[3]Coordonnees fixation au support'!$Z$4:$AA$2961,2,FALSE)),"",VLOOKUP(B93,'[3]Coordonnees fixation au support'!$Z$4:$AA$2961,2,FALSE))</f>
        <v/>
      </c>
      <c r="F93" s="43" t="str">
        <f>IF(VLOOKUP(B93,'[3]Coordonnees fixation au support'!$DT$4:$DU$5000,2,FALSE)=0,"",VLOOKUP(B93,'[3]Coordonnees fixation au support'!$DT$4:$DU$5000,2,FALSE))</f>
        <v/>
      </c>
      <c r="G93" s="44" t="str">
        <f>IF('[3]Structure Coordinate Report'!X97=0,"",'[3]Structure Coordinate Report'!X97)</f>
        <v/>
      </c>
      <c r="H93" s="45" t="str">
        <f>IF('[3]Structure Coordinate Report'!Q97=0,"",'[3]Structure Coordinate Report'!Q97)</f>
        <v/>
      </c>
      <c r="I93" s="45" t="str">
        <f>IF('[3]Structure Coordinate Report'!R97=0,"",'[3]Structure Coordinate Report'!R97)</f>
        <v/>
      </c>
      <c r="J93" s="46" t="str">
        <f>IF('[3]Coordonnees fixation au support'!EJ84=0,"",'[3]Coordonnees fixation au support'!EJ84)</f>
        <v/>
      </c>
      <c r="K93" s="47" t="str">
        <f>IF(ISNA(VLOOKUP(H93,'[3]Coordonnees fixation au support'!$Z$4:$AA$3546,2,FALSE)),"",VLOOKUP(H93,'[3]Coordonnees fixation au support'!$Z$4:$AA$3546,2,FALSE))</f>
        <v/>
      </c>
      <c r="L93" s="48" t="str">
        <f>IF(VLOOKUP(H93,'[3]Coordonnees fixation au support'!$DW$4:$DX$5000,2,FALSE)=0,"",VLOOKUP(H93,'[3]Coordonnees fixation au support'!$DW$4:$DX$5000,2,FALSE))</f>
        <v/>
      </c>
      <c r="M93" s="49" t="str">
        <f>IF('[3]Structure Coordinate Report'!V97=0,"",'[3]Structure Coordinate Report'!V97)</f>
        <v/>
      </c>
      <c r="N93" s="49" t="str">
        <f>IF(ISNA(INDEX('[3]Tableau de pose'!B91:R5080,MATCH('TABLEAU DE BORD'!B93,'[3]Tableau de pose'!C91:C5080,0),17)),"",INDEX('[3]Tableau de pose'!B91:R5080,MATCH('TABLEAU DE BORD'!B93,'[3]Tableau de pose'!C91:C5080,0),17))</f>
        <v/>
      </c>
      <c r="O93" s="49" t="str">
        <f>IF(ISNA(INDEX('[3]Tableau de pose'!B91:T5080,MATCH('TABLEAU DE BORD'!B93&amp;"-"&amp;'TABLEAU DE BORD'!$J$6,'[3]Tableau de pose'!T91:T5080,0),14)),"",INDEX('[3]Tableau de pose'!B91:T5080,MATCH('TABLEAU DE BORD'!B93&amp;"-"&amp;'TABLEAU DE BORD'!$J$6,'[3]Tableau de pose'!T91:T5080,0),14))</f>
        <v/>
      </c>
      <c r="P93" s="49" t="str">
        <f>IF(ISNA(INDEX('[3]Tableau de pose'!B91:T5080,MATCH('TABLEAU DE BORD'!B93&amp;"-"&amp;'TABLEAU DE BORD'!$K$6,'[3]Tableau de pose'!T91:T5080,0),14)),"",INDEX('[3]Tableau de pose'!B91:T5080,MATCH('TABLEAU DE BORD'!B93&amp;"-"&amp;'TABLEAU DE BORD'!$K$6,'[3]Tableau de pose'!T91:T5080,0),14))</f>
        <v/>
      </c>
      <c r="Q93" s="50" t="str">
        <f>IF('[3]Structure Coordinate Report'!Z97=0,"",'[3]Structure Coordinate Report'!Z97)</f>
        <v/>
      </c>
      <c r="R93" s="50" t="str">
        <f>IF('[3]Structure Coordinate Report'!AB97=0,"",'[3]Structure Coordinate Report'!AB97)</f>
        <v/>
      </c>
    </row>
    <row r="94" spans="2:18" ht="45" customHeight="1" x14ac:dyDescent="0.25">
      <c r="B94" s="42" t="str">
        <f>IF('[3]Structure Coordinate Report'!N98=0,"",'[3]Structure Coordinate Report'!N98)</f>
        <v/>
      </c>
      <c r="C94" s="42" t="str">
        <f>IF('[3]Structure Coordinate Report'!O98=0,"",'[3]Structure Coordinate Report'!O98)</f>
        <v/>
      </c>
      <c r="D94" s="43" t="str">
        <f>IF('[3]Coordonnees fixation au support'!EH85=0,"",'[3]Coordonnees fixation au support'!EH85)</f>
        <v/>
      </c>
      <c r="E94" s="42" t="str">
        <f>IF(ISNA(VLOOKUP(B94,'[3]Coordonnees fixation au support'!$Z$4:$AA$2961,2,FALSE)),"",VLOOKUP(B94,'[3]Coordonnees fixation au support'!$Z$4:$AA$2961,2,FALSE))</f>
        <v/>
      </c>
      <c r="F94" s="43" t="str">
        <f>IF(VLOOKUP(B94,'[3]Coordonnees fixation au support'!$DT$4:$DU$5000,2,FALSE)=0,"",VLOOKUP(B94,'[3]Coordonnees fixation au support'!$DT$4:$DU$5000,2,FALSE))</f>
        <v/>
      </c>
      <c r="G94" s="44" t="str">
        <f>IF('[3]Structure Coordinate Report'!X98=0,"",'[3]Structure Coordinate Report'!X98)</f>
        <v/>
      </c>
      <c r="H94" s="45" t="str">
        <f>IF('[3]Structure Coordinate Report'!Q98=0,"",'[3]Structure Coordinate Report'!Q98)</f>
        <v/>
      </c>
      <c r="I94" s="45" t="str">
        <f>IF('[3]Structure Coordinate Report'!R98=0,"",'[3]Structure Coordinate Report'!R98)</f>
        <v/>
      </c>
      <c r="J94" s="46" t="str">
        <f>IF('[3]Coordonnees fixation au support'!EJ85=0,"",'[3]Coordonnees fixation au support'!EJ85)</f>
        <v/>
      </c>
      <c r="K94" s="47" t="str">
        <f>IF(ISNA(VLOOKUP(H94,'[3]Coordonnees fixation au support'!$Z$4:$AA$3546,2,FALSE)),"",VLOOKUP(H94,'[3]Coordonnees fixation au support'!$Z$4:$AA$3546,2,FALSE))</f>
        <v/>
      </c>
      <c r="L94" s="48" t="str">
        <f>IF(VLOOKUP(H94,'[3]Coordonnees fixation au support'!$DW$4:$DX$5000,2,FALSE)=0,"",VLOOKUP(H94,'[3]Coordonnees fixation au support'!$DW$4:$DX$5000,2,FALSE))</f>
        <v/>
      </c>
      <c r="M94" s="49" t="str">
        <f>IF('[3]Structure Coordinate Report'!V98=0,"",'[3]Structure Coordinate Report'!V98)</f>
        <v/>
      </c>
      <c r="N94" s="49" t="str">
        <f>IF(ISNA(INDEX('[3]Tableau de pose'!B92:R5081,MATCH('TABLEAU DE BORD'!B94,'[3]Tableau de pose'!C92:C5081,0),17)),"",INDEX('[3]Tableau de pose'!B92:R5081,MATCH('TABLEAU DE BORD'!B94,'[3]Tableau de pose'!C92:C5081,0),17))</f>
        <v/>
      </c>
      <c r="O94" s="49" t="str">
        <f>IF(ISNA(INDEX('[3]Tableau de pose'!B92:T5081,MATCH('TABLEAU DE BORD'!B94&amp;"-"&amp;'TABLEAU DE BORD'!$J$6,'[3]Tableau de pose'!T92:T5081,0),14)),"",INDEX('[3]Tableau de pose'!B92:T5081,MATCH('TABLEAU DE BORD'!B94&amp;"-"&amp;'TABLEAU DE BORD'!$J$6,'[3]Tableau de pose'!T92:T5081,0),14))</f>
        <v/>
      </c>
      <c r="P94" s="49" t="str">
        <f>IF(ISNA(INDEX('[3]Tableau de pose'!B92:T5081,MATCH('TABLEAU DE BORD'!B94&amp;"-"&amp;'TABLEAU DE BORD'!$K$6,'[3]Tableau de pose'!T92:T5081,0),14)),"",INDEX('[3]Tableau de pose'!B92:T5081,MATCH('TABLEAU DE BORD'!B94&amp;"-"&amp;'TABLEAU DE BORD'!$K$6,'[3]Tableau de pose'!T92:T5081,0),14))</f>
        <v/>
      </c>
      <c r="Q94" s="50" t="str">
        <f>IF('[3]Structure Coordinate Report'!Z98=0,"",'[3]Structure Coordinate Report'!Z98)</f>
        <v/>
      </c>
      <c r="R94" s="50" t="str">
        <f>IF('[3]Structure Coordinate Report'!AB98=0,"",'[3]Structure Coordinate Report'!AB98)</f>
        <v/>
      </c>
    </row>
    <row r="95" spans="2:18" ht="45" customHeight="1" x14ac:dyDescent="0.25">
      <c r="B95" s="42" t="str">
        <f>IF('[3]Structure Coordinate Report'!N99=0,"",'[3]Structure Coordinate Report'!N99)</f>
        <v/>
      </c>
      <c r="C95" s="42" t="str">
        <f>IF('[3]Structure Coordinate Report'!O99=0,"",'[3]Structure Coordinate Report'!O99)</f>
        <v/>
      </c>
      <c r="D95" s="43" t="str">
        <f>IF('[3]Coordonnees fixation au support'!EH86=0,"",'[3]Coordonnees fixation au support'!EH86)</f>
        <v/>
      </c>
      <c r="E95" s="42" t="str">
        <f>IF(ISNA(VLOOKUP(B95,'[3]Coordonnees fixation au support'!$Z$4:$AA$2961,2,FALSE)),"",VLOOKUP(B95,'[3]Coordonnees fixation au support'!$Z$4:$AA$2961,2,FALSE))</f>
        <v/>
      </c>
      <c r="F95" s="43" t="str">
        <f>IF(VLOOKUP(B95,'[3]Coordonnees fixation au support'!$DT$4:$DU$5000,2,FALSE)=0,"",VLOOKUP(B95,'[3]Coordonnees fixation au support'!$DT$4:$DU$5000,2,FALSE))</f>
        <v/>
      </c>
      <c r="G95" s="44" t="str">
        <f>IF('[3]Structure Coordinate Report'!X99=0,"",'[3]Structure Coordinate Report'!X99)</f>
        <v/>
      </c>
      <c r="H95" s="45" t="str">
        <f>IF('[3]Structure Coordinate Report'!Q99=0,"",'[3]Structure Coordinate Report'!Q99)</f>
        <v/>
      </c>
      <c r="I95" s="45" t="str">
        <f>IF('[3]Structure Coordinate Report'!R99=0,"",'[3]Structure Coordinate Report'!R99)</f>
        <v/>
      </c>
      <c r="J95" s="46" t="str">
        <f>IF('[3]Coordonnees fixation au support'!EJ86=0,"",'[3]Coordonnees fixation au support'!EJ86)</f>
        <v/>
      </c>
      <c r="K95" s="47" t="str">
        <f>IF(ISNA(VLOOKUP(H95,'[3]Coordonnees fixation au support'!$Z$4:$AA$3546,2,FALSE)),"",VLOOKUP(H95,'[3]Coordonnees fixation au support'!$Z$4:$AA$3546,2,FALSE))</f>
        <v/>
      </c>
      <c r="L95" s="48" t="str">
        <f>IF(VLOOKUP(H95,'[3]Coordonnees fixation au support'!$DW$4:$DX$5000,2,FALSE)=0,"",VLOOKUP(H95,'[3]Coordonnees fixation au support'!$DW$4:$DX$5000,2,FALSE))</f>
        <v/>
      </c>
      <c r="M95" s="49" t="str">
        <f>IF('[3]Structure Coordinate Report'!V99=0,"",'[3]Structure Coordinate Report'!V99)</f>
        <v/>
      </c>
      <c r="N95" s="49" t="str">
        <f>IF(ISNA(INDEX('[3]Tableau de pose'!B93:R5082,MATCH('TABLEAU DE BORD'!B95,'[3]Tableau de pose'!C93:C5082,0),17)),"",INDEX('[3]Tableau de pose'!B93:R5082,MATCH('TABLEAU DE BORD'!B95,'[3]Tableau de pose'!C93:C5082,0),17))</f>
        <v/>
      </c>
      <c r="O95" s="49" t="str">
        <f>IF(ISNA(INDEX('[3]Tableau de pose'!B93:T5082,MATCH('TABLEAU DE BORD'!B95&amp;"-"&amp;'TABLEAU DE BORD'!$J$6,'[3]Tableau de pose'!T93:T5082,0),14)),"",INDEX('[3]Tableau de pose'!B93:T5082,MATCH('TABLEAU DE BORD'!B95&amp;"-"&amp;'TABLEAU DE BORD'!$J$6,'[3]Tableau de pose'!T93:T5082,0),14))</f>
        <v/>
      </c>
      <c r="P95" s="49" t="str">
        <f>IF(ISNA(INDEX('[3]Tableau de pose'!B93:T5082,MATCH('TABLEAU DE BORD'!B95&amp;"-"&amp;'TABLEAU DE BORD'!$K$6,'[3]Tableau de pose'!T93:T5082,0),14)),"",INDEX('[3]Tableau de pose'!B93:T5082,MATCH('TABLEAU DE BORD'!B95&amp;"-"&amp;'TABLEAU DE BORD'!$K$6,'[3]Tableau de pose'!T93:T5082,0),14))</f>
        <v/>
      </c>
      <c r="Q95" s="50" t="str">
        <f>IF('[3]Structure Coordinate Report'!Z99=0,"",'[3]Structure Coordinate Report'!Z99)</f>
        <v/>
      </c>
      <c r="R95" s="50" t="str">
        <f>IF('[3]Structure Coordinate Report'!AB99=0,"",'[3]Structure Coordinate Report'!AB99)</f>
        <v/>
      </c>
    </row>
    <row r="96" spans="2:18" ht="45" customHeight="1" x14ac:dyDescent="0.25">
      <c r="B96" s="42" t="str">
        <f>IF('[3]Structure Coordinate Report'!N100=0,"",'[3]Structure Coordinate Report'!N100)</f>
        <v/>
      </c>
      <c r="C96" s="42" t="str">
        <f>IF('[3]Structure Coordinate Report'!O100=0,"",'[3]Structure Coordinate Report'!O100)</f>
        <v/>
      </c>
      <c r="D96" s="43" t="str">
        <f>IF('[3]Coordonnees fixation au support'!EH87=0,"",'[3]Coordonnees fixation au support'!EH87)</f>
        <v/>
      </c>
      <c r="E96" s="42" t="str">
        <f>IF(ISNA(VLOOKUP(B96,'[3]Coordonnees fixation au support'!$Z$4:$AA$2961,2,FALSE)),"",VLOOKUP(B96,'[3]Coordonnees fixation au support'!$Z$4:$AA$2961,2,FALSE))</f>
        <v/>
      </c>
      <c r="F96" s="43" t="str">
        <f>IF(VLOOKUP(B96,'[3]Coordonnees fixation au support'!$DT$4:$DU$5000,2,FALSE)=0,"",VLOOKUP(B96,'[3]Coordonnees fixation au support'!$DT$4:$DU$5000,2,FALSE))</f>
        <v/>
      </c>
      <c r="G96" s="44" t="str">
        <f>IF('[3]Structure Coordinate Report'!X100=0,"",'[3]Structure Coordinate Report'!X100)</f>
        <v/>
      </c>
      <c r="H96" s="45" t="str">
        <f>IF('[3]Structure Coordinate Report'!Q100=0,"",'[3]Structure Coordinate Report'!Q100)</f>
        <v/>
      </c>
      <c r="I96" s="45" t="str">
        <f>IF('[3]Structure Coordinate Report'!R100=0,"",'[3]Structure Coordinate Report'!R100)</f>
        <v/>
      </c>
      <c r="J96" s="46" t="str">
        <f>IF('[3]Coordonnees fixation au support'!EJ87=0,"",'[3]Coordonnees fixation au support'!EJ87)</f>
        <v/>
      </c>
      <c r="K96" s="47" t="str">
        <f>IF(ISNA(VLOOKUP(H96,'[3]Coordonnees fixation au support'!$Z$4:$AA$3546,2,FALSE)),"",VLOOKUP(H96,'[3]Coordonnees fixation au support'!$Z$4:$AA$3546,2,FALSE))</f>
        <v/>
      </c>
      <c r="L96" s="48" t="str">
        <f>IF(VLOOKUP(H96,'[3]Coordonnees fixation au support'!$DW$4:$DX$5000,2,FALSE)=0,"",VLOOKUP(H96,'[3]Coordonnees fixation au support'!$DW$4:$DX$5000,2,FALSE))</f>
        <v/>
      </c>
      <c r="M96" s="49" t="str">
        <f>IF('[3]Structure Coordinate Report'!V100=0,"",'[3]Structure Coordinate Report'!V100)</f>
        <v/>
      </c>
      <c r="N96" s="49" t="str">
        <f>IF(ISNA(INDEX('[3]Tableau de pose'!B94:R5083,MATCH('TABLEAU DE BORD'!B96,'[3]Tableau de pose'!C94:C5083,0),17)),"",INDEX('[3]Tableau de pose'!B94:R5083,MATCH('TABLEAU DE BORD'!B96,'[3]Tableau de pose'!C94:C5083,0),17))</f>
        <v/>
      </c>
      <c r="O96" s="49" t="str">
        <f>IF(ISNA(INDEX('[3]Tableau de pose'!B94:T5083,MATCH('TABLEAU DE BORD'!B96&amp;"-"&amp;'TABLEAU DE BORD'!$J$6,'[3]Tableau de pose'!T94:T5083,0),14)),"",INDEX('[3]Tableau de pose'!B94:T5083,MATCH('TABLEAU DE BORD'!B96&amp;"-"&amp;'TABLEAU DE BORD'!$J$6,'[3]Tableau de pose'!T94:T5083,0),14))</f>
        <v/>
      </c>
      <c r="P96" s="49" t="str">
        <f>IF(ISNA(INDEX('[3]Tableau de pose'!B94:T5083,MATCH('TABLEAU DE BORD'!B96&amp;"-"&amp;'TABLEAU DE BORD'!$K$6,'[3]Tableau de pose'!T94:T5083,0),14)),"",INDEX('[3]Tableau de pose'!B94:T5083,MATCH('TABLEAU DE BORD'!B96&amp;"-"&amp;'TABLEAU DE BORD'!$K$6,'[3]Tableau de pose'!T94:T5083,0),14))</f>
        <v/>
      </c>
      <c r="Q96" s="50" t="str">
        <f>IF('[3]Structure Coordinate Report'!Z100=0,"",'[3]Structure Coordinate Report'!Z100)</f>
        <v/>
      </c>
      <c r="R96" s="50" t="str">
        <f>IF('[3]Structure Coordinate Report'!AB100=0,"",'[3]Structure Coordinate Report'!AB100)</f>
        <v/>
      </c>
    </row>
    <row r="97" spans="2:18" ht="45" customHeight="1" x14ac:dyDescent="0.25">
      <c r="B97" s="42" t="str">
        <f>IF('[3]Structure Coordinate Report'!N101=0,"",'[3]Structure Coordinate Report'!N101)</f>
        <v/>
      </c>
      <c r="C97" s="42" t="str">
        <f>IF('[3]Structure Coordinate Report'!O101=0,"",'[3]Structure Coordinate Report'!O101)</f>
        <v/>
      </c>
      <c r="D97" s="43" t="str">
        <f>IF('[3]Coordonnees fixation au support'!EH88=0,"",'[3]Coordonnees fixation au support'!EH88)</f>
        <v/>
      </c>
      <c r="E97" s="42" t="str">
        <f>IF(ISNA(VLOOKUP(B97,'[3]Coordonnees fixation au support'!$Z$4:$AA$2961,2,FALSE)),"",VLOOKUP(B97,'[3]Coordonnees fixation au support'!$Z$4:$AA$2961,2,FALSE))</f>
        <v/>
      </c>
      <c r="F97" s="43" t="str">
        <f>IF(VLOOKUP(B97,'[3]Coordonnees fixation au support'!$DT$4:$DU$5000,2,FALSE)=0,"",VLOOKUP(B97,'[3]Coordonnees fixation au support'!$DT$4:$DU$5000,2,FALSE))</f>
        <v/>
      </c>
      <c r="G97" s="44" t="str">
        <f>IF('[3]Structure Coordinate Report'!X101=0,"",'[3]Structure Coordinate Report'!X101)</f>
        <v/>
      </c>
      <c r="H97" s="45" t="str">
        <f>IF('[3]Structure Coordinate Report'!Q101=0,"",'[3]Structure Coordinate Report'!Q101)</f>
        <v/>
      </c>
      <c r="I97" s="45" t="str">
        <f>IF('[3]Structure Coordinate Report'!R101=0,"",'[3]Structure Coordinate Report'!R101)</f>
        <v/>
      </c>
      <c r="J97" s="46" t="str">
        <f>IF('[3]Coordonnees fixation au support'!EJ88=0,"",'[3]Coordonnees fixation au support'!EJ88)</f>
        <v/>
      </c>
      <c r="K97" s="47" t="str">
        <f>IF(ISNA(VLOOKUP(H97,'[3]Coordonnees fixation au support'!$Z$4:$AA$3546,2,FALSE)),"",VLOOKUP(H97,'[3]Coordonnees fixation au support'!$Z$4:$AA$3546,2,FALSE))</f>
        <v/>
      </c>
      <c r="L97" s="48" t="str">
        <f>IF(VLOOKUP(H97,'[3]Coordonnees fixation au support'!$DW$4:$DX$5000,2,FALSE)=0,"",VLOOKUP(H97,'[3]Coordonnees fixation au support'!$DW$4:$DX$5000,2,FALSE))</f>
        <v/>
      </c>
      <c r="M97" s="49" t="str">
        <f>IF('[3]Structure Coordinate Report'!V101=0,"",'[3]Structure Coordinate Report'!V101)</f>
        <v/>
      </c>
      <c r="N97" s="49" t="str">
        <f>IF(ISNA(INDEX('[3]Tableau de pose'!B95:R5084,MATCH('TABLEAU DE BORD'!B97,'[3]Tableau de pose'!C95:C5084,0),17)),"",INDEX('[3]Tableau de pose'!B95:R5084,MATCH('TABLEAU DE BORD'!B97,'[3]Tableau de pose'!C95:C5084,0),17))</f>
        <v/>
      </c>
      <c r="O97" s="49" t="str">
        <f>IF(ISNA(INDEX('[3]Tableau de pose'!B95:T5084,MATCH('TABLEAU DE BORD'!B97&amp;"-"&amp;'TABLEAU DE BORD'!$J$6,'[3]Tableau de pose'!T95:T5084,0),14)),"",INDEX('[3]Tableau de pose'!B95:T5084,MATCH('TABLEAU DE BORD'!B97&amp;"-"&amp;'TABLEAU DE BORD'!$J$6,'[3]Tableau de pose'!T95:T5084,0),14))</f>
        <v/>
      </c>
      <c r="P97" s="49" t="str">
        <f>IF(ISNA(INDEX('[3]Tableau de pose'!B95:T5084,MATCH('TABLEAU DE BORD'!B97&amp;"-"&amp;'TABLEAU DE BORD'!$K$6,'[3]Tableau de pose'!T95:T5084,0),14)),"",INDEX('[3]Tableau de pose'!B95:T5084,MATCH('TABLEAU DE BORD'!B97&amp;"-"&amp;'TABLEAU DE BORD'!$K$6,'[3]Tableau de pose'!T95:T5084,0),14))</f>
        <v/>
      </c>
      <c r="Q97" s="50" t="str">
        <f>IF('[3]Structure Coordinate Report'!Z101=0,"",'[3]Structure Coordinate Report'!Z101)</f>
        <v/>
      </c>
      <c r="R97" s="50" t="str">
        <f>IF('[3]Structure Coordinate Report'!AB101=0,"",'[3]Structure Coordinate Report'!AB101)</f>
        <v/>
      </c>
    </row>
    <row r="98" spans="2:18" ht="45" customHeight="1" x14ac:dyDescent="0.25">
      <c r="B98" s="42" t="str">
        <f>IF('[3]Structure Coordinate Report'!N102=0,"",'[3]Structure Coordinate Report'!N102)</f>
        <v/>
      </c>
      <c r="C98" s="42" t="str">
        <f>IF('[3]Structure Coordinate Report'!O102=0,"",'[3]Structure Coordinate Report'!O102)</f>
        <v/>
      </c>
      <c r="D98" s="43" t="str">
        <f>IF('[3]Coordonnees fixation au support'!EH89=0,"",'[3]Coordonnees fixation au support'!EH89)</f>
        <v/>
      </c>
      <c r="E98" s="42" t="str">
        <f>IF(ISNA(VLOOKUP(B98,'[3]Coordonnees fixation au support'!$Z$4:$AA$2961,2,FALSE)),"",VLOOKUP(B98,'[3]Coordonnees fixation au support'!$Z$4:$AA$2961,2,FALSE))</f>
        <v/>
      </c>
      <c r="F98" s="43" t="str">
        <f>IF(VLOOKUP(B98,'[3]Coordonnees fixation au support'!$DT$4:$DU$5000,2,FALSE)=0,"",VLOOKUP(B98,'[3]Coordonnees fixation au support'!$DT$4:$DU$5000,2,FALSE))</f>
        <v/>
      </c>
      <c r="G98" s="44" t="str">
        <f>IF('[3]Structure Coordinate Report'!X102=0,"",'[3]Structure Coordinate Report'!X102)</f>
        <v/>
      </c>
      <c r="H98" s="45" t="str">
        <f>IF('[3]Structure Coordinate Report'!Q102=0,"",'[3]Structure Coordinate Report'!Q102)</f>
        <v/>
      </c>
      <c r="I98" s="45" t="str">
        <f>IF('[3]Structure Coordinate Report'!R102=0,"",'[3]Structure Coordinate Report'!R102)</f>
        <v/>
      </c>
      <c r="J98" s="46" t="str">
        <f>IF('[3]Coordonnees fixation au support'!EJ89=0,"",'[3]Coordonnees fixation au support'!EJ89)</f>
        <v/>
      </c>
      <c r="K98" s="47" t="str">
        <f>IF(ISNA(VLOOKUP(H98,'[3]Coordonnees fixation au support'!$Z$4:$AA$3546,2,FALSE)),"",VLOOKUP(H98,'[3]Coordonnees fixation au support'!$Z$4:$AA$3546,2,FALSE))</f>
        <v/>
      </c>
      <c r="L98" s="48" t="str">
        <f>IF(VLOOKUP(H98,'[3]Coordonnees fixation au support'!$DW$4:$DX$5000,2,FALSE)=0,"",VLOOKUP(H98,'[3]Coordonnees fixation au support'!$DW$4:$DX$5000,2,FALSE))</f>
        <v/>
      </c>
      <c r="M98" s="49" t="str">
        <f>IF('[3]Structure Coordinate Report'!V102=0,"",'[3]Structure Coordinate Report'!V102)</f>
        <v/>
      </c>
      <c r="N98" s="49" t="str">
        <f>IF(ISNA(INDEX('[3]Tableau de pose'!B96:R5085,MATCH('TABLEAU DE BORD'!B98,'[3]Tableau de pose'!C96:C5085,0),17)),"",INDEX('[3]Tableau de pose'!B96:R5085,MATCH('TABLEAU DE BORD'!B98,'[3]Tableau de pose'!C96:C5085,0),17))</f>
        <v/>
      </c>
      <c r="O98" s="49" t="str">
        <f>IF(ISNA(INDEX('[3]Tableau de pose'!B96:T5085,MATCH('TABLEAU DE BORD'!B98&amp;"-"&amp;'TABLEAU DE BORD'!$J$6,'[3]Tableau de pose'!T96:T5085,0),14)),"",INDEX('[3]Tableau de pose'!B96:T5085,MATCH('TABLEAU DE BORD'!B98&amp;"-"&amp;'TABLEAU DE BORD'!$J$6,'[3]Tableau de pose'!T96:T5085,0),14))</f>
        <v/>
      </c>
      <c r="P98" s="49" t="str">
        <f>IF(ISNA(INDEX('[3]Tableau de pose'!B96:T5085,MATCH('TABLEAU DE BORD'!B98&amp;"-"&amp;'TABLEAU DE BORD'!$K$6,'[3]Tableau de pose'!T96:T5085,0),14)),"",INDEX('[3]Tableau de pose'!B96:T5085,MATCH('TABLEAU DE BORD'!B98&amp;"-"&amp;'TABLEAU DE BORD'!$K$6,'[3]Tableau de pose'!T96:T5085,0),14))</f>
        <v/>
      </c>
      <c r="Q98" s="50" t="str">
        <f>IF('[3]Structure Coordinate Report'!Z102=0,"",'[3]Structure Coordinate Report'!Z102)</f>
        <v/>
      </c>
      <c r="R98" s="50" t="str">
        <f>IF('[3]Structure Coordinate Report'!AB102=0,"",'[3]Structure Coordinate Report'!AB102)</f>
        <v/>
      </c>
    </row>
    <row r="99" spans="2:18" ht="45" customHeight="1" x14ac:dyDescent="0.25">
      <c r="B99" s="42" t="str">
        <f>IF('[3]Structure Coordinate Report'!N103=0,"",'[3]Structure Coordinate Report'!N103)</f>
        <v/>
      </c>
      <c r="C99" s="42" t="str">
        <f>IF('[3]Structure Coordinate Report'!O103=0,"",'[3]Structure Coordinate Report'!O103)</f>
        <v/>
      </c>
      <c r="D99" s="43" t="str">
        <f>IF('[3]Coordonnees fixation au support'!EH90=0,"",'[3]Coordonnees fixation au support'!EH90)</f>
        <v/>
      </c>
      <c r="E99" s="42" t="str">
        <f>IF(ISNA(VLOOKUP(B99,'[3]Coordonnees fixation au support'!$Z$4:$AA$2961,2,FALSE)),"",VLOOKUP(B99,'[3]Coordonnees fixation au support'!$Z$4:$AA$2961,2,FALSE))</f>
        <v/>
      </c>
      <c r="F99" s="43" t="str">
        <f>IF(VLOOKUP(B99,'[3]Coordonnees fixation au support'!$DT$4:$DU$5000,2,FALSE)=0,"",VLOOKUP(B99,'[3]Coordonnees fixation au support'!$DT$4:$DU$5000,2,FALSE))</f>
        <v/>
      </c>
      <c r="G99" s="44" t="str">
        <f>IF('[3]Structure Coordinate Report'!X103=0,"",'[3]Structure Coordinate Report'!X103)</f>
        <v/>
      </c>
      <c r="H99" s="45" t="str">
        <f>IF('[3]Structure Coordinate Report'!Q103=0,"",'[3]Structure Coordinate Report'!Q103)</f>
        <v/>
      </c>
      <c r="I99" s="45" t="str">
        <f>IF('[3]Structure Coordinate Report'!R103=0,"",'[3]Structure Coordinate Report'!R103)</f>
        <v/>
      </c>
      <c r="J99" s="46" t="str">
        <f>IF('[3]Coordonnees fixation au support'!EJ90=0,"",'[3]Coordonnees fixation au support'!EJ90)</f>
        <v/>
      </c>
      <c r="K99" s="47" t="str">
        <f>IF(ISNA(VLOOKUP(H99,'[3]Coordonnees fixation au support'!$Z$4:$AA$3546,2,FALSE)),"",VLOOKUP(H99,'[3]Coordonnees fixation au support'!$Z$4:$AA$3546,2,FALSE))</f>
        <v/>
      </c>
      <c r="L99" s="48" t="str">
        <f>IF(VLOOKUP(H99,'[3]Coordonnees fixation au support'!$DW$4:$DX$5000,2,FALSE)=0,"",VLOOKUP(H99,'[3]Coordonnees fixation au support'!$DW$4:$DX$5000,2,FALSE))</f>
        <v/>
      </c>
      <c r="M99" s="49" t="str">
        <f>IF('[3]Structure Coordinate Report'!V103=0,"",'[3]Structure Coordinate Report'!V103)</f>
        <v/>
      </c>
      <c r="N99" s="49" t="str">
        <f>IF(ISNA(INDEX('[3]Tableau de pose'!B97:R5086,MATCH('TABLEAU DE BORD'!B99,'[3]Tableau de pose'!C97:C5086,0),17)),"",INDEX('[3]Tableau de pose'!B97:R5086,MATCH('TABLEAU DE BORD'!B99,'[3]Tableau de pose'!C97:C5086,0),17))</f>
        <v/>
      </c>
      <c r="O99" s="49" t="str">
        <f>IF(ISNA(INDEX('[3]Tableau de pose'!B97:T5086,MATCH('TABLEAU DE BORD'!B99&amp;"-"&amp;'TABLEAU DE BORD'!$J$6,'[3]Tableau de pose'!T97:T5086,0),14)),"",INDEX('[3]Tableau de pose'!B97:T5086,MATCH('TABLEAU DE BORD'!B99&amp;"-"&amp;'TABLEAU DE BORD'!$J$6,'[3]Tableau de pose'!T97:T5086,0),14))</f>
        <v/>
      </c>
      <c r="P99" s="49" t="str">
        <f>IF(ISNA(INDEX('[3]Tableau de pose'!B97:T5086,MATCH('TABLEAU DE BORD'!B99&amp;"-"&amp;'TABLEAU DE BORD'!$K$6,'[3]Tableau de pose'!T97:T5086,0),14)),"",INDEX('[3]Tableau de pose'!B97:T5086,MATCH('TABLEAU DE BORD'!B99&amp;"-"&amp;'TABLEAU DE BORD'!$K$6,'[3]Tableau de pose'!T97:T5086,0),14))</f>
        <v/>
      </c>
      <c r="Q99" s="50" t="str">
        <f>IF('[3]Structure Coordinate Report'!Z103=0,"",'[3]Structure Coordinate Report'!Z103)</f>
        <v/>
      </c>
      <c r="R99" s="50" t="str">
        <f>IF('[3]Structure Coordinate Report'!AB103=0,"",'[3]Structure Coordinate Report'!AB103)</f>
        <v/>
      </c>
    </row>
    <row r="100" spans="2:18" ht="45" customHeight="1" x14ac:dyDescent="0.25">
      <c r="B100" s="42" t="str">
        <f>IF('[3]Structure Coordinate Report'!N104=0,"",'[3]Structure Coordinate Report'!N104)</f>
        <v/>
      </c>
      <c r="C100" s="42" t="str">
        <f>IF('[3]Structure Coordinate Report'!O104=0,"",'[3]Structure Coordinate Report'!O104)</f>
        <v/>
      </c>
      <c r="D100" s="43" t="str">
        <f>IF('[3]Coordonnees fixation au support'!EH91=0,"",'[3]Coordonnees fixation au support'!EH91)</f>
        <v/>
      </c>
      <c r="E100" s="42" t="str">
        <f>IF(ISNA(VLOOKUP(B100,'[3]Coordonnees fixation au support'!$Z$4:$AA$2961,2,FALSE)),"",VLOOKUP(B100,'[3]Coordonnees fixation au support'!$Z$4:$AA$2961,2,FALSE))</f>
        <v/>
      </c>
      <c r="F100" s="43" t="str">
        <f>IF(VLOOKUP(B100,'[3]Coordonnees fixation au support'!$DT$4:$DU$5000,2,FALSE)=0,"",VLOOKUP(B100,'[3]Coordonnees fixation au support'!$DT$4:$DU$5000,2,FALSE))</f>
        <v/>
      </c>
      <c r="G100" s="44" t="str">
        <f>IF('[3]Structure Coordinate Report'!X104=0,"",'[3]Structure Coordinate Report'!X104)</f>
        <v/>
      </c>
      <c r="H100" s="45" t="str">
        <f>IF('[3]Structure Coordinate Report'!Q104=0,"",'[3]Structure Coordinate Report'!Q104)</f>
        <v/>
      </c>
      <c r="I100" s="45" t="str">
        <f>IF('[3]Structure Coordinate Report'!R104=0,"",'[3]Structure Coordinate Report'!R104)</f>
        <v/>
      </c>
      <c r="J100" s="46" t="str">
        <f>IF('[3]Coordonnees fixation au support'!EJ91=0,"",'[3]Coordonnees fixation au support'!EJ91)</f>
        <v/>
      </c>
      <c r="K100" s="47" t="str">
        <f>IF(ISNA(VLOOKUP(H100,'[3]Coordonnees fixation au support'!$Z$4:$AA$3546,2,FALSE)),"",VLOOKUP(H100,'[3]Coordonnees fixation au support'!$Z$4:$AA$3546,2,FALSE))</f>
        <v/>
      </c>
      <c r="L100" s="48" t="str">
        <f>IF(VLOOKUP(H100,'[3]Coordonnees fixation au support'!$DW$4:$DX$5000,2,FALSE)=0,"",VLOOKUP(H100,'[3]Coordonnees fixation au support'!$DW$4:$DX$5000,2,FALSE))</f>
        <v/>
      </c>
      <c r="M100" s="49" t="str">
        <f>IF('[3]Structure Coordinate Report'!V104=0,"",'[3]Structure Coordinate Report'!V104)</f>
        <v/>
      </c>
      <c r="N100" s="49" t="str">
        <f>IF(ISNA(INDEX('[3]Tableau de pose'!B98:R5087,MATCH('TABLEAU DE BORD'!B100,'[3]Tableau de pose'!C98:C5087,0),17)),"",INDEX('[3]Tableau de pose'!B98:R5087,MATCH('TABLEAU DE BORD'!B100,'[3]Tableau de pose'!C98:C5087,0),17))</f>
        <v/>
      </c>
      <c r="O100" s="49" t="str">
        <f>IF(ISNA(INDEX('[3]Tableau de pose'!B98:T5087,MATCH('TABLEAU DE BORD'!B100&amp;"-"&amp;'TABLEAU DE BORD'!$J$6,'[3]Tableau de pose'!T98:T5087,0),14)),"",INDEX('[3]Tableau de pose'!B98:T5087,MATCH('TABLEAU DE BORD'!B100&amp;"-"&amp;'TABLEAU DE BORD'!$J$6,'[3]Tableau de pose'!T98:T5087,0),14))</f>
        <v/>
      </c>
      <c r="P100" s="49" t="str">
        <f>IF(ISNA(INDEX('[3]Tableau de pose'!B98:T5087,MATCH('TABLEAU DE BORD'!B100&amp;"-"&amp;'TABLEAU DE BORD'!$K$6,'[3]Tableau de pose'!T98:T5087,0),14)),"",INDEX('[3]Tableau de pose'!B98:T5087,MATCH('TABLEAU DE BORD'!B100&amp;"-"&amp;'TABLEAU DE BORD'!$K$6,'[3]Tableau de pose'!T98:T5087,0),14))</f>
        <v/>
      </c>
      <c r="Q100" s="50" t="str">
        <f>IF('[3]Structure Coordinate Report'!Z104=0,"",'[3]Structure Coordinate Report'!Z104)</f>
        <v/>
      </c>
      <c r="R100" s="50" t="str">
        <f>IF('[3]Structure Coordinate Report'!AB104=0,"",'[3]Structure Coordinate Report'!AB104)</f>
        <v/>
      </c>
    </row>
    <row r="101" spans="2:18" ht="45" customHeight="1" x14ac:dyDescent="0.25">
      <c r="B101" s="42" t="str">
        <f>IF('[3]Structure Coordinate Report'!N105=0,"",'[3]Structure Coordinate Report'!N105)</f>
        <v/>
      </c>
      <c r="C101" s="42" t="str">
        <f>IF('[3]Structure Coordinate Report'!O105=0,"",'[3]Structure Coordinate Report'!O105)</f>
        <v/>
      </c>
      <c r="D101" s="43" t="str">
        <f>IF('[3]Coordonnees fixation au support'!EH92=0,"",'[3]Coordonnees fixation au support'!EH92)</f>
        <v/>
      </c>
      <c r="E101" s="42" t="str">
        <f>IF(ISNA(VLOOKUP(B101,'[3]Coordonnees fixation au support'!$Z$4:$AA$2961,2,FALSE)),"",VLOOKUP(B101,'[3]Coordonnees fixation au support'!$Z$4:$AA$2961,2,FALSE))</f>
        <v/>
      </c>
      <c r="F101" s="43" t="str">
        <f>IF(VLOOKUP(B101,'[3]Coordonnees fixation au support'!$DT$4:$DU$5000,2,FALSE)=0,"",VLOOKUP(B101,'[3]Coordonnees fixation au support'!$DT$4:$DU$5000,2,FALSE))</f>
        <v/>
      </c>
      <c r="G101" s="44" t="str">
        <f>IF('[3]Structure Coordinate Report'!X105=0,"",'[3]Structure Coordinate Report'!X105)</f>
        <v/>
      </c>
      <c r="H101" s="45" t="str">
        <f>IF('[3]Structure Coordinate Report'!Q105=0,"",'[3]Structure Coordinate Report'!Q105)</f>
        <v/>
      </c>
      <c r="I101" s="45" t="str">
        <f>IF('[3]Structure Coordinate Report'!R105=0,"",'[3]Structure Coordinate Report'!R105)</f>
        <v/>
      </c>
      <c r="J101" s="46" t="str">
        <f>IF('[3]Coordonnees fixation au support'!EJ92=0,"",'[3]Coordonnees fixation au support'!EJ92)</f>
        <v/>
      </c>
      <c r="K101" s="47" t="str">
        <f>IF(ISNA(VLOOKUP(H101,'[3]Coordonnees fixation au support'!$Z$4:$AA$3546,2,FALSE)),"",VLOOKUP(H101,'[3]Coordonnees fixation au support'!$Z$4:$AA$3546,2,FALSE))</f>
        <v/>
      </c>
      <c r="L101" s="48" t="str">
        <f>IF(VLOOKUP(H101,'[3]Coordonnees fixation au support'!$DW$4:$DX$5000,2,FALSE)=0,"",VLOOKUP(H101,'[3]Coordonnees fixation au support'!$DW$4:$DX$5000,2,FALSE))</f>
        <v/>
      </c>
      <c r="M101" s="49" t="str">
        <f>IF('[3]Structure Coordinate Report'!V105=0,"",'[3]Structure Coordinate Report'!V105)</f>
        <v/>
      </c>
      <c r="N101" s="49" t="str">
        <f>IF(ISNA(INDEX('[3]Tableau de pose'!B99:R5088,MATCH('TABLEAU DE BORD'!B101,'[3]Tableau de pose'!C99:C5088,0),17)),"",INDEX('[3]Tableau de pose'!B99:R5088,MATCH('TABLEAU DE BORD'!B101,'[3]Tableau de pose'!C99:C5088,0),17))</f>
        <v/>
      </c>
      <c r="O101" s="49" t="str">
        <f>IF(ISNA(INDEX('[3]Tableau de pose'!B99:T5088,MATCH('TABLEAU DE BORD'!B101&amp;"-"&amp;'TABLEAU DE BORD'!$J$6,'[3]Tableau de pose'!T99:T5088,0),14)),"",INDEX('[3]Tableau de pose'!B99:T5088,MATCH('TABLEAU DE BORD'!B101&amp;"-"&amp;'TABLEAU DE BORD'!$J$6,'[3]Tableau de pose'!T99:T5088,0),14))</f>
        <v/>
      </c>
      <c r="P101" s="49" t="str">
        <f>IF(ISNA(INDEX('[3]Tableau de pose'!B99:T5088,MATCH('TABLEAU DE BORD'!B101&amp;"-"&amp;'TABLEAU DE BORD'!$K$6,'[3]Tableau de pose'!T99:T5088,0),14)),"",INDEX('[3]Tableau de pose'!B99:T5088,MATCH('TABLEAU DE BORD'!B101&amp;"-"&amp;'TABLEAU DE BORD'!$K$6,'[3]Tableau de pose'!T99:T5088,0),14))</f>
        <v/>
      </c>
      <c r="Q101" s="50" t="str">
        <f>IF('[3]Structure Coordinate Report'!Z105=0,"",'[3]Structure Coordinate Report'!Z105)</f>
        <v/>
      </c>
      <c r="R101" s="50" t="str">
        <f>IF('[3]Structure Coordinate Report'!AB105=0,"",'[3]Structure Coordinate Report'!AB105)</f>
        <v/>
      </c>
    </row>
    <row r="102" spans="2:18" ht="45" customHeight="1" x14ac:dyDescent="0.25">
      <c r="B102" s="42" t="str">
        <f>IF('[3]Structure Coordinate Report'!N106=0,"",'[3]Structure Coordinate Report'!N106)</f>
        <v/>
      </c>
      <c r="C102" s="42" t="str">
        <f>IF('[3]Structure Coordinate Report'!O106=0,"",'[3]Structure Coordinate Report'!O106)</f>
        <v/>
      </c>
      <c r="D102" s="43" t="str">
        <f>IF('[3]Coordonnees fixation au support'!EH93=0,"",'[3]Coordonnees fixation au support'!EH93)</f>
        <v/>
      </c>
      <c r="E102" s="42" t="str">
        <f>IF(ISNA(VLOOKUP(B102,'[3]Coordonnees fixation au support'!$Z$4:$AA$2961,2,FALSE)),"",VLOOKUP(B102,'[3]Coordonnees fixation au support'!$Z$4:$AA$2961,2,FALSE))</f>
        <v/>
      </c>
      <c r="F102" s="43" t="str">
        <f>IF(VLOOKUP(B102,'[3]Coordonnees fixation au support'!$DT$4:$DU$5000,2,FALSE)=0,"",VLOOKUP(B102,'[3]Coordonnees fixation au support'!$DT$4:$DU$5000,2,FALSE))</f>
        <v/>
      </c>
      <c r="G102" s="44" t="str">
        <f>IF('[3]Structure Coordinate Report'!X106=0,"",'[3]Structure Coordinate Report'!X106)</f>
        <v/>
      </c>
      <c r="H102" s="45" t="str">
        <f>IF('[3]Structure Coordinate Report'!Q106=0,"",'[3]Structure Coordinate Report'!Q106)</f>
        <v/>
      </c>
      <c r="I102" s="45" t="str">
        <f>IF('[3]Structure Coordinate Report'!R106=0,"",'[3]Structure Coordinate Report'!R106)</f>
        <v/>
      </c>
      <c r="J102" s="46" t="str">
        <f>IF('[3]Coordonnees fixation au support'!EJ93=0,"",'[3]Coordonnees fixation au support'!EJ93)</f>
        <v/>
      </c>
      <c r="K102" s="47" t="str">
        <f>IF(ISNA(VLOOKUP(H102,'[3]Coordonnees fixation au support'!$Z$4:$AA$3546,2,FALSE)),"",VLOOKUP(H102,'[3]Coordonnees fixation au support'!$Z$4:$AA$3546,2,FALSE))</f>
        <v/>
      </c>
      <c r="L102" s="48" t="str">
        <f>IF(VLOOKUP(H102,'[3]Coordonnees fixation au support'!$DW$4:$DX$5000,2,FALSE)=0,"",VLOOKUP(H102,'[3]Coordonnees fixation au support'!$DW$4:$DX$5000,2,FALSE))</f>
        <v/>
      </c>
      <c r="M102" s="49" t="str">
        <f>IF('[3]Structure Coordinate Report'!V106=0,"",'[3]Structure Coordinate Report'!V106)</f>
        <v/>
      </c>
      <c r="N102" s="49" t="str">
        <f>IF(ISNA(INDEX('[3]Tableau de pose'!B100:R5089,MATCH('TABLEAU DE BORD'!B102,'[3]Tableau de pose'!C100:C5089,0),17)),"",INDEX('[3]Tableau de pose'!B100:R5089,MATCH('TABLEAU DE BORD'!B102,'[3]Tableau de pose'!C100:C5089,0),17))</f>
        <v/>
      </c>
      <c r="O102" s="49" t="str">
        <f>IF(ISNA(INDEX('[3]Tableau de pose'!B100:T5089,MATCH('TABLEAU DE BORD'!B102&amp;"-"&amp;'TABLEAU DE BORD'!$J$6,'[3]Tableau de pose'!T100:T5089,0),14)),"",INDEX('[3]Tableau de pose'!B100:T5089,MATCH('TABLEAU DE BORD'!B102&amp;"-"&amp;'TABLEAU DE BORD'!$J$6,'[3]Tableau de pose'!T100:T5089,0),14))</f>
        <v/>
      </c>
      <c r="P102" s="49" t="str">
        <f>IF(ISNA(INDEX('[3]Tableau de pose'!B100:T5089,MATCH('TABLEAU DE BORD'!B102&amp;"-"&amp;'TABLEAU DE BORD'!$K$6,'[3]Tableau de pose'!T100:T5089,0),14)),"",INDEX('[3]Tableau de pose'!B100:T5089,MATCH('TABLEAU DE BORD'!B102&amp;"-"&amp;'TABLEAU DE BORD'!$K$6,'[3]Tableau de pose'!T100:T5089,0),14))</f>
        <v/>
      </c>
      <c r="Q102" s="50" t="str">
        <f>IF('[3]Structure Coordinate Report'!Z106=0,"",'[3]Structure Coordinate Report'!Z106)</f>
        <v/>
      </c>
      <c r="R102" s="50" t="str">
        <f>IF('[3]Structure Coordinate Report'!AB106=0,"",'[3]Structure Coordinate Report'!AB106)</f>
        <v/>
      </c>
    </row>
    <row r="103" spans="2:18" ht="45" customHeight="1" x14ac:dyDescent="0.25">
      <c r="B103" s="42" t="str">
        <f>IF('[3]Structure Coordinate Report'!N107=0,"",'[3]Structure Coordinate Report'!N107)</f>
        <v/>
      </c>
      <c r="C103" s="42" t="str">
        <f>IF('[3]Structure Coordinate Report'!O107=0,"",'[3]Structure Coordinate Report'!O107)</f>
        <v/>
      </c>
      <c r="D103" s="43" t="str">
        <f>IF('[3]Coordonnees fixation au support'!EH94=0,"",'[3]Coordonnees fixation au support'!EH94)</f>
        <v/>
      </c>
      <c r="E103" s="42" t="str">
        <f>IF(ISNA(VLOOKUP(B103,'[3]Coordonnees fixation au support'!$Z$4:$AA$2961,2,FALSE)),"",VLOOKUP(B103,'[3]Coordonnees fixation au support'!$Z$4:$AA$2961,2,FALSE))</f>
        <v/>
      </c>
      <c r="F103" s="43" t="str">
        <f>IF(VLOOKUP(B103,'[3]Coordonnees fixation au support'!$DT$4:$DU$5000,2,FALSE)=0,"",VLOOKUP(B103,'[3]Coordonnees fixation au support'!$DT$4:$DU$5000,2,FALSE))</f>
        <v/>
      </c>
      <c r="G103" s="44" t="str">
        <f>IF('[3]Structure Coordinate Report'!X107=0,"",'[3]Structure Coordinate Report'!X107)</f>
        <v/>
      </c>
      <c r="H103" s="45" t="str">
        <f>IF('[3]Structure Coordinate Report'!Q107=0,"",'[3]Structure Coordinate Report'!Q107)</f>
        <v/>
      </c>
      <c r="I103" s="45" t="str">
        <f>IF('[3]Structure Coordinate Report'!R107=0,"",'[3]Structure Coordinate Report'!R107)</f>
        <v/>
      </c>
      <c r="J103" s="46" t="str">
        <f>IF('[3]Coordonnees fixation au support'!EJ94=0,"",'[3]Coordonnees fixation au support'!EJ94)</f>
        <v/>
      </c>
      <c r="K103" s="47" t="str">
        <f>IF(ISNA(VLOOKUP(H103,'[3]Coordonnees fixation au support'!$Z$4:$AA$3546,2,FALSE)),"",VLOOKUP(H103,'[3]Coordonnees fixation au support'!$Z$4:$AA$3546,2,FALSE))</f>
        <v/>
      </c>
      <c r="L103" s="48" t="str">
        <f>IF(VLOOKUP(H103,'[3]Coordonnees fixation au support'!$DW$4:$DX$5000,2,FALSE)=0,"",VLOOKUP(H103,'[3]Coordonnees fixation au support'!$DW$4:$DX$5000,2,FALSE))</f>
        <v/>
      </c>
      <c r="M103" s="49" t="str">
        <f>IF('[3]Structure Coordinate Report'!V107=0,"",'[3]Structure Coordinate Report'!V107)</f>
        <v/>
      </c>
      <c r="N103" s="49" t="str">
        <f>IF(ISNA(INDEX('[3]Tableau de pose'!B101:R5090,MATCH('TABLEAU DE BORD'!B103,'[3]Tableau de pose'!C101:C5090,0),17)),"",INDEX('[3]Tableau de pose'!B101:R5090,MATCH('TABLEAU DE BORD'!B103,'[3]Tableau de pose'!C101:C5090,0),17))</f>
        <v/>
      </c>
      <c r="O103" s="49" t="str">
        <f>IF(ISNA(INDEX('[3]Tableau de pose'!B101:T5090,MATCH('TABLEAU DE BORD'!B103&amp;"-"&amp;'TABLEAU DE BORD'!$J$6,'[3]Tableau de pose'!T101:T5090,0),14)),"",INDEX('[3]Tableau de pose'!B101:T5090,MATCH('TABLEAU DE BORD'!B103&amp;"-"&amp;'TABLEAU DE BORD'!$J$6,'[3]Tableau de pose'!T101:T5090,0),14))</f>
        <v/>
      </c>
      <c r="P103" s="49" t="str">
        <f>IF(ISNA(INDEX('[3]Tableau de pose'!B101:T5090,MATCH('TABLEAU DE BORD'!B103&amp;"-"&amp;'TABLEAU DE BORD'!$K$6,'[3]Tableau de pose'!T101:T5090,0),14)),"",INDEX('[3]Tableau de pose'!B101:T5090,MATCH('TABLEAU DE BORD'!B103&amp;"-"&amp;'TABLEAU DE BORD'!$K$6,'[3]Tableau de pose'!T101:T5090,0),14))</f>
        <v/>
      </c>
      <c r="Q103" s="50" t="str">
        <f>IF('[3]Structure Coordinate Report'!Z107=0,"",'[3]Structure Coordinate Report'!Z107)</f>
        <v/>
      </c>
      <c r="R103" s="50" t="str">
        <f>IF('[3]Structure Coordinate Report'!AB107=0,"",'[3]Structure Coordinate Report'!AB107)</f>
        <v/>
      </c>
    </row>
    <row r="104" spans="2:18" ht="45" customHeight="1" x14ac:dyDescent="0.25">
      <c r="B104" s="42" t="str">
        <f>IF('[3]Structure Coordinate Report'!N108=0,"",'[3]Structure Coordinate Report'!N108)</f>
        <v/>
      </c>
      <c r="C104" s="42" t="str">
        <f>IF('[3]Structure Coordinate Report'!O108=0,"",'[3]Structure Coordinate Report'!O108)</f>
        <v/>
      </c>
      <c r="D104" s="43" t="str">
        <f>IF('[3]Coordonnees fixation au support'!EH95=0,"",'[3]Coordonnees fixation au support'!EH95)</f>
        <v/>
      </c>
      <c r="E104" s="42" t="str">
        <f>IF(ISNA(VLOOKUP(B104,'[3]Coordonnees fixation au support'!$Z$4:$AA$2961,2,FALSE)),"",VLOOKUP(B104,'[3]Coordonnees fixation au support'!$Z$4:$AA$2961,2,FALSE))</f>
        <v/>
      </c>
      <c r="F104" s="43" t="str">
        <f>IF(VLOOKUP(B104,'[3]Coordonnees fixation au support'!$DT$4:$DU$5000,2,FALSE)=0,"",VLOOKUP(B104,'[3]Coordonnees fixation au support'!$DT$4:$DU$5000,2,FALSE))</f>
        <v/>
      </c>
      <c r="G104" s="44" t="str">
        <f>IF('[3]Structure Coordinate Report'!X108=0,"",'[3]Structure Coordinate Report'!X108)</f>
        <v/>
      </c>
      <c r="H104" s="45" t="str">
        <f>IF('[3]Structure Coordinate Report'!Q108=0,"",'[3]Structure Coordinate Report'!Q108)</f>
        <v/>
      </c>
      <c r="I104" s="45" t="str">
        <f>IF('[3]Structure Coordinate Report'!R108=0,"",'[3]Structure Coordinate Report'!R108)</f>
        <v/>
      </c>
      <c r="J104" s="46" t="str">
        <f>IF('[3]Coordonnees fixation au support'!EJ95=0,"",'[3]Coordonnees fixation au support'!EJ95)</f>
        <v/>
      </c>
      <c r="K104" s="47" t="str">
        <f>IF(ISNA(VLOOKUP(H104,'[3]Coordonnees fixation au support'!$Z$4:$AA$3546,2,FALSE)),"",VLOOKUP(H104,'[3]Coordonnees fixation au support'!$Z$4:$AA$3546,2,FALSE))</f>
        <v/>
      </c>
      <c r="L104" s="48" t="str">
        <f>IF(VLOOKUP(H104,'[3]Coordonnees fixation au support'!$DW$4:$DX$5000,2,FALSE)=0,"",VLOOKUP(H104,'[3]Coordonnees fixation au support'!$DW$4:$DX$5000,2,FALSE))</f>
        <v/>
      </c>
      <c r="M104" s="49" t="str">
        <f>IF('[3]Structure Coordinate Report'!V108=0,"",'[3]Structure Coordinate Report'!V108)</f>
        <v/>
      </c>
      <c r="N104" s="49" t="str">
        <f>IF(ISNA(INDEX('[3]Tableau de pose'!B102:R5091,MATCH('TABLEAU DE BORD'!B104,'[3]Tableau de pose'!C102:C5091,0),17)),"",INDEX('[3]Tableau de pose'!B102:R5091,MATCH('TABLEAU DE BORD'!B104,'[3]Tableau de pose'!C102:C5091,0),17))</f>
        <v/>
      </c>
      <c r="O104" s="49" t="str">
        <f>IF(ISNA(INDEX('[3]Tableau de pose'!B102:T5091,MATCH('TABLEAU DE BORD'!B104&amp;"-"&amp;'TABLEAU DE BORD'!$J$6,'[3]Tableau de pose'!T102:T5091,0),14)),"",INDEX('[3]Tableau de pose'!B102:T5091,MATCH('TABLEAU DE BORD'!B104&amp;"-"&amp;'TABLEAU DE BORD'!$J$6,'[3]Tableau de pose'!T102:T5091,0),14))</f>
        <v/>
      </c>
      <c r="P104" s="49" t="str">
        <f>IF(ISNA(INDEX('[3]Tableau de pose'!B102:T5091,MATCH('TABLEAU DE BORD'!B104&amp;"-"&amp;'TABLEAU DE BORD'!$K$6,'[3]Tableau de pose'!T102:T5091,0),14)),"",INDEX('[3]Tableau de pose'!B102:T5091,MATCH('TABLEAU DE BORD'!B104&amp;"-"&amp;'TABLEAU DE BORD'!$K$6,'[3]Tableau de pose'!T102:T5091,0),14))</f>
        <v/>
      </c>
      <c r="Q104" s="50" t="str">
        <f>IF('[3]Structure Coordinate Report'!Z108=0,"",'[3]Structure Coordinate Report'!Z108)</f>
        <v/>
      </c>
      <c r="R104" s="50" t="str">
        <f>IF('[3]Structure Coordinate Report'!AB108=0,"",'[3]Structure Coordinate Report'!AB108)</f>
        <v/>
      </c>
    </row>
    <row r="105" spans="2:18" ht="45" customHeight="1" x14ac:dyDescent="0.25">
      <c r="B105" s="42" t="str">
        <f>IF('[3]Structure Coordinate Report'!N109=0,"",'[3]Structure Coordinate Report'!N109)</f>
        <v/>
      </c>
      <c r="C105" s="42" t="str">
        <f>IF('[3]Structure Coordinate Report'!O109=0,"",'[3]Structure Coordinate Report'!O109)</f>
        <v/>
      </c>
      <c r="D105" s="43" t="str">
        <f>IF('[3]Coordonnees fixation au support'!EH96=0,"",'[3]Coordonnees fixation au support'!EH96)</f>
        <v/>
      </c>
      <c r="E105" s="42" t="str">
        <f>IF(ISNA(VLOOKUP(B105,'[3]Coordonnees fixation au support'!$Z$4:$AA$2961,2,FALSE)),"",VLOOKUP(B105,'[3]Coordonnees fixation au support'!$Z$4:$AA$2961,2,FALSE))</f>
        <v/>
      </c>
      <c r="F105" s="43" t="str">
        <f>IF(VLOOKUP(B105,'[3]Coordonnees fixation au support'!$DT$4:$DU$5000,2,FALSE)=0,"",VLOOKUP(B105,'[3]Coordonnees fixation au support'!$DT$4:$DU$5000,2,FALSE))</f>
        <v/>
      </c>
      <c r="G105" s="44" t="str">
        <f>IF('[3]Structure Coordinate Report'!X109=0,"",'[3]Structure Coordinate Report'!X109)</f>
        <v/>
      </c>
      <c r="H105" s="45" t="str">
        <f>IF('[3]Structure Coordinate Report'!Q109=0,"",'[3]Structure Coordinate Report'!Q109)</f>
        <v/>
      </c>
      <c r="I105" s="45" t="str">
        <f>IF('[3]Structure Coordinate Report'!R109=0,"",'[3]Structure Coordinate Report'!R109)</f>
        <v/>
      </c>
      <c r="J105" s="46" t="str">
        <f>IF('[3]Coordonnees fixation au support'!EJ96=0,"",'[3]Coordonnees fixation au support'!EJ96)</f>
        <v/>
      </c>
      <c r="K105" s="47" t="str">
        <f>IF(ISNA(VLOOKUP(H105,'[3]Coordonnees fixation au support'!$Z$4:$AA$3546,2,FALSE)),"",VLOOKUP(H105,'[3]Coordonnees fixation au support'!$Z$4:$AA$3546,2,FALSE))</f>
        <v/>
      </c>
      <c r="L105" s="48" t="str">
        <f>IF(VLOOKUP(H105,'[3]Coordonnees fixation au support'!$DW$4:$DX$5000,2,FALSE)=0,"",VLOOKUP(H105,'[3]Coordonnees fixation au support'!$DW$4:$DX$5000,2,FALSE))</f>
        <v/>
      </c>
      <c r="M105" s="49" t="str">
        <f>IF('[3]Structure Coordinate Report'!V109=0,"",'[3]Structure Coordinate Report'!V109)</f>
        <v/>
      </c>
      <c r="N105" s="49" t="str">
        <f>IF(ISNA(INDEX('[3]Tableau de pose'!B103:R5092,MATCH('TABLEAU DE BORD'!B105,'[3]Tableau de pose'!C103:C5092,0),17)),"",INDEX('[3]Tableau de pose'!B103:R5092,MATCH('TABLEAU DE BORD'!B105,'[3]Tableau de pose'!C103:C5092,0),17))</f>
        <v/>
      </c>
      <c r="O105" s="49" t="str">
        <f>IF(ISNA(INDEX('[3]Tableau de pose'!B103:T5092,MATCH('TABLEAU DE BORD'!B105&amp;"-"&amp;'TABLEAU DE BORD'!$J$6,'[3]Tableau de pose'!T103:T5092,0),14)),"",INDEX('[3]Tableau de pose'!B103:T5092,MATCH('TABLEAU DE BORD'!B105&amp;"-"&amp;'TABLEAU DE BORD'!$J$6,'[3]Tableau de pose'!T103:T5092,0),14))</f>
        <v/>
      </c>
      <c r="P105" s="49" t="str">
        <f>IF(ISNA(INDEX('[3]Tableau de pose'!B103:T5092,MATCH('TABLEAU DE BORD'!B105&amp;"-"&amp;'TABLEAU DE BORD'!$K$6,'[3]Tableau de pose'!T103:T5092,0),14)),"",INDEX('[3]Tableau de pose'!B103:T5092,MATCH('TABLEAU DE BORD'!B105&amp;"-"&amp;'TABLEAU DE BORD'!$K$6,'[3]Tableau de pose'!T103:T5092,0),14))</f>
        <v/>
      </c>
      <c r="Q105" s="50" t="str">
        <f>IF('[3]Structure Coordinate Report'!Z109=0,"",'[3]Structure Coordinate Report'!Z109)</f>
        <v/>
      </c>
      <c r="R105" s="50" t="str">
        <f>IF('[3]Structure Coordinate Report'!AB109=0,"",'[3]Structure Coordinate Report'!AB109)</f>
        <v/>
      </c>
    </row>
    <row r="106" spans="2:18" ht="45" customHeight="1" x14ac:dyDescent="0.25">
      <c r="B106" s="42" t="str">
        <f>IF('[3]Structure Coordinate Report'!N110=0,"",'[3]Structure Coordinate Report'!N110)</f>
        <v/>
      </c>
      <c r="C106" s="42" t="str">
        <f>IF('[3]Structure Coordinate Report'!O110=0,"",'[3]Structure Coordinate Report'!O110)</f>
        <v/>
      </c>
      <c r="D106" s="43" t="str">
        <f>IF('[3]Coordonnees fixation au support'!EH97=0,"",'[3]Coordonnees fixation au support'!EH97)</f>
        <v/>
      </c>
      <c r="E106" s="42" t="str">
        <f>IF(ISNA(VLOOKUP(B106,'[3]Coordonnees fixation au support'!$Z$4:$AA$2961,2,FALSE)),"",VLOOKUP(B106,'[3]Coordonnees fixation au support'!$Z$4:$AA$2961,2,FALSE))</f>
        <v/>
      </c>
      <c r="F106" s="43" t="str">
        <f>IF(VLOOKUP(B106,'[3]Coordonnees fixation au support'!$DT$4:$DU$5000,2,FALSE)=0,"",VLOOKUP(B106,'[3]Coordonnees fixation au support'!$DT$4:$DU$5000,2,FALSE))</f>
        <v/>
      </c>
      <c r="G106" s="44" t="str">
        <f>IF('[3]Structure Coordinate Report'!X110=0,"",'[3]Structure Coordinate Report'!X110)</f>
        <v/>
      </c>
      <c r="H106" s="45" t="str">
        <f>IF('[3]Structure Coordinate Report'!Q110=0,"",'[3]Structure Coordinate Report'!Q110)</f>
        <v/>
      </c>
      <c r="I106" s="45" t="str">
        <f>IF('[3]Structure Coordinate Report'!R110=0,"",'[3]Structure Coordinate Report'!R110)</f>
        <v/>
      </c>
      <c r="J106" s="46" t="str">
        <f>IF('[3]Coordonnees fixation au support'!EJ97=0,"",'[3]Coordonnees fixation au support'!EJ97)</f>
        <v/>
      </c>
      <c r="K106" s="47" t="str">
        <f>IF(ISNA(VLOOKUP(H106,'[3]Coordonnees fixation au support'!$Z$4:$AA$3546,2,FALSE)),"",VLOOKUP(H106,'[3]Coordonnees fixation au support'!$Z$4:$AA$3546,2,FALSE))</f>
        <v/>
      </c>
      <c r="L106" s="48" t="str">
        <f>IF(VLOOKUP(H106,'[3]Coordonnees fixation au support'!$DW$4:$DX$5000,2,FALSE)=0,"",VLOOKUP(H106,'[3]Coordonnees fixation au support'!$DW$4:$DX$5000,2,FALSE))</f>
        <v/>
      </c>
      <c r="M106" s="49" t="str">
        <f>IF('[3]Structure Coordinate Report'!V110=0,"",'[3]Structure Coordinate Report'!V110)</f>
        <v/>
      </c>
      <c r="N106" s="49" t="str">
        <f>IF(ISNA(INDEX('[3]Tableau de pose'!B104:R5093,MATCH('TABLEAU DE BORD'!B106,'[3]Tableau de pose'!C104:C5093,0),17)),"",INDEX('[3]Tableau de pose'!B104:R5093,MATCH('TABLEAU DE BORD'!B106,'[3]Tableau de pose'!C104:C5093,0),17))</f>
        <v/>
      </c>
      <c r="O106" s="49" t="str">
        <f>IF(ISNA(INDEX('[3]Tableau de pose'!B104:T5093,MATCH('TABLEAU DE BORD'!B106&amp;"-"&amp;'TABLEAU DE BORD'!$J$6,'[3]Tableau de pose'!T104:T5093,0),14)),"",INDEX('[3]Tableau de pose'!B104:T5093,MATCH('TABLEAU DE BORD'!B106&amp;"-"&amp;'TABLEAU DE BORD'!$J$6,'[3]Tableau de pose'!T104:T5093,0),14))</f>
        <v/>
      </c>
      <c r="P106" s="49" t="str">
        <f>IF(ISNA(INDEX('[3]Tableau de pose'!B104:T5093,MATCH('TABLEAU DE BORD'!B106&amp;"-"&amp;'TABLEAU DE BORD'!$K$6,'[3]Tableau de pose'!T104:T5093,0),14)),"",INDEX('[3]Tableau de pose'!B104:T5093,MATCH('TABLEAU DE BORD'!B106&amp;"-"&amp;'TABLEAU DE BORD'!$K$6,'[3]Tableau de pose'!T104:T5093,0),14))</f>
        <v/>
      </c>
      <c r="Q106" s="50" t="str">
        <f>IF('[3]Structure Coordinate Report'!Z110=0,"",'[3]Structure Coordinate Report'!Z110)</f>
        <v/>
      </c>
      <c r="R106" s="50" t="str">
        <f>IF('[3]Structure Coordinate Report'!AB110=0,"",'[3]Structure Coordinate Report'!AB110)</f>
        <v/>
      </c>
    </row>
    <row r="107" spans="2:18" ht="45" customHeight="1" x14ac:dyDescent="0.25">
      <c r="B107" s="42" t="str">
        <f>IF('[3]Structure Coordinate Report'!N111=0,"",'[3]Structure Coordinate Report'!N111)</f>
        <v/>
      </c>
      <c r="C107" s="42" t="str">
        <f>IF('[3]Structure Coordinate Report'!O111=0,"",'[3]Structure Coordinate Report'!O111)</f>
        <v/>
      </c>
      <c r="D107" s="43" t="str">
        <f>IF('[3]Coordonnees fixation au support'!EH98=0,"",'[3]Coordonnees fixation au support'!EH98)</f>
        <v/>
      </c>
      <c r="E107" s="42" t="str">
        <f>IF(ISNA(VLOOKUP(B107,'[3]Coordonnees fixation au support'!$Z$4:$AA$2961,2,FALSE)),"",VLOOKUP(B107,'[3]Coordonnees fixation au support'!$Z$4:$AA$2961,2,FALSE))</f>
        <v/>
      </c>
      <c r="F107" s="43" t="str">
        <f>IF(VLOOKUP(B107,'[3]Coordonnees fixation au support'!$DT$4:$DU$5000,2,FALSE)=0,"",VLOOKUP(B107,'[3]Coordonnees fixation au support'!$DT$4:$DU$5000,2,FALSE))</f>
        <v/>
      </c>
      <c r="G107" s="44" t="str">
        <f>IF('[3]Structure Coordinate Report'!X111=0,"",'[3]Structure Coordinate Report'!X111)</f>
        <v/>
      </c>
      <c r="H107" s="45" t="str">
        <f>IF('[3]Structure Coordinate Report'!Q111=0,"",'[3]Structure Coordinate Report'!Q111)</f>
        <v/>
      </c>
      <c r="I107" s="45" t="str">
        <f>IF('[3]Structure Coordinate Report'!R111=0,"",'[3]Structure Coordinate Report'!R111)</f>
        <v/>
      </c>
      <c r="J107" s="46" t="str">
        <f>IF('[3]Coordonnees fixation au support'!EJ98=0,"",'[3]Coordonnees fixation au support'!EJ98)</f>
        <v/>
      </c>
      <c r="K107" s="47" t="str">
        <f>IF(ISNA(VLOOKUP(H107,'[3]Coordonnees fixation au support'!$Z$4:$AA$3546,2,FALSE)),"",VLOOKUP(H107,'[3]Coordonnees fixation au support'!$Z$4:$AA$3546,2,FALSE))</f>
        <v/>
      </c>
      <c r="L107" s="48" t="str">
        <f>IF(VLOOKUP(H107,'[3]Coordonnees fixation au support'!$DW$4:$DX$5000,2,FALSE)=0,"",VLOOKUP(H107,'[3]Coordonnees fixation au support'!$DW$4:$DX$5000,2,FALSE))</f>
        <v/>
      </c>
      <c r="M107" s="49" t="str">
        <f>IF('[3]Structure Coordinate Report'!V111=0,"",'[3]Structure Coordinate Report'!V111)</f>
        <v/>
      </c>
      <c r="N107" s="49" t="str">
        <f>IF(ISNA(INDEX('[3]Tableau de pose'!B105:R5094,MATCH('TABLEAU DE BORD'!B107,'[3]Tableau de pose'!C105:C5094,0),17)),"",INDEX('[3]Tableau de pose'!B105:R5094,MATCH('TABLEAU DE BORD'!B107,'[3]Tableau de pose'!C105:C5094,0),17))</f>
        <v/>
      </c>
      <c r="O107" s="49" t="str">
        <f>IF(ISNA(INDEX('[3]Tableau de pose'!B105:T5094,MATCH('TABLEAU DE BORD'!B107&amp;"-"&amp;'TABLEAU DE BORD'!$J$6,'[3]Tableau de pose'!T105:T5094,0),14)),"",INDEX('[3]Tableau de pose'!B105:T5094,MATCH('TABLEAU DE BORD'!B107&amp;"-"&amp;'TABLEAU DE BORD'!$J$6,'[3]Tableau de pose'!T105:T5094,0),14))</f>
        <v/>
      </c>
      <c r="P107" s="49" t="str">
        <f>IF(ISNA(INDEX('[3]Tableau de pose'!B105:T5094,MATCH('TABLEAU DE BORD'!B107&amp;"-"&amp;'TABLEAU DE BORD'!$K$6,'[3]Tableau de pose'!T105:T5094,0),14)),"",INDEX('[3]Tableau de pose'!B105:T5094,MATCH('TABLEAU DE BORD'!B107&amp;"-"&amp;'TABLEAU DE BORD'!$K$6,'[3]Tableau de pose'!T105:T5094,0),14))</f>
        <v/>
      </c>
      <c r="Q107" s="50" t="str">
        <f>IF('[3]Structure Coordinate Report'!Z111=0,"",'[3]Structure Coordinate Report'!Z111)</f>
        <v/>
      </c>
      <c r="R107" s="50" t="str">
        <f>IF('[3]Structure Coordinate Report'!AB111=0,"",'[3]Structure Coordinate Report'!AB111)</f>
        <v/>
      </c>
    </row>
    <row r="108" spans="2:18" ht="45" customHeight="1" x14ac:dyDescent="0.25">
      <c r="B108" s="42" t="str">
        <f>IF('[3]Structure Coordinate Report'!N112=0,"",'[3]Structure Coordinate Report'!N112)</f>
        <v/>
      </c>
      <c r="C108" s="42" t="str">
        <f>IF('[3]Structure Coordinate Report'!O112=0,"",'[3]Structure Coordinate Report'!O112)</f>
        <v/>
      </c>
      <c r="D108" s="43" t="str">
        <f>IF('[3]Coordonnees fixation au support'!EH99=0,"",'[3]Coordonnees fixation au support'!EH99)</f>
        <v/>
      </c>
      <c r="E108" s="42" t="str">
        <f>IF(ISNA(VLOOKUP(B108,'[3]Coordonnees fixation au support'!$Z$4:$AA$2961,2,FALSE)),"",VLOOKUP(B108,'[3]Coordonnees fixation au support'!$Z$4:$AA$2961,2,FALSE))</f>
        <v/>
      </c>
      <c r="F108" s="43" t="str">
        <f>IF(VLOOKUP(B108,'[3]Coordonnees fixation au support'!$DT$4:$DU$5000,2,FALSE)=0,"",VLOOKUP(B108,'[3]Coordonnees fixation au support'!$DT$4:$DU$5000,2,FALSE))</f>
        <v/>
      </c>
      <c r="G108" s="44" t="str">
        <f>IF('[3]Structure Coordinate Report'!X112=0,"",'[3]Structure Coordinate Report'!X112)</f>
        <v/>
      </c>
      <c r="H108" s="45" t="str">
        <f>IF('[3]Structure Coordinate Report'!Q112=0,"",'[3]Structure Coordinate Report'!Q112)</f>
        <v/>
      </c>
      <c r="I108" s="45" t="str">
        <f>IF('[3]Structure Coordinate Report'!R112=0,"",'[3]Structure Coordinate Report'!R112)</f>
        <v/>
      </c>
      <c r="J108" s="46" t="str">
        <f>IF('[3]Coordonnees fixation au support'!EJ99=0,"",'[3]Coordonnees fixation au support'!EJ99)</f>
        <v/>
      </c>
      <c r="K108" s="47" t="str">
        <f>IF(ISNA(VLOOKUP(H108,'[3]Coordonnees fixation au support'!$Z$4:$AA$3546,2,FALSE)),"",VLOOKUP(H108,'[3]Coordonnees fixation au support'!$Z$4:$AA$3546,2,FALSE))</f>
        <v/>
      </c>
      <c r="L108" s="48" t="str">
        <f>IF(VLOOKUP(H108,'[3]Coordonnees fixation au support'!$DW$4:$DX$5000,2,FALSE)=0,"",VLOOKUP(H108,'[3]Coordonnees fixation au support'!$DW$4:$DX$5000,2,FALSE))</f>
        <v/>
      </c>
      <c r="M108" s="49" t="str">
        <f>IF('[3]Structure Coordinate Report'!V112=0,"",'[3]Structure Coordinate Report'!V112)</f>
        <v/>
      </c>
      <c r="N108" s="49" t="str">
        <f>IF(ISNA(INDEX('[3]Tableau de pose'!B106:R5095,MATCH('TABLEAU DE BORD'!B108,'[3]Tableau de pose'!C106:C5095,0),17)),"",INDEX('[3]Tableau de pose'!B106:R5095,MATCH('TABLEAU DE BORD'!B108,'[3]Tableau de pose'!C106:C5095,0),17))</f>
        <v/>
      </c>
      <c r="O108" s="49" t="str">
        <f>IF(ISNA(INDEX('[3]Tableau de pose'!B106:T5095,MATCH('TABLEAU DE BORD'!B108&amp;"-"&amp;'TABLEAU DE BORD'!$J$6,'[3]Tableau de pose'!T106:T5095,0),14)),"",INDEX('[3]Tableau de pose'!B106:T5095,MATCH('TABLEAU DE BORD'!B108&amp;"-"&amp;'TABLEAU DE BORD'!$J$6,'[3]Tableau de pose'!T106:T5095,0),14))</f>
        <v/>
      </c>
      <c r="P108" s="49" t="str">
        <f>IF(ISNA(INDEX('[3]Tableau de pose'!B106:T5095,MATCH('TABLEAU DE BORD'!B108&amp;"-"&amp;'TABLEAU DE BORD'!$K$6,'[3]Tableau de pose'!T106:T5095,0),14)),"",INDEX('[3]Tableau de pose'!B106:T5095,MATCH('TABLEAU DE BORD'!B108&amp;"-"&amp;'TABLEAU DE BORD'!$K$6,'[3]Tableau de pose'!T106:T5095,0),14))</f>
        <v/>
      </c>
      <c r="Q108" s="50" t="str">
        <f>IF('[3]Structure Coordinate Report'!Z112=0,"",'[3]Structure Coordinate Report'!Z112)</f>
        <v/>
      </c>
      <c r="R108" s="50" t="str">
        <f>IF('[3]Structure Coordinate Report'!AB112=0,"",'[3]Structure Coordinate Report'!AB112)</f>
        <v/>
      </c>
    </row>
    <row r="109" spans="2:18" ht="45" customHeight="1" x14ac:dyDescent="0.25">
      <c r="B109" s="42" t="str">
        <f>IF('[3]Structure Coordinate Report'!N113=0,"",'[3]Structure Coordinate Report'!N113)</f>
        <v/>
      </c>
      <c r="C109" s="42" t="str">
        <f>IF('[3]Structure Coordinate Report'!O113=0,"",'[3]Structure Coordinate Report'!O113)</f>
        <v/>
      </c>
      <c r="D109" s="43" t="str">
        <f>IF('[3]Coordonnees fixation au support'!EH100=0,"",'[3]Coordonnees fixation au support'!EH100)</f>
        <v/>
      </c>
      <c r="E109" s="42" t="str">
        <f>IF(ISNA(VLOOKUP(B109,'[3]Coordonnees fixation au support'!$Z$4:$AA$2961,2,FALSE)),"",VLOOKUP(B109,'[3]Coordonnees fixation au support'!$Z$4:$AA$2961,2,FALSE))</f>
        <v/>
      </c>
      <c r="F109" s="43" t="str">
        <f>IF(VLOOKUP(B109,'[3]Coordonnees fixation au support'!$DT$4:$DU$5000,2,FALSE)=0,"",VLOOKUP(B109,'[3]Coordonnees fixation au support'!$DT$4:$DU$5000,2,FALSE))</f>
        <v/>
      </c>
      <c r="G109" s="44" t="str">
        <f>IF('[3]Structure Coordinate Report'!X113=0,"",'[3]Structure Coordinate Report'!X113)</f>
        <v/>
      </c>
      <c r="H109" s="45" t="str">
        <f>IF('[3]Structure Coordinate Report'!Q113=0,"",'[3]Structure Coordinate Report'!Q113)</f>
        <v/>
      </c>
      <c r="I109" s="45" t="str">
        <f>IF('[3]Structure Coordinate Report'!R113=0,"",'[3]Structure Coordinate Report'!R113)</f>
        <v/>
      </c>
      <c r="J109" s="46" t="str">
        <f>IF('[3]Coordonnees fixation au support'!EJ100=0,"",'[3]Coordonnees fixation au support'!EJ100)</f>
        <v/>
      </c>
      <c r="K109" s="47" t="str">
        <f>IF(ISNA(VLOOKUP(H109,'[3]Coordonnees fixation au support'!$Z$4:$AA$3546,2,FALSE)),"",VLOOKUP(H109,'[3]Coordonnees fixation au support'!$Z$4:$AA$3546,2,FALSE))</f>
        <v/>
      </c>
      <c r="L109" s="48" t="str">
        <f>IF(VLOOKUP(H109,'[3]Coordonnees fixation au support'!$DW$4:$DX$5000,2,FALSE)=0,"",VLOOKUP(H109,'[3]Coordonnees fixation au support'!$DW$4:$DX$5000,2,FALSE))</f>
        <v/>
      </c>
      <c r="M109" s="49" t="str">
        <f>IF('[3]Structure Coordinate Report'!V113=0,"",'[3]Structure Coordinate Report'!V113)</f>
        <v/>
      </c>
      <c r="N109" s="49" t="str">
        <f>IF(ISNA(INDEX('[3]Tableau de pose'!B107:R5096,MATCH('TABLEAU DE BORD'!B109,'[3]Tableau de pose'!C107:C5096,0),17)),"",INDEX('[3]Tableau de pose'!B107:R5096,MATCH('TABLEAU DE BORD'!B109,'[3]Tableau de pose'!C107:C5096,0),17))</f>
        <v/>
      </c>
      <c r="O109" s="49" t="str">
        <f>IF(ISNA(INDEX('[3]Tableau de pose'!B107:T5096,MATCH('TABLEAU DE BORD'!B109&amp;"-"&amp;'TABLEAU DE BORD'!$J$6,'[3]Tableau de pose'!T107:T5096,0),14)),"",INDEX('[3]Tableau de pose'!B107:T5096,MATCH('TABLEAU DE BORD'!B109&amp;"-"&amp;'TABLEAU DE BORD'!$J$6,'[3]Tableau de pose'!T107:T5096,0),14))</f>
        <v/>
      </c>
      <c r="P109" s="49" t="str">
        <f>IF(ISNA(INDEX('[3]Tableau de pose'!B107:T5096,MATCH('TABLEAU DE BORD'!B109&amp;"-"&amp;'TABLEAU DE BORD'!$K$6,'[3]Tableau de pose'!T107:T5096,0),14)),"",INDEX('[3]Tableau de pose'!B107:T5096,MATCH('TABLEAU DE BORD'!B109&amp;"-"&amp;'TABLEAU DE BORD'!$K$6,'[3]Tableau de pose'!T107:T5096,0),14))</f>
        <v/>
      </c>
      <c r="Q109" s="50" t="str">
        <f>IF('[3]Structure Coordinate Report'!Z113=0,"",'[3]Structure Coordinate Report'!Z113)</f>
        <v/>
      </c>
      <c r="R109" s="50" t="str">
        <f>IF('[3]Structure Coordinate Report'!AB113=0,"",'[3]Structure Coordinate Report'!AB113)</f>
        <v/>
      </c>
    </row>
    <row r="110" spans="2:18" ht="45" customHeight="1" x14ac:dyDescent="0.25">
      <c r="B110" s="42" t="str">
        <f>IF('[3]Structure Coordinate Report'!N114=0,"",'[3]Structure Coordinate Report'!N114)</f>
        <v/>
      </c>
      <c r="C110" s="42" t="str">
        <f>IF('[3]Structure Coordinate Report'!O114=0,"",'[3]Structure Coordinate Report'!O114)</f>
        <v/>
      </c>
      <c r="D110" s="43" t="str">
        <f>IF('[3]Coordonnees fixation au support'!EH101=0,"",'[3]Coordonnees fixation au support'!EH101)</f>
        <v/>
      </c>
      <c r="E110" s="42" t="str">
        <f>IF(ISNA(VLOOKUP(B110,'[3]Coordonnees fixation au support'!$Z$4:$AA$2961,2,FALSE)),"",VLOOKUP(B110,'[3]Coordonnees fixation au support'!$Z$4:$AA$2961,2,FALSE))</f>
        <v/>
      </c>
      <c r="F110" s="43" t="str">
        <f>IF(VLOOKUP(B110,'[3]Coordonnees fixation au support'!$DT$4:$DU$5000,2,FALSE)=0,"",VLOOKUP(B110,'[3]Coordonnees fixation au support'!$DT$4:$DU$5000,2,FALSE))</f>
        <v/>
      </c>
      <c r="G110" s="44" t="str">
        <f>IF('[3]Structure Coordinate Report'!X114=0,"",'[3]Structure Coordinate Report'!X114)</f>
        <v/>
      </c>
      <c r="H110" s="45" t="str">
        <f>IF('[3]Structure Coordinate Report'!Q114=0,"",'[3]Structure Coordinate Report'!Q114)</f>
        <v/>
      </c>
      <c r="I110" s="45" t="str">
        <f>IF('[3]Structure Coordinate Report'!R114=0,"",'[3]Structure Coordinate Report'!R114)</f>
        <v/>
      </c>
      <c r="J110" s="46" t="str">
        <f>IF('[3]Coordonnees fixation au support'!EJ101=0,"",'[3]Coordonnees fixation au support'!EJ101)</f>
        <v/>
      </c>
      <c r="K110" s="47" t="str">
        <f>IF(ISNA(VLOOKUP(H110,'[3]Coordonnees fixation au support'!$Z$4:$AA$3546,2,FALSE)),"",VLOOKUP(H110,'[3]Coordonnees fixation au support'!$Z$4:$AA$3546,2,FALSE))</f>
        <v/>
      </c>
      <c r="L110" s="48" t="str">
        <f>IF(VLOOKUP(H110,'[3]Coordonnees fixation au support'!$DW$4:$DX$5000,2,FALSE)=0,"",VLOOKUP(H110,'[3]Coordonnees fixation au support'!$DW$4:$DX$5000,2,FALSE))</f>
        <v/>
      </c>
      <c r="M110" s="49" t="str">
        <f>IF('[3]Structure Coordinate Report'!V114=0,"",'[3]Structure Coordinate Report'!V114)</f>
        <v/>
      </c>
      <c r="N110" s="49" t="str">
        <f>IF(ISNA(INDEX('[3]Tableau de pose'!B108:R5097,MATCH('TABLEAU DE BORD'!B110,'[3]Tableau de pose'!C108:C5097,0),17)),"",INDEX('[3]Tableau de pose'!B108:R5097,MATCH('TABLEAU DE BORD'!B110,'[3]Tableau de pose'!C108:C5097,0),17))</f>
        <v/>
      </c>
      <c r="O110" s="49" t="str">
        <f>IF(ISNA(INDEX('[3]Tableau de pose'!B108:T5097,MATCH('TABLEAU DE BORD'!B110&amp;"-"&amp;'TABLEAU DE BORD'!$J$6,'[3]Tableau de pose'!T108:T5097,0),14)),"",INDEX('[3]Tableau de pose'!B108:T5097,MATCH('TABLEAU DE BORD'!B110&amp;"-"&amp;'TABLEAU DE BORD'!$J$6,'[3]Tableau de pose'!T108:T5097,0),14))</f>
        <v/>
      </c>
      <c r="P110" s="49" t="str">
        <f>IF(ISNA(INDEX('[3]Tableau de pose'!B108:T5097,MATCH('TABLEAU DE BORD'!B110&amp;"-"&amp;'TABLEAU DE BORD'!$K$6,'[3]Tableau de pose'!T108:T5097,0),14)),"",INDEX('[3]Tableau de pose'!B108:T5097,MATCH('TABLEAU DE BORD'!B110&amp;"-"&amp;'TABLEAU DE BORD'!$K$6,'[3]Tableau de pose'!T108:T5097,0),14))</f>
        <v/>
      </c>
      <c r="Q110" s="50" t="str">
        <f>IF('[3]Structure Coordinate Report'!Z114=0,"",'[3]Structure Coordinate Report'!Z114)</f>
        <v/>
      </c>
      <c r="R110" s="50" t="str">
        <f>IF('[3]Structure Coordinate Report'!AB114=0,"",'[3]Structure Coordinate Report'!AB114)</f>
        <v/>
      </c>
    </row>
    <row r="111" spans="2:18" ht="45" customHeight="1" x14ac:dyDescent="0.25">
      <c r="B111" s="42" t="str">
        <f>IF('[3]Structure Coordinate Report'!N115=0,"",'[3]Structure Coordinate Report'!N115)</f>
        <v/>
      </c>
      <c r="C111" s="42" t="str">
        <f>IF('[3]Structure Coordinate Report'!O115=0,"",'[3]Structure Coordinate Report'!O115)</f>
        <v/>
      </c>
      <c r="D111" s="43" t="str">
        <f>IF('[3]Coordonnees fixation au support'!EH102=0,"",'[3]Coordonnees fixation au support'!EH102)</f>
        <v/>
      </c>
      <c r="E111" s="42" t="str">
        <f>IF(ISNA(VLOOKUP(B111,'[3]Coordonnees fixation au support'!$Z$4:$AA$2961,2,FALSE)),"",VLOOKUP(B111,'[3]Coordonnees fixation au support'!$Z$4:$AA$2961,2,FALSE))</f>
        <v/>
      </c>
      <c r="F111" s="43" t="str">
        <f>IF(VLOOKUP(B111,'[3]Coordonnees fixation au support'!$DT$4:$DU$5000,2,FALSE)=0,"",VLOOKUP(B111,'[3]Coordonnees fixation au support'!$DT$4:$DU$5000,2,FALSE))</f>
        <v/>
      </c>
      <c r="G111" s="44" t="str">
        <f>IF('[3]Structure Coordinate Report'!X115=0,"",'[3]Structure Coordinate Report'!X115)</f>
        <v/>
      </c>
      <c r="H111" s="45" t="str">
        <f>IF('[3]Structure Coordinate Report'!Q115=0,"",'[3]Structure Coordinate Report'!Q115)</f>
        <v/>
      </c>
      <c r="I111" s="45" t="str">
        <f>IF('[3]Structure Coordinate Report'!R115=0,"",'[3]Structure Coordinate Report'!R115)</f>
        <v/>
      </c>
      <c r="J111" s="46" t="str">
        <f>IF('[3]Coordonnees fixation au support'!EJ102=0,"",'[3]Coordonnees fixation au support'!EJ102)</f>
        <v/>
      </c>
      <c r="K111" s="47" t="str">
        <f>IF(ISNA(VLOOKUP(H111,'[3]Coordonnees fixation au support'!$Z$4:$AA$3546,2,FALSE)),"",VLOOKUP(H111,'[3]Coordonnees fixation au support'!$Z$4:$AA$3546,2,FALSE))</f>
        <v/>
      </c>
      <c r="L111" s="48" t="str">
        <f>IF(VLOOKUP(H111,'[3]Coordonnees fixation au support'!$DW$4:$DX$5000,2,FALSE)=0,"",VLOOKUP(H111,'[3]Coordonnees fixation au support'!$DW$4:$DX$5000,2,FALSE))</f>
        <v/>
      </c>
      <c r="M111" s="49" t="str">
        <f>IF('[3]Structure Coordinate Report'!V115=0,"",'[3]Structure Coordinate Report'!V115)</f>
        <v/>
      </c>
      <c r="N111" s="49" t="str">
        <f>IF(ISNA(INDEX('[3]Tableau de pose'!B109:R5098,MATCH('TABLEAU DE BORD'!B111,'[3]Tableau de pose'!C109:C5098,0),17)),"",INDEX('[3]Tableau de pose'!B109:R5098,MATCH('TABLEAU DE BORD'!B111,'[3]Tableau de pose'!C109:C5098,0),17))</f>
        <v/>
      </c>
      <c r="O111" s="49" t="str">
        <f>IF(ISNA(INDEX('[3]Tableau de pose'!B109:T5098,MATCH('TABLEAU DE BORD'!B111&amp;"-"&amp;'TABLEAU DE BORD'!$J$6,'[3]Tableau de pose'!T109:T5098,0),14)),"",INDEX('[3]Tableau de pose'!B109:T5098,MATCH('TABLEAU DE BORD'!B111&amp;"-"&amp;'TABLEAU DE BORD'!$J$6,'[3]Tableau de pose'!T109:T5098,0),14))</f>
        <v/>
      </c>
      <c r="P111" s="49" t="str">
        <f>IF(ISNA(INDEX('[3]Tableau de pose'!B109:T5098,MATCH('TABLEAU DE BORD'!B111&amp;"-"&amp;'TABLEAU DE BORD'!$K$6,'[3]Tableau de pose'!T109:T5098,0),14)),"",INDEX('[3]Tableau de pose'!B109:T5098,MATCH('TABLEAU DE BORD'!B111&amp;"-"&amp;'TABLEAU DE BORD'!$K$6,'[3]Tableau de pose'!T109:T5098,0),14))</f>
        <v/>
      </c>
      <c r="Q111" s="50" t="str">
        <f>IF('[3]Structure Coordinate Report'!Z115=0,"",'[3]Structure Coordinate Report'!Z115)</f>
        <v/>
      </c>
      <c r="R111" s="50" t="str">
        <f>IF('[3]Structure Coordinate Report'!AB115=0,"",'[3]Structure Coordinate Report'!AB115)</f>
        <v/>
      </c>
    </row>
    <row r="112" spans="2:18" ht="45" customHeight="1" x14ac:dyDescent="0.25">
      <c r="B112" s="42" t="str">
        <f>IF('[3]Structure Coordinate Report'!N116=0,"",'[3]Structure Coordinate Report'!N116)</f>
        <v/>
      </c>
      <c r="C112" s="42" t="str">
        <f>IF('[3]Structure Coordinate Report'!O116=0,"",'[3]Structure Coordinate Report'!O116)</f>
        <v/>
      </c>
      <c r="D112" s="43" t="str">
        <f>IF('[3]Coordonnees fixation au support'!EH103=0,"",'[3]Coordonnees fixation au support'!EH103)</f>
        <v/>
      </c>
      <c r="E112" s="42" t="str">
        <f>IF(ISNA(VLOOKUP(B112,'[3]Coordonnees fixation au support'!$Z$4:$AA$2961,2,FALSE)),"",VLOOKUP(B112,'[3]Coordonnees fixation au support'!$Z$4:$AA$2961,2,FALSE))</f>
        <v/>
      </c>
      <c r="F112" s="43" t="str">
        <f>IF(VLOOKUP(B112,'[3]Coordonnees fixation au support'!$DT$4:$DU$5000,2,FALSE)=0,"",VLOOKUP(B112,'[3]Coordonnees fixation au support'!$DT$4:$DU$5000,2,FALSE))</f>
        <v/>
      </c>
      <c r="G112" s="44" t="str">
        <f>IF('[3]Structure Coordinate Report'!X116=0,"",'[3]Structure Coordinate Report'!X116)</f>
        <v/>
      </c>
      <c r="H112" s="45" t="str">
        <f>IF('[3]Structure Coordinate Report'!Q116=0,"",'[3]Structure Coordinate Report'!Q116)</f>
        <v/>
      </c>
      <c r="I112" s="45" t="str">
        <f>IF('[3]Structure Coordinate Report'!R116=0,"",'[3]Structure Coordinate Report'!R116)</f>
        <v/>
      </c>
      <c r="J112" s="46" t="str">
        <f>IF('[3]Coordonnees fixation au support'!EJ103=0,"",'[3]Coordonnees fixation au support'!EJ103)</f>
        <v/>
      </c>
      <c r="K112" s="47" t="str">
        <f>IF(ISNA(VLOOKUP(H112,'[3]Coordonnees fixation au support'!$Z$4:$AA$3546,2,FALSE)),"",VLOOKUP(H112,'[3]Coordonnees fixation au support'!$Z$4:$AA$3546,2,FALSE))</f>
        <v/>
      </c>
      <c r="L112" s="48" t="str">
        <f>IF(VLOOKUP(H112,'[3]Coordonnees fixation au support'!$DW$4:$DX$5000,2,FALSE)=0,"",VLOOKUP(H112,'[3]Coordonnees fixation au support'!$DW$4:$DX$5000,2,FALSE))</f>
        <v/>
      </c>
      <c r="M112" s="49" t="str">
        <f>IF('[3]Structure Coordinate Report'!V116=0,"",'[3]Structure Coordinate Report'!V116)</f>
        <v/>
      </c>
      <c r="N112" s="49" t="str">
        <f>IF(ISNA(INDEX('[3]Tableau de pose'!B110:R5099,MATCH('TABLEAU DE BORD'!B112,'[3]Tableau de pose'!C110:C5099,0),17)),"",INDEX('[3]Tableau de pose'!B110:R5099,MATCH('TABLEAU DE BORD'!B112,'[3]Tableau de pose'!C110:C5099,0),17))</f>
        <v/>
      </c>
      <c r="O112" s="49" t="str">
        <f>IF(ISNA(INDEX('[3]Tableau de pose'!B110:T5099,MATCH('TABLEAU DE BORD'!B112&amp;"-"&amp;'TABLEAU DE BORD'!$J$6,'[3]Tableau de pose'!T110:T5099,0),14)),"",INDEX('[3]Tableau de pose'!B110:T5099,MATCH('TABLEAU DE BORD'!B112&amp;"-"&amp;'TABLEAU DE BORD'!$J$6,'[3]Tableau de pose'!T110:T5099,0),14))</f>
        <v/>
      </c>
      <c r="P112" s="49" t="str">
        <f>IF(ISNA(INDEX('[3]Tableau de pose'!B110:T5099,MATCH('TABLEAU DE BORD'!B112&amp;"-"&amp;'TABLEAU DE BORD'!$K$6,'[3]Tableau de pose'!T110:T5099,0),14)),"",INDEX('[3]Tableau de pose'!B110:T5099,MATCH('TABLEAU DE BORD'!B112&amp;"-"&amp;'TABLEAU DE BORD'!$K$6,'[3]Tableau de pose'!T110:T5099,0),14))</f>
        <v/>
      </c>
      <c r="Q112" s="50" t="str">
        <f>IF('[3]Structure Coordinate Report'!Z116=0,"",'[3]Structure Coordinate Report'!Z116)</f>
        <v/>
      </c>
      <c r="R112" s="50" t="str">
        <f>IF('[3]Structure Coordinate Report'!AB116=0,"",'[3]Structure Coordinate Report'!AB116)</f>
        <v/>
      </c>
    </row>
    <row r="113" spans="2:18" ht="45" customHeight="1" x14ac:dyDescent="0.25">
      <c r="B113" s="42" t="str">
        <f>IF('[3]Structure Coordinate Report'!N117=0,"",'[3]Structure Coordinate Report'!N117)</f>
        <v/>
      </c>
      <c r="C113" s="42" t="str">
        <f>IF('[3]Structure Coordinate Report'!O117=0,"",'[3]Structure Coordinate Report'!O117)</f>
        <v/>
      </c>
      <c r="D113" s="43" t="str">
        <f>IF('[3]Coordonnees fixation au support'!EH104=0,"",'[3]Coordonnees fixation au support'!EH104)</f>
        <v/>
      </c>
      <c r="E113" s="42" t="str">
        <f>IF(ISNA(VLOOKUP(B113,'[3]Coordonnees fixation au support'!$Z$4:$AA$2961,2,FALSE)),"",VLOOKUP(B113,'[3]Coordonnees fixation au support'!$Z$4:$AA$2961,2,FALSE))</f>
        <v/>
      </c>
      <c r="F113" s="43" t="str">
        <f>IF(VLOOKUP(B113,'[3]Coordonnees fixation au support'!$DT$4:$DU$5000,2,FALSE)=0,"",VLOOKUP(B113,'[3]Coordonnees fixation au support'!$DT$4:$DU$5000,2,FALSE))</f>
        <v/>
      </c>
      <c r="G113" s="44" t="str">
        <f>IF('[3]Structure Coordinate Report'!X117=0,"",'[3]Structure Coordinate Report'!X117)</f>
        <v/>
      </c>
      <c r="H113" s="45" t="str">
        <f>IF('[3]Structure Coordinate Report'!Q117=0,"",'[3]Structure Coordinate Report'!Q117)</f>
        <v/>
      </c>
      <c r="I113" s="45" t="str">
        <f>IF('[3]Structure Coordinate Report'!R117=0,"",'[3]Structure Coordinate Report'!R117)</f>
        <v/>
      </c>
      <c r="J113" s="46" t="str">
        <f>IF('[3]Coordonnees fixation au support'!EJ104=0,"",'[3]Coordonnees fixation au support'!EJ104)</f>
        <v/>
      </c>
      <c r="K113" s="47" t="str">
        <f>IF(ISNA(VLOOKUP(H113,'[3]Coordonnees fixation au support'!$Z$4:$AA$3546,2,FALSE)),"",VLOOKUP(H113,'[3]Coordonnees fixation au support'!$Z$4:$AA$3546,2,FALSE))</f>
        <v/>
      </c>
      <c r="L113" s="48" t="str">
        <f>IF(VLOOKUP(H113,'[3]Coordonnees fixation au support'!$DW$4:$DX$5000,2,FALSE)=0,"",VLOOKUP(H113,'[3]Coordonnees fixation au support'!$DW$4:$DX$5000,2,FALSE))</f>
        <v/>
      </c>
      <c r="M113" s="49" t="str">
        <f>IF('[3]Structure Coordinate Report'!V117=0,"",'[3]Structure Coordinate Report'!V117)</f>
        <v/>
      </c>
      <c r="N113" s="49" t="str">
        <f>IF(ISNA(INDEX('[3]Tableau de pose'!B111:R5100,MATCH('TABLEAU DE BORD'!B113,'[3]Tableau de pose'!C111:C5100,0),17)),"",INDEX('[3]Tableau de pose'!B111:R5100,MATCH('TABLEAU DE BORD'!B113,'[3]Tableau de pose'!C111:C5100,0),17))</f>
        <v/>
      </c>
      <c r="O113" s="49" t="str">
        <f>IF(ISNA(INDEX('[3]Tableau de pose'!B111:T5100,MATCH('TABLEAU DE BORD'!B113&amp;"-"&amp;'TABLEAU DE BORD'!$J$6,'[3]Tableau de pose'!T111:T5100,0),14)),"",INDEX('[3]Tableau de pose'!B111:T5100,MATCH('TABLEAU DE BORD'!B113&amp;"-"&amp;'TABLEAU DE BORD'!$J$6,'[3]Tableau de pose'!T111:T5100,0),14))</f>
        <v/>
      </c>
      <c r="P113" s="49" t="str">
        <f>IF(ISNA(INDEX('[3]Tableau de pose'!B111:T5100,MATCH('TABLEAU DE BORD'!B113&amp;"-"&amp;'TABLEAU DE BORD'!$K$6,'[3]Tableau de pose'!T111:T5100,0),14)),"",INDEX('[3]Tableau de pose'!B111:T5100,MATCH('TABLEAU DE BORD'!B113&amp;"-"&amp;'TABLEAU DE BORD'!$K$6,'[3]Tableau de pose'!T111:T5100,0),14))</f>
        <v/>
      </c>
      <c r="Q113" s="50" t="str">
        <f>IF('[3]Structure Coordinate Report'!Z117=0,"",'[3]Structure Coordinate Report'!Z117)</f>
        <v/>
      </c>
      <c r="R113" s="50" t="str">
        <f>IF('[3]Structure Coordinate Report'!AB117=0,"",'[3]Structure Coordinate Report'!AB117)</f>
        <v/>
      </c>
    </row>
    <row r="114" spans="2:18" ht="45" customHeight="1" x14ac:dyDescent="0.25">
      <c r="B114" s="42" t="str">
        <f>IF('[3]Structure Coordinate Report'!N118=0,"",'[3]Structure Coordinate Report'!N118)</f>
        <v/>
      </c>
      <c r="C114" s="42" t="str">
        <f>IF('[3]Structure Coordinate Report'!O118=0,"",'[3]Structure Coordinate Report'!O118)</f>
        <v/>
      </c>
      <c r="D114" s="43" t="str">
        <f>IF('[3]Coordonnees fixation au support'!EH105=0,"",'[3]Coordonnees fixation au support'!EH105)</f>
        <v/>
      </c>
      <c r="E114" s="42" t="str">
        <f>IF(ISNA(VLOOKUP(B114,'[3]Coordonnees fixation au support'!$Z$4:$AA$2961,2,FALSE)),"",VLOOKUP(B114,'[3]Coordonnees fixation au support'!$Z$4:$AA$2961,2,FALSE))</f>
        <v/>
      </c>
      <c r="F114" s="43" t="str">
        <f>IF(VLOOKUP(B114,'[3]Coordonnees fixation au support'!$DT$4:$DU$5000,2,FALSE)=0,"",VLOOKUP(B114,'[3]Coordonnees fixation au support'!$DT$4:$DU$5000,2,FALSE))</f>
        <v/>
      </c>
      <c r="G114" s="44" t="str">
        <f>IF('[3]Structure Coordinate Report'!X118=0,"",'[3]Structure Coordinate Report'!X118)</f>
        <v/>
      </c>
      <c r="H114" s="45" t="str">
        <f>IF('[3]Structure Coordinate Report'!Q118=0,"",'[3]Structure Coordinate Report'!Q118)</f>
        <v/>
      </c>
      <c r="I114" s="45" t="str">
        <f>IF('[3]Structure Coordinate Report'!R118=0,"",'[3]Structure Coordinate Report'!R118)</f>
        <v/>
      </c>
      <c r="J114" s="46" t="str">
        <f>IF('[3]Coordonnees fixation au support'!EJ105=0,"",'[3]Coordonnees fixation au support'!EJ105)</f>
        <v/>
      </c>
      <c r="K114" s="47" t="str">
        <f>IF(ISNA(VLOOKUP(H114,'[3]Coordonnees fixation au support'!$Z$4:$AA$3546,2,FALSE)),"",VLOOKUP(H114,'[3]Coordonnees fixation au support'!$Z$4:$AA$3546,2,FALSE))</f>
        <v/>
      </c>
      <c r="L114" s="48" t="str">
        <f>IF(VLOOKUP(H114,'[3]Coordonnees fixation au support'!$DW$4:$DX$5000,2,FALSE)=0,"",VLOOKUP(H114,'[3]Coordonnees fixation au support'!$DW$4:$DX$5000,2,FALSE))</f>
        <v/>
      </c>
      <c r="M114" s="49" t="str">
        <f>IF('[3]Structure Coordinate Report'!V118=0,"",'[3]Structure Coordinate Report'!V118)</f>
        <v/>
      </c>
      <c r="N114" s="49" t="str">
        <f>IF(ISNA(INDEX('[3]Tableau de pose'!B112:R5101,MATCH('TABLEAU DE BORD'!B114,'[3]Tableau de pose'!C112:C5101,0),17)),"",INDEX('[3]Tableau de pose'!B112:R5101,MATCH('TABLEAU DE BORD'!B114,'[3]Tableau de pose'!C112:C5101,0),17))</f>
        <v/>
      </c>
      <c r="O114" s="49" t="str">
        <f>IF(ISNA(INDEX('[3]Tableau de pose'!B112:T5101,MATCH('TABLEAU DE BORD'!B114&amp;"-"&amp;'TABLEAU DE BORD'!$J$6,'[3]Tableau de pose'!T112:T5101,0),14)),"",INDEX('[3]Tableau de pose'!B112:T5101,MATCH('TABLEAU DE BORD'!B114&amp;"-"&amp;'TABLEAU DE BORD'!$J$6,'[3]Tableau de pose'!T112:T5101,0),14))</f>
        <v/>
      </c>
      <c r="P114" s="49" t="str">
        <f>IF(ISNA(INDEX('[3]Tableau de pose'!B112:T5101,MATCH('TABLEAU DE BORD'!B114&amp;"-"&amp;'TABLEAU DE BORD'!$K$6,'[3]Tableau de pose'!T112:T5101,0),14)),"",INDEX('[3]Tableau de pose'!B112:T5101,MATCH('TABLEAU DE BORD'!B114&amp;"-"&amp;'TABLEAU DE BORD'!$K$6,'[3]Tableau de pose'!T112:T5101,0),14))</f>
        <v/>
      </c>
      <c r="Q114" s="50" t="str">
        <f>IF('[3]Structure Coordinate Report'!Z118=0,"",'[3]Structure Coordinate Report'!Z118)</f>
        <v/>
      </c>
      <c r="R114" s="50" t="str">
        <f>IF('[3]Structure Coordinate Report'!AB118=0,"",'[3]Structure Coordinate Report'!AB118)</f>
        <v/>
      </c>
    </row>
    <row r="115" spans="2:18" ht="45" customHeight="1" x14ac:dyDescent="0.25">
      <c r="B115" s="42" t="str">
        <f>IF('[3]Structure Coordinate Report'!N119=0,"",'[3]Structure Coordinate Report'!N119)</f>
        <v/>
      </c>
      <c r="C115" s="42" t="str">
        <f>IF('[3]Structure Coordinate Report'!O119=0,"",'[3]Structure Coordinate Report'!O119)</f>
        <v/>
      </c>
      <c r="D115" s="43" t="str">
        <f>IF('[3]Coordonnees fixation au support'!EH106=0,"",'[3]Coordonnees fixation au support'!EH106)</f>
        <v/>
      </c>
      <c r="E115" s="42" t="str">
        <f>IF(ISNA(VLOOKUP(B115,'[3]Coordonnees fixation au support'!$Z$4:$AA$2961,2,FALSE)),"",VLOOKUP(B115,'[3]Coordonnees fixation au support'!$Z$4:$AA$2961,2,FALSE))</f>
        <v/>
      </c>
      <c r="F115" s="43" t="str">
        <f>IF(VLOOKUP(B115,'[3]Coordonnees fixation au support'!$DT$4:$DU$5000,2,FALSE)=0,"",VLOOKUP(B115,'[3]Coordonnees fixation au support'!$DT$4:$DU$5000,2,FALSE))</f>
        <v/>
      </c>
      <c r="G115" s="44" t="str">
        <f>IF('[3]Structure Coordinate Report'!X119=0,"",'[3]Structure Coordinate Report'!X119)</f>
        <v/>
      </c>
      <c r="H115" s="45" t="str">
        <f>IF('[3]Structure Coordinate Report'!Q119=0,"",'[3]Structure Coordinate Report'!Q119)</f>
        <v/>
      </c>
      <c r="I115" s="45" t="str">
        <f>IF('[3]Structure Coordinate Report'!R119=0,"",'[3]Structure Coordinate Report'!R119)</f>
        <v/>
      </c>
      <c r="J115" s="46" t="str">
        <f>IF('[3]Coordonnees fixation au support'!EJ106=0,"",'[3]Coordonnees fixation au support'!EJ106)</f>
        <v/>
      </c>
      <c r="K115" s="47" t="str">
        <f>IF(ISNA(VLOOKUP(H115,'[3]Coordonnees fixation au support'!$Z$4:$AA$3546,2,FALSE)),"",VLOOKUP(H115,'[3]Coordonnees fixation au support'!$Z$4:$AA$3546,2,FALSE))</f>
        <v/>
      </c>
      <c r="L115" s="48" t="str">
        <f>IF(VLOOKUP(H115,'[3]Coordonnees fixation au support'!$DW$4:$DX$5000,2,FALSE)=0,"",VLOOKUP(H115,'[3]Coordonnees fixation au support'!$DW$4:$DX$5000,2,FALSE))</f>
        <v/>
      </c>
      <c r="M115" s="49" t="str">
        <f>IF('[3]Structure Coordinate Report'!V119=0,"",'[3]Structure Coordinate Report'!V119)</f>
        <v/>
      </c>
      <c r="N115" s="49" t="str">
        <f>IF(ISNA(INDEX('[3]Tableau de pose'!B113:R5102,MATCH('TABLEAU DE BORD'!B115,'[3]Tableau de pose'!C113:C5102,0),17)),"",INDEX('[3]Tableau de pose'!B113:R5102,MATCH('TABLEAU DE BORD'!B115,'[3]Tableau de pose'!C113:C5102,0),17))</f>
        <v/>
      </c>
      <c r="O115" s="49" t="str">
        <f>IF(ISNA(INDEX('[3]Tableau de pose'!B113:T5102,MATCH('TABLEAU DE BORD'!B115&amp;"-"&amp;'TABLEAU DE BORD'!$J$6,'[3]Tableau de pose'!T113:T5102,0),14)),"",INDEX('[3]Tableau de pose'!B113:T5102,MATCH('TABLEAU DE BORD'!B115&amp;"-"&amp;'TABLEAU DE BORD'!$J$6,'[3]Tableau de pose'!T113:T5102,0),14))</f>
        <v/>
      </c>
      <c r="P115" s="49" t="str">
        <f>IF(ISNA(INDEX('[3]Tableau de pose'!B113:T5102,MATCH('TABLEAU DE BORD'!B115&amp;"-"&amp;'TABLEAU DE BORD'!$K$6,'[3]Tableau de pose'!T113:T5102,0),14)),"",INDEX('[3]Tableau de pose'!B113:T5102,MATCH('TABLEAU DE BORD'!B115&amp;"-"&amp;'TABLEAU DE BORD'!$K$6,'[3]Tableau de pose'!T113:T5102,0),14))</f>
        <v/>
      </c>
      <c r="Q115" s="50" t="str">
        <f>IF('[3]Structure Coordinate Report'!Z119=0,"",'[3]Structure Coordinate Report'!Z119)</f>
        <v/>
      </c>
      <c r="R115" s="50" t="str">
        <f>IF('[3]Structure Coordinate Report'!AB119=0,"",'[3]Structure Coordinate Report'!AB119)</f>
        <v/>
      </c>
    </row>
    <row r="116" spans="2:18" ht="45" customHeight="1" x14ac:dyDescent="0.25">
      <c r="B116" s="42" t="str">
        <f>IF('[3]Structure Coordinate Report'!N120=0,"",'[3]Structure Coordinate Report'!N120)</f>
        <v/>
      </c>
      <c r="C116" s="42" t="str">
        <f>IF('[3]Structure Coordinate Report'!O120=0,"",'[3]Structure Coordinate Report'!O120)</f>
        <v/>
      </c>
      <c r="D116" s="43" t="str">
        <f>IF('[3]Coordonnees fixation au support'!EH107=0,"",'[3]Coordonnees fixation au support'!EH107)</f>
        <v/>
      </c>
      <c r="E116" s="42" t="str">
        <f>IF(ISNA(VLOOKUP(B116,'[3]Coordonnees fixation au support'!$Z$4:$AA$2961,2,FALSE)),"",VLOOKUP(B116,'[3]Coordonnees fixation au support'!$Z$4:$AA$2961,2,FALSE))</f>
        <v/>
      </c>
      <c r="F116" s="43" t="str">
        <f>IF(VLOOKUP(B116,'[3]Coordonnees fixation au support'!$DT$4:$DU$5000,2,FALSE)=0,"",VLOOKUP(B116,'[3]Coordonnees fixation au support'!$DT$4:$DU$5000,2,FALSE))</f>
        <v/>
      </c>
      <c r="G116" s="44" t="str">
        <f>IF('[3]Structure Coordinate Report'!X120=0,"",'[3]Structure Coordinate Report'!X120)</f>
        <v/>
      </c>
      <c r="H116" s="45" t="str">
        <f>IF('[3]Structure Coordinate Report'!Q120=0,"",'[3]Structure Coordinate Report'!Q120)</f>
        <v/>
      </c>
      <c r="I116" s="45" t="str">
        <f>IF('[3]Structure Coordinate Report'!R120=0,"",'[3]Structure Coordinate Report'!R120)</f>
        <v/>
      </c>
      <c r="J116" s="46" t="str">
        <f>IF('[3]Coordonnees fixation au support'!EJ107=0,"",'[3]Coordonnees fixation au support'!EJ107)</f>
        <v/>
      </c>
      <c r="K116" s="47" t="str">
        <f>IF(ISNA(VLOOKUP(H116,'[3]Coordonnees fixation au support'!$Z$4:$AA$3546,2,FALSE)),"",VLOOKUP(H116,'[3]Coordonnees fixation au support'!$Z$4:$AA$3546,2,FALSE))</f>
        <v/>
      </c>
      <c r="L116" s="48" t="str">
        <f>IF(VLOOKUP(H116,'[3]Coordonnees fixation au support'!$DW$4:$DX$5000,2,FALSE)=0,"",VLOOKUP(H116,'[3]Coordonnees fixation au support'!$DW$4:$DX$5000,2,FALSE))</f>
        <v/>
      </c>
      <c r="M116" s="49" t="str">
        <f>IF('[3]Structure Coordinate Report'!V120=0,"",'[3]Structure Coordinate Report'!V120)</f>
        <v/>
      </c>
      <c r="N116" s="49" t="str">
        <f>IF(ISNA(INDEX('[3]Tableau de pose'!B114:R5103,MATCH('TABLEAU DE BORD'!B116,'[3]Tableau de pose'!C114:C5103,0),17)),"",INDEX('[3]Tableau de pose'!B114:R5103,MATCH('TABLEAU DE BORD'!B116,'[3]Tableau de pose'!C114:C5103,0),17))</f>
        <v/>
      </c>
      <c r="O116" s="49" t="str">
        <f>IF(ISNA(INDEX('[3]Tableau de pose'!B114:T5103,MATCH('TABLEAU DE BORD'!B116&amp;"-"&amp;'TABLEAU DE BORD'!$J$6,'[3]Tableau de pose'!T114:T5103,0),14)),"",INDEX('[3]Tableau de pose'!B114:T5103,MATCH('TABLEAU DE BORD'!B116&amp;"-"&amp;'TABLEAU DE BORD'!$J$6,'[3]Tableau de pose'!T114:T5103,0),14))</f>
        <v/>
      </c>
      <c r="P116" s="49" t="str">
        <f>IF(ISNA(INDEX('[3]Tableau de pose'!B114:T5103,MATCH('TABLEAU DE BORD'!B116&amp;"-"&amp;'TABLEAU DE BORD'!$K$6,'[3]Tableau de pose'!T114:T5103,0),14)),"",INDEX('[3]Tableau de pose'!B114:T5103,MATCH('TABLEAU DE BORD'!B116&amp;"-"&amp;'TABLEAU DE BORD'!$K$6,'[3]Tableau de pose'!T114:T5103,0),14))</f>
        <v/>
      </c>
      <c r="Q116" s="50" t="str">
        <f>IF('[3]Structure Coordinate Report'!Z120=0,"",'[3]Structure Coordinate Report'!Z120)</f>
        <v/>
      </c>
      <c r="R116" s="50" t="str">
        <f>IF('[3]Structure Coordinate Report'!AB120=0,"",'[3]Structure Coordinate Report'!AB120)</f>
        <v/>
      </c>
    </row>
    <row r="117" spans="2:18" ht="45" customHeight="1" x14ac:dyDescent="0.25">
      <c r="B117" s="42" t="str">
        <f>IF('[3]Structure Coordinate Report'!N121=0,"",'[3]Structure Coordinate Report'!N121)</f>
        <v/>
      </c>
      <c r="C117" s="42" t="str">
        <f>IF('[3]Structure Coordinate Report'!O121=0,"",'[3]Structure Coordinate Report'!O121)</f>
        <v/>
      </c>
      <c r="D117" s="43" t="str">
        <f>IF('[3]Coordonnees fixation au support'!EH108=0,"",'[3]Coordonnees fixation au support'!EH108)</f>
        <v/>
      </c>
      <c r="E117" s="42" t="str">
        <f>IF(ISNA(VLOOKUP(B117,'[3]Coordonnees fixation au support'!$Z$4:$AA$2961,2,FALSE)),"",VLOOKUP(B117,'[3]Coordonnees fixation au support'!$Z$4:$AA$2961,2,FALSE))</f>
        <v/>
      </c>
      <c r="F117" s="43" t="str">
        <f>IF(VLOOKUP(B117,'[3]Coordonnees fixation au support'!$DT$4:$DU$5000,2,FALSE)=0,"",VLOOKUP(B117,'[3]Coordonnees fixation au support'!$DT$4:$DU$5000,2,FALSE))</f>
        <v/>
      </c>
      <c r="G117" s="44" t="str">
        <f>IF('[3]Structure Coordinate Report'!X121=0,"",'[3]Structure Coordinate Report'!X121)</f>
        <v/>
      </c>
      <c r="H117" s="45" t="str">
        <f>IF('[3]Structure Coordinate Report'!Q121=0,"",'[3]Structure Coordinate Report'!Q121)</f>
        <v/>
      </c>
      <c r="I117" s="45" t="str">
        <f>IF('[3]Structure Coordinate Report'!R121=0,"",'[3]Structure Coordinate Report'!R121)</f>
        <v/>
      </c>
      <c r="J117" s="46" t="str">
        <f>IF('[3]Coordonnees fixation au support'!EJ108=0,"",'[3]Coordonnees fixation au support'!EJ108)</f>
        <v/>
      </c>
      <c r="K117" s="47" t="str">
        <f>IF(ISNA(VLOOKUP(H117,'[3]Coordonnees fixation au support'!$Z$4:$AA$3546,2,FALSE)),"",VLOOKUP(H117,'[3]Coordonnees fixation au support'!$Z$4:$AA$3546,2,FALSE))</f>
        <v/>
      </c>
      <c r="L117" s="48" t="str">
        <f>IF(VLOOKUP(H117,'[3]Coordonnees fixation au support'!$DW$4:$DX$5000,2,FALSE)=0,"",VLOOKUP(H117,'[3]Coordonnees fixation au support'!$DW$4:$DX$5000,2,FALSE))</f>
        <v/>
      </c>
      <c r="M117" s="49" t="str">
        <f>IF('[3]Structure Coordinate Report'!V121=0,"",'[3]Structure Coordinate Report'!V121)</f>
        <v/>
      </c>
      <c r="N117" s="49" t="str">
        <f>IF(ISNA(INDEX('[3]Tableau de pose'!B115:R5104,MATCH('TABLEAU DE BORD'!B117,'[3]Tableau de pose'!C115:C5104,0),17)),"",INDEX('[3]Tableau de pose'!B115:R5104,MATCH('TABLEAU DE BORD'!B117,'[3]Tableau de pose'!C115:C5104,0),17))</f>
        <v/>
      </c>
      <c r="O117" s="49" t="str">
        <f>IF(ISNA(INDEX('[3]Tableau de pose'!B115:T5104,MATCH('TABLEAU DE BORD'!B117&amp;"-"&amp;'TABLEAU DE BORD'!$J$6,'[3]Tableau de pose'!T115:T5104,0),14)),"",INDEX('[3]Tableau de pose'!B115:T5104,MATCH('TABLEAU DE BORD'!B117&amp;"-"&amp;'TABLEAU DE BORD'!$J$6,'[3]Tableau de pose'!T115:T5104,0),14))</f>
        <v/>
      </c>
      <c r="P117" s="49" t="str">
        <f>IF(ISNA(INDEX('[3]Tableau de pose'!B115:T5104,MATCH('TABLEAU DE BORD'!B117&amp;"-"&amp;'TABLEAU DE BORD'!$K$6,'[3]Tableau de pose'!T115:T5104,0),14)),"",INDEX('[3]Tableau de pose'!B115:T5104,MATCH('TABLEAU DE BORD'!B117&amp;"-"&amp;'TABLEAU DE BORD'!$K$6,'[3]Tableau de pose'!T115:T5104,0),14))</f>
        <v/>
      </c>
      <c r="Q117" s="50" t="str">
        <f>IF('[3]Structure Coordinate Report'!Z121=0,"",'[3]Structure Coordinate Report'!Z121)</f>
        <v/>
      </c>
      <c r="R117" s="50" t="str">
        <f>IF('[3]Structure Coordinate Report'!AB121=0,"",'[3]Structure Coordinate Report'!AB121)</f>
        <v/>
      </c>
    </row>
    <row r="118" spans="2:18" ht="45" customHeight="1" x14ac:dyDescent="0.25">
      <c r="B118" s="42" t="str">
        <f>IF('[3]Structure Coordinate Report'!N122=0,"",'[3]Structure Coordinate Report'!N122)</f>
        <v/>
      </c>
      <c r="C118" s="42" t="str">
        <f>IF('[3]Structure Coordinate Report'!O122=0,"",'[3]Structure Coordinate Report'!O122)</f>
        <v/>
      </c>
      <c r="D118" s="43" t="str">
        <f>IF('[3]Coordonnees fixation au support'!EH109=0,"",'[3]Coordonnees fixation au support'!EH109)</f>
        <v/>
      </c>
      <c r="E118" s="42" t="str">
        <f>IF(ISNA(VLOOKUP(B118,'[3]Coordonnees fixation au support'!$Z$4:$AA$2961,2,FALSE)),"",VLOOKUP(B118,'[3]Coordonnees fixation au support'!$Z$4:$AA$2961,2,FALSE))</f>
        <v/>
      </c>
      <c r="F118" s="43" t="str">
        <f>IF(VLOOKUP(B118,'[3]Coordonnees fixation au support'!$DT$4:$DU$5000,2,FALSE)=0,"",VLOOKUP(B118,'[3]Coordonnees fixation au support'!$DT$4:$DU$5000,2,FALSE))</f>
        <v/>
      </c>
      <c r="G118" s="44" t="str">
        <f>IF('[3]Structure Coordinate Report'!X122=0,"",'[3]Structure Coordinate Report'!X122)</f>
        <v/>
      </c>
      <c r="H118" s="45" t="str">
        <f>IF('[3]Structure Coordinate Report'!Q122=0,"",'[3]Structure Coordinate Report'!Q122)</f>
        <v/>
      </c>
      <c r="I118" s="45" t="str">
        <f>IF('[3]Structure Coordinate Report'!R122=0,"",'[3]Structure Coordinate Report'!R122)</f>
        <v/>
      </c>
      <c r="J118" s="46" t="str">
        <f>IF('[3]Coordonnees fixation au support'!EJ109=0,"",'[3]Coordonnees fixation au support'!EJ109)</f>
        <v/>
      </c>
      <c r="K118" s="47" t="str">
        <f>IF(ISNA(VLOOKUP(H118,'[3]Coordonnees fixation au support'!$Z$4:$AA$3546,2,FALSE)),"",VLOOKUP(H118,'[3]Coordonnees fixation au support'!$Z$4:$AA$3546,2,FALSE))</f>
        <v/>
      </c>
      <c r="L118" s="48" t="str">
        <f>IF(VLOOKUP(H118,'[3]Coordonnees fixation au support'!$DW$4:$DX$5000,2,FALSE)=0,"",VLOOKUP(H118,'[3]Coordonnees fixation au support'!$DW$4:$DX$5000,2,FALSE))</f>
        <v/>
      </c>
      <c r="M118" s="49" t="str">
        <f>IF('[3]Structure Coordinate Report'!V122=0,"",'[3]Structure Coordinate Report'!V122)</f>
        <v/>
      </c>
      <c r="N118" s="49" t="str">
        <f>IF(ISNA(INDEX('[3]Tableau de pose'!B116:R5105,MATCH('TABLEAU DE BORD'!B118,'[3]Tableau de pose'!C116:C5105,0),17)),"",INDEX('[3]Tableau de pose'!B116:R5105,MATCH('TABLEAU DE BORD'!B118,'[3]Tableau de pose'!C116:C5105,0),17))</f>
        <v/>
      </c>
      <c r="O118" s="49" t="str">
        <f>IF(ISNA(INDEX('[3]Tableau de pose'!B116:T5105,MATCH('TABLEAU DE BORD'!B118&amp;"-"&amp;'TABLEAU DE BORD'!$J$6,'[3]Tableau de pose'!T116:T5105,0),14)),"",INDEX('[3]Tableau de pose'!B116:T5105,MATCH('TABLEAU DE BORD'!B118&amp;"-"&amp;'TABLEAU DE BORD'!$J$6,'[3]Tableau de pose'!T116:T5105,0),14))</f>
        <v/>
      </c>
      <c r="P118" s="49" t="str">
        <f>IF(ISNA(INDEX('[3]Tableau de pose'!B116:T5105,MATCH('TABLEAU DE BORD'!B118&amp;"-"&amp;'TABLEAU DE BORD'!$K$6,'[3]Tableau de pose'!T116:T5105,0),14)),"",INDEX('[3]Tableau de pose'!B116:T5105,MATCH('TABLEAU DE BORD'!B118&amp;"-"&amp;'TABLEAU DE BORD'!$K$6,'[3]Tableau de pose'!T116:T5105,0),14))</f>
        <v/>
      </c>
      <c r="Q118" s="50" t="str">
        <f>IF('[3]Structure Coordinate Report'!Z122=0,"",'[3]Structure Coordinate Report'!Z122)</f>
        <v/>
      </c>
      <c r="R118" s="50" t="str">
        <f>IF('[3]Structure Coordinate Report'!AB122=0,"",'[3]Structure Coordinate Report'!AB122)</f>
        <v/>
      </c>
    </row>
    <row r="119" spans="2:18" ht="45" customHeight="1" x14ac:dyDescent="0.25">
      <c r="B119" s="42" t="str">
        <f>IF('[3]Structure Coordinate Report'!N123=0,"",'[3]Structure Coordinate Report'!N123)</f>
        <v/>
      </c>
      <c r="C119" s="42" t="str">
        <f>IF('[3]Structure Coordinate Report'!O123=0,"",'[3]Structure Coordinate Report'!O123)</f>
        <v/>
      </c>
      <c r="D119" s="43" t="str">
        <f>IF('[3]Coordonnees fixation au support'!EH110=0,"",'[3]Coordonnees fixation au support'!EH110)</f>
        <v/>
      </c>
      <c r="E119" s="42" t="str">
        <f>IF(ISNA(VLOOKUP(B119,'[3]Coordonnees fixation au support'!$Z$4:$AA$2961,2,FALSE)),"",VLOOKUP(B119,'[3]Coordonnees fixation au support'!$Z$4:$AA$2961,2,FALSE))</f>
        <v/>
      </c>
      <c r="F119" s="43" t="str">
        <f>IF(VLOOKUP(B119,'[3]Coordonnees fixation au support'!$DT$4:$DU$5000,2,FALSE)=0,"",VLOOKUP(B119,'[3]Coordonnees fixation au support'!$DT$4:$DU$5000,2,FALSE))</f>
        <v/>
      </c>
      <c r="G119" s="44" t="str">
        <f>IF('[3]Structure Coordinate Report'!X123=0,"",'[3]Structure Coordinate Report'!X123)</f>
        <v/>
      </c>
      <c r="H119" s="45" t="str">
        <f>IF('[3]Structure Coordinate Report'!Q123=0,"",'[3]Structure Coordinate Report'!Q123)</f>
        <v/>
      </c>
      <c r="I119" s="45" t="str">
        <f>IF('[3]Structure Coordinate Report'!R123=0,"",'[3]Structure Coordinate Report'!R123)</f>
        <v/>
      </c>
      <c r="J119" s="46" t="str">
        <f>IF('[3]Coordonnees fixation au support'!EJ110=0,"",'[3]Coordonnees fixation au support'!EJ110)</f>
        <v/>
      </c>
      <c r="K119" s="47" t="str">
        <f>IF(ISNA(VLOOKUP(H119,'[3]Coordonnees fixation au support'!$Z$4:$AA$3546,2,FALSE)),"",VLOOKUP(H119,'[3]Coordonnees fixation au support'!$Z$4:$AA$3546,2,FALSE))</f>
        <v/>
      </c>
      <c r="L119" s="48" t="str">
        <f>IF(VLOOKUP(H119,'[3]Coordonnees fixation au support'!$DW$4:$DX$5000,2,FALSE)=0,"",VLOOKUP(H119,'[3]Coordonnees fixation au support'!$DW$4:$DX$5000,2,FALSE))</f>
        <v/>
      </c>
      <c r="M119" s="49" t="str">
        <f>IF('[3]Structure Coordinate Report'!V123=0,"",'[3]Structure Coordinate Report'!V123)</f>
        <v/>
      </c>
      <c r="N119" s="49" t="str">
        <f>IF(ISNA(INDEX('[3]Tableau de pose'!B117:R5106,MATCH('TABLEAU DE BORD'!B119,'[3]Tableau de pose'!C117:C5106,0),17)),"",INDEX('[3]Tableau de pose'!B117:R5106,MATCH('TABLEAU DE BORD'!B119,'[3]Tableau de pose'!C117:C5106,0),17))</f>
        <v/>
      </c>
      <c r="O119" s="49" t="str">
        <f>IF(ISNA(INDEX('[3]Tableau de pose'!B117:T5106,MATCH('TABLEAU DE BORD'!B119&amp;"-"&amp;'TABLEAU DE BORD'!$J$6,'[3]Tableau de pose'!T117:T5106,0),14)),"",INDEX('[3]Tableau de pose'!B117:T5106,MATCH('TABLEAU DE BORD'!B119&amp;"-"&amp;'TABLEAU DE BORD'!$J$6,'[3]Tableau de pose'!T117:T5106,0),14))</f>
        <v/>
      </c>
      <c r="P119" s="49" t="str">
        <f>IF(ISNA(INDEX('[3]Tableau de pose'!B117:T5106,MATCH('TABLEAU DE BORD'!B119&amp;"-"&amp;'TABLEAU DE BORD'!$K$6,'[3]Tableau de pose'!T117:T5106,0),14)),"",INDEX('[3]Tableau de pose'!B117:T5106,MATCH('TABLEAU DE BORD'!B119&amp;"-"&amp;'TABLEAU DE BORD'!$K$6,'[3]Tableau de pose'!T117:T5106,0),14))</f>
        <v/>
      </c>
      <c r="Q119" s="50" t="str">
        <f>IF('[3]Structure Coordinate Report'!Z123=0,"",'[3]Structure Coordinate Report'!Z123)</f>
        <v/>
      </c>
      <c r="R119" s="50" t="str">
        <f>IF('[3]Structure Coordinate Report'!AB123=0,"",'[3]Structure Coordinate Report'!AB123)</f>
        <v/>
      </c>
    </row>
    <row r="120" spans="2:18" ht="45" customHeight="1" x14ac:dyDescent="0.25">
      <c r="B120" s="42" t="str">
        <f>IF('[3]Structure Coordinate Report'!N124=0,"",'[3]Structure Coordinate Report'!N124)</f>
        <v/>
      </c>
      <c r="C120" s="42" t="str">
        <f>IF('[3]Structure Coordinate Report'!O124=0,"",'[3]Structure Coordinate Report'!O124)</f>
        <v/>
      </c>
      <c r="D120" s="43" t="str">
        <f>IF('[3]Coordonnees fixation au support'!EH111=0,"",'[3]Coordonnees fixation au support'!EH111)</f>
        <v/>
      </c>
      <c r="E120" s="42" t="str">
        <f>IF(ISNA(VLOOKUP(B120,'[3]Coordonnees fixation au support'!$Z$4:$AA$2961,2,FALSE)),"",VLOOKUP(B120,'[3]Coordonnees fixation au support'!$Z$4:$AA$2961,2,FALSE))</f>
        <v/>
      </c>
      <c r="F120" s="43" t="str">
        <f>IF(VLOOKUP(B120,'[3]Coordonnees fixation au support'!$DT$4:$DU$5000,2,FALSE)=0,"",VLOOKUP(B120,'[3]Coordonnees fixation au support'!$DT$4:$DU$5000,2,FALSE))</f>
        <v/>
      </c>
      <c r="G120" s="44" t="str">
        <f>IF('[3]Structure Coordinate Report'!X124=0,"",'[3]Structure Coordinate Report'!X124)</f>
        <v/>
      </c>
      <c r="H120" s="45" t="str">
        <f>IF('[3]Structure Coordinate Report'!Q124=0,"",'[3]Structure Coordinate Report'!Q124)</f>
        <v/>
      </c>
      <c r="I120" s="45" t="str">
        <f>IF('[3]Structure Coordinate Report'!R124=0,"",'[3]Structure Coordinate Report'!R124)</f>
        <v/>
      </c>
      <c r="J120" s="46" t="str">
        <f>IF('[3]Coordonnees fixation au support'!EJ111=0,"",'[3]Coordonnees fixation au support'!EJ111)</f>
        <v/>
      </c>
      <c r="K120" s="47" t="str">
        <f>IF(ISNA(VLOOKUP(H120,'[3]Coordonnees fixation au support'!$Z$4:$AA$3546,2,FALSE)),"",VLOOKUP(H120,'[3]Coordonnees fixation au support'!$Z$4:$AA$3546,2,FALSE))</f>
        <v/>
      </c>
      <c r="L120" s="48" t="str">
        <f>IF(VLOOKUP(H120,'[3]Coordonnees fixation au support'!$DW$4:$DX$5000,2,FALSE)=0,"",VLOOKUP(H120,'[3]Coordonnees fixation au support'!$DW$4:$DX$5000,2,FALSE))</f>
        <v/>
      </c>
      <c r="M120" s="49" t="str">
        <f>IF('[3]Structure Coordinate Report'!V124=0,"",'[3]Structure Coordinate Report'!V124)</f>
        <v/>
      </c>
      <c r="N120" s="49" t="str">
        <f>IF(ISNA(INDEX('[3]Tableau de pose'!B118:R5107,MATCH('TABLEAU DE BORD'!B120,'[3]Tableau de pose'!C118:C5107,0),17)),"",INDEX('[3]Tableau de pose'!B118:R5107,MATCH('TABLEAU DE BORD'!B120,'[3]Tableau de pose'!C118:C5107,0),17))</f>
        <v/>
      </c>
      <c r="O120" s="49" t="str">
        <f>IF(ISNA(INDEX('[3]Tableau de pose'!B118:T5107,MATCH('TABLEAU DE BORD'!B120&amp;"-"&amp;'TABLEAU DE BORD'!$J$6,'[3]Tableau de pose'!T118:T5107,0),14)),"",INDEX('[3]Tableau de pose'!B118:T5107,MATCH('TABLEAU DE BORD'!B120&amp;"-"&amp;'TABLEAU DE BORD'!$J$6,'[3]Tableau de pose'!T118:T5107,0),14))</f>
        <v/>
      </c>
      <c r="P120" s="49" t="str">
        <f>IF(ISNA(INDEX('[3]Tableau de pose'!B118:T5107,MATCH('TABLEAU DE BORD'!B120&amp;"-"&amp;'TABLEAU DE BORD'!$K$6,'[3]Tableau de pose'!T118:T5107,0),14)),"",INDEX('[3]Tableau de pose'!B118:T5107,MATCH('TABLEAU DE BORD'!B120&amp;"-"&amp;'TABLEAU DE BORD'!$K$6,'[3]Tableau de pose'!T118:T5107,0),14))</f>
        <v/>
      </c>
      <c r="Q120" s="50" t="str">
        <f>IF('[3]Structure Coordinate Report'!Z124=0,"",'[3]Structure Coordinate Report'!Z124)</f>
        <v/>
      </c>
      <c r="R120" s="50" t="str">
        <f>IF('[3]Structure Coordinate Report'!AB124=0,"",'[3]Structure Coordinate Report'!AB124)</f>
        <v/>
      </c>
    </row>
    <row r="121" spans="2:18" ht="45" customHeight="1" x14ac:dyDescent="0.25">
      <c r="B121" s="42" t="str">
        <f>IF('[3]Structure Coordinate Report'!N125=0,"",'[3]Structure Coordinate Report'!N125)</f>
        <v/>
      </c>
      <c r="C121" s="42" t="str">
        <f>IF('[3]Structure Coordinate Report'!O125=0,"",'[3]Structure Coordinate Report'!O125)</f>
        <v/>
      </c>
      <c r="D121" s="43" t="str">
        <f>IF('[3]Coordonnees fixation au support'!EH112=0,"",'[3]Coordonnees fixation au support'!EH112)</f>
        <v/>
      </c>
      <c r="E121" s="42" t="str">
        <f>IF(ISNA(VLOOKUP(B121,'[3]Coordonnees fixation au support'!$Z$4:$AA$2961,2,FALSE)),"",VLOOKUP(B121,'[3]Coordonnees fixation au support'!$Z$4:$AA$2961,2,FALSE))</f>
        <v/>
      </c>
      <c r="F121" s="43" t="str">
        <f>IF(VLOOKUP(B121,'[3]Coordonnees fixation au support'!$DT$4:$DU$5000,2,FALSE)=0,"",VLOOKUP(B121,'[3]Coordonnees fixation au support'!$DT$4:$DU$5000,2,FALSE))</f>
        <v/>
      </c>
      <c r="G121" s="44" t="str">
        <f>IF('[3]Structure Coordinate Report'!X125=0,"",'[3]Structure Coordinate Report'!X125)</f>
        <v/>
      </c>
      <c r="H121" s="45" t="str">
        <f>IF('[3]Structure Coordinate Report'!Q125=0,"",'[3]Structure Coordinate Report'!Q125)</f>
        <v/>
      </c>
      <c r="I121" s="45" t="str">
        <f>IF('[3]Structure Coordinate Report'!R125=0,"",'[3]Structure Coordinate Report'!R125)</f>
        <v/>
      </c>
      <c r="J121" s="46" t="str">
        <f>IF('[3]Coordonnees fixation au support'!EJ112=0,"",'[3]Coordonnees fixation au support'!EJ112)</f>
        <v/>
      </c>
      <c r="K121" s="47" t="str">
        <f>IF(ISNA(VLOOKUP(H121,'[3]Coordonnees fixation au support'!$Z$4:$AA$3546,2,FALSE)),"",VLOOKUP(H121,'[3]Coordonnees fixation au support'!$Z$4:$AA$3546,2,FALSE))</f>
        <v/>
      </c>
      <c r="L121" s="48" t="str">
        <f>IF(VLOOKUP(H121,'[3]Coordonnees fixation au support'!$DW$4:$DX$5000,2,FALSE)=0,"",VLOOKUP(H121,'[3]Coordonnees fixation au support'!$DW$4:$DX$5000,2,FALSE))</f>
        <v/>
      </c>
      <c r="M121" s="49" t="str">
        <f>IF('[3]Structure Coordinate Report'!V125=0,"",'[3]Structure Coordinate Report'!V125)</f>
        <v/>
      </c>
      <c r="N121" s="49" t="str">
        <f>IF(ISNA(INDEX('[3]Tableau de pose'!B119:R5108,MATCH('TABLEAU DE BORD'!B121,'[3]Tableau de pose'!C119:C5108,0),17)),"",INDEX('[3]Tableau de pose'!B119:R5108,MATCH('TABLEAU DE BORD'!B121,'[3]Tableau de pose'!C119:C5108,0),17))</f>
        <v/>
      </c>
      <c r="O121" s="49" t="str">
        <f>IF(ISNA(INDEX('[3]Tableau de pose'!B119:T5108,MATCH('TABLEAU DE BORD'!B121&amp;"-"&amp;'TABLEAU DE BORD'!$J$6,'[3]Tableau de pose'!T119:T5108,0),14)),"",INDEX('[3]Tableau de pose'!B119:T5108,MATCH('TABLEAU DE BORD'!B121&amp;"-"&amp;'TABLEAU DE BORD'!$J$6,'[3]Tableau de pose'!T119:T5108,0),14))</f>
        <v/>
      </c>
      <c r="P121" s="49" t="str">
        <f>IF(ISNA(INDEX('[3]Tableau de pose'!B119:T5108,MATCH('TABLEAU DE BORD'!B121&amp;"-"&amp;'TABLEAU DE BORD'!$K$6,'[3]Tableau de pose'!T119:T5108,0),14)),"",INDEX('[3]Tableau de pose'!B119:T5108,MATCH('TABLEAU DE BORD'!B121&amp;"-"&amp;'TABLEAU DE BORD'!$K$6,'[3]Tableau de pose'!T119:T5108,0),14))</f>
        <v/>
      </c>
      <c r="Q121" s="50" t="str">
        <f>IF('[3]Structure Coordinate Report'!Z125=0,"",'[3]Structure Coordinate Report'!Z125)</f>
        <v/>
      </c>
      <c r="R121" s="50" t="str">
        <f>IF('[3]Structure Coordinate Report'!AB125=0,"",'[3]Structure Coordinate Report'!AB125)</f>
        <v/>
      </c>
    </row>
    <row r="122" spans="2:18" ht="45" customHeight="1" x14ac:dyDescent="0.25">
      <c r="B122" s="42" t="str">
        <f>IF('[3]Structure Coordinate Report'!N126=0,"",'[3]Structure Coordinate Report'!N126)</f>
        <v/>
      </c>
      <c r="C122" s="42" t="str">
        <f>IF('[3]Structure Coordinate Report'!O126=0,"",'[3]Structure Coordinate Report'!O126)</f>
        <v/>
      </c>
      <c r="D122" s="43" t="str">
        <f>IF('[3]Coordonnees fixation au support'!EH113=0,"",'[3]Coordonnees fixation au support'!EH113)</f>
        <v/>
      </c>
      <c r="E122" s="42" t="str">
        <f>IF(ISNA(VLOOKUP(B122,'[3]Coordonnees fixation au support'!$Z$4:$AA$2961,2,FALSE)),"",VLOOKUP(B122,'[3]Coordonnees fixation au support'!$Z$4:$AA$2961,2,FALSE))</f>
        <v/>
      </c>
      <c r="F122" s="43" t="str">
        <f>IF(VLOOKUP(B122,'[3]Coordonnees fixation au support'!$DT$4:$DU$5000,2,FALSE)=0,"",VLOOKUP(B122,'[3]Coordonnees fixation au support'!$DT$4:$DU$5000,2,FALSE))</f>
        <v/>
      </c>
      <c r="G122" s="44" t="str">
        <f>IF('[3]Structure Coordinate Report'!X126=0,"",'[3]Structure Coordinate Report'!X126)</f>
        <v/>
      </c>
      <c r="H122" s="45" t="str">
        <f>IF('[3]Structure Coordinate Report'!Q126=0,"",'[3]Structure Coordinate Report'!Q126)</f>
        <v/>
      </c>
      <c r="I122" s="45" t="str">
        <f>IF('[3]Structure Coordinate Report'!R126=0,"",'[3]Structure Coordinate Report'!R126)</f>
        <v/>
      </c>
      <c r="J122" s="46" t="str">
        <f>IF('[3]Coordonnees fixation au support'!EJ113=0,"",'[3]Coordonnees fixation au support'!EJ113)</f>
        <v/>
      </c>
      <c r="K122" s="47" t="str">
        <f>IF(ISNA(VLOOKUP(H122,'[3]Coordonnees fixation au support'!$Z$4:$AA$3546,2,FALSE)),"",VLOOKUP(H122,'[3]Coordonnees fixation au support'!$Z$4:$AA$3546,2,FALSE))</f>
        <v/>
      </c>
      <c r="L122" s="48" t="str">
        <f>IF(VLOOKUP(H122,'[3]Coordonnees fixation au support'!$DW$4:$DX$5000,2,FALSE)=0,"",VLOOKUP(H122,'[3]Coordonnees fixation au support'!$DW$4:$DX$5000,2,FALSE))</f>
        <v/>
      </c>
      <c r="M122" s="49" t="str">
        <f>IF('[3]Structure Coordinate Report'!V126=0,"",'[3]Structure Coordinate Report'!V126)</f>
        <v/>
      </c>
      <c r="N122" s="49" t="str">
        <f>IF(ISNA(INDEX('[3]Tableau de pose'!B120:R5109,MATCH('TABLEAU DE BORD'!B122,'[3]Tableau de pose'!C120:C5109,0),17)),"",INDEX('[3]Tableau de pose'!B120:R5109,MATCH('TABLEAU DE BORD'!B122,'[3]Tableau de pose'!C120:C5109,0),17))</f>
        <v/>
      </c>
      <c r="O122" s="49" t="str">
        <f>IF(ISNA(INDEX('[3]Tableau de pose'!B120:T5109,MATCH('TABLEAU DE BORD'!B122&amp;"-"&amp;'TABLEAU DE BORD'!$J$6,'[3]Tableau de pose'!T120:T5109,0),14)),"",INDEX('[3]Tableau de pose'!B120:T5109,MATCH('TABLEAU DE BORD'!B122&amp;"-"&amp;'TABLEAU DE BORD'!$J$6,'[3]Tableau de pose'!T120:T5109,0),14))</f>
        <v/>
      </c>
      <c r="P122" s="49" t="str">
        <f>IF(ISNA(INDEX('[3]Tableau de pose'!B120:T5109,MATCH('TABLEAU DE BORD'!B122&amp;"-"&amp;'TABLEAU DE BORD'!$K$6,'[3]Tableau de pose'!T120:T5109,0),14)),"",INDEX('[3]Tableau de pose'!B120:T5109,MATCH('TABLEAU DE BORD'!B122&amp;"-"&amp;'TABLEAU DE BORD'!$K$6,'[3]Tableau de pose'!T120:T5109,0),14))</f>
        <v/>
      </c>
      <c r="Q122" s="50" t="str">
        <f>IF('[3]Structure Coordinate Report'!Z126=0,"",'[3]Structure Coordinate Report'!Z126)</f>
        <v/>
      </c>
      <c r="R122" s="50" t="str">
        <f>IF('[3]Structure Coordinate Report'!AB126=0,"",'[3]Structure Coordinate Report'!AB126)</f>
        <v/>
      </c>
    </row>
    <row r="123" spans="2:18" ht="45" customHeight="1" x14ac:dyDescent="0.25">
      <c r="B123" s="42" t="str">
        <f>IF('[3]Structure Coordinate Report'!N127=0,"",'[3]Structure Coordinate Report'!N127)</f>
        <v/>
      </c>
      <c r="C123" s="42" t="str">
        <f>IF('[3]Structure Coordinate Report'!O127=0,"",'[3]Structure Coordinate Report'!O127)</f>
        <v/>
      </c>
      <c r="D123" s="43" t="str">
        <f>IF('[3]Coordonnees fixation au support'!EH114=0,"",'[3]Coordonnees fixation au support'!EH114)</f>
        <v/>
      </c>
      <c r="E123" s="42" t="str">
        <f>IF(ISNA(VLOOKUP(B123,'[3]Coordonnees fixation au support'!$Z$4:$AA$2961,2,FALSE)),"",VLOOKUP(B123,'[3]Coordonnees fixation au support'!$Z$4:$AA$2961,2,FALSE))</f>
        <v/>
      </c>
      <c r="F123" s="43" t="str">
        <f>IF(VLOOKUP(B123,'[3]Coordonnees fixation au support'!$DT$4:$DU$5000,2,FALSE)=0,"",VLOOKUP(B123,'[3]Coordonnees fixation au support'!$DT$4:$DU$5000,2,FALSE))</f>
        <v/>
      </c>
      <c r="G123" s="44" t="str">
        <f>IF('[3]Structure Coordinate Report'!X127=0,"",'[3]Structure Coordinate Report'!X127)</f>
        <v/>
      </c>
      <c r="H123" s="45" t="str">
        <f>IF('[3]Structure Coordinate Report'!Q127=0,"",'[3]Structure Coordinate Report'!Q127)</f>
        <v/>
      </c>
      <c r="I123" s="45" t="str">
        <f>IF('[3]Structure Coordinate Report'!R127=0,"",'[3]Structure Coordinate Report'!R127)</f>
        <v/>
      </c>
      <c r="J123" s="46" t="str">
        <f>IF('[3]Coordonnees fixation au support'!EJ114=0,"",'[3]Coordonnees fixation au support'!EJ114)</f>
        <v/>
      </c>
      <c r="K123" s="47" t="str">
        <f>IF(ISNA(VLOOKUP(H123,'[3]Coordonnees fixation au support'!$Z$4:$AA$3546,2,FALSE)),"",VLOOKUP(H123,'[3]Coordonnees fixation au support'!$Z$4:$AA$3546,2,FALSE))</f>
        <v/>
      </c>
      <c r="L123" s="48" t="str">
        <f>IF(VLOOKUP(H123,'[3]Coordonnees fixation au support'!$DW$4:$DX$5000,2,FALSE)=0,"",VLOOKUP(H123,'[3]Coordonnees fixation au support'!$DW$4:$DX$5000,2,FALSE))</f>
        <v/>
      </c>
      <c r="M123" s="49" t="str">
        <f>IF('[3]Structure Coordinate Report'!V127=0,"",'[3]Structure Coordinate Report'!V127)</f>
        <v/>
      </c>
      <c r="N123" s="49" t="str">
        <f>IF(ISNA(INDEX('[3]Tableau de pose'!B121:R5110,MATCH('TABLEAU DE BORD'!B123,'[3]Tableau de pose'!C121:C5110,0),17)),"",INDEX('[3]Tableau de pose'!B121:R5110,MATCH('TABLEAU DE BORD'!B123,'[3]Tableau de pose'!C121:C5110,0),17))</f>
        <v/>
      </c>
      <c r="O123" s="49" t="str">
        <f>IF(ISNA(INDEX('[3]Tableau de pose'!B121:T5110,MATCH('TABLEAU DE BORD'!B123&amp;"-"&amp;'TABLEAU DE BORD'!$J$6,'[3]Tableau de pose'!T121:T5110,0),14)),"",INDEX('[3]Tableau de pose'!B121:T5110,MATCH('TABLEAU DE BORD'!B123&amp;"-"&amp;'TABLEAU DE BORD'!$J$6,'[3]Tableau de pose'!T121:T5110,0),14))</f>
        <v/>
      </c>
      <c r="P123" s="49" t="str">
        <f>IF(ISNA(INDEX('[3]Tableau de pose'!B121:T5110,MATCH('TABLEAU DE BORD'!B123&amp;"-"&amp;'TABLEAU DE BORD'!$K$6,'[3]Tableau de pose'!T121:T5110,0),14)),"",INDEX('[3]Tableau de pose'!B121:T5110,MATCH('TABLEAU DE BORD'!B123&amp;"-"&amp;'TABLEAU DE BORD'!$K$6,'[3]Tableau de pose'!T121:T5110,0),14))</f>
        <v/>
      </c>
      <c r="Q123" s="50" t="str">
        <f>IF('[3]Structure Coordinate Report'!Z127=0,"",'[3]Structure Coordinate Report'!Z127)</f>
        <v/>
      </c>
      <c r="R123" s="50" t="str">
        <f>IF('[3]Structure Coordinate Report'!AB127=0,"",'[3]Structure Coordinate Report'!AB127)</f>
        <v/>
      </c>
    </row>
    <row r="124" spans="2:18" ht="45" customHeight="1" x14ac:dyDescent="0.25">
      <c r="B124" s="42" t="str">
        <f>IF('[3]Structure Coordinate Report'!N128=0,"",'[3]Structure Coordinate Report'!N128)</f>
        <v/>
      </c>
      <c r="C124" s="42" t="str">
        <f>IF('[3]Structure Coordinate Report'!O128=0,"",'[3]Structure Coordinate Report'!O128)</f>
        <v/>
      </c>
      <c r="D124" s="43" t="str">
        <f>IF('[3]Coordonnees fixation au support'!EH115=0,"",'[3]Coordonnees fixation au support'!EH115)</f>
        <v/>
      </c>
      <c r="E124" s="42" t="str">
        <f>IF(ISNA(VLOOKUP(B124,'[3]Coordonnees fixation au support'!$Z$4:$AA$2961,2,FALSE)),"",VLOOKUP(B124,'[3]Coordonnees fixation au support'!$Z$4:$AA$2961,2,FALSE))</f>
        <v/>
      </c>
      <c r="F124" s="43" t="str">
        <f>IF(VLOOKUP(B124,'[3]Coordonnees fixation au support'!$DT$4:$DU$5000,2,FALSE)=0,"",VLOOKUP(B124,'[3]Coordonnees fixation au support'!$DT$4:$DU$5000,2,FALSE))</f>
        <v/>
      </c>
      <c r="G124" s="44" t="str">
        <f>IF('[3]Structure Coordinate Report'!X128=0,"",'[3]Structure Coordinate Report'!X128)</f>
        <v/>
      </c>
      <c r="H124" s="45" t="str">
        <f>IF('[3]Structure Coordinate Report'!Q128=0,"",'[3]Structure Coordinate Report'!Q128)</f>
        <v/>
      </c>
      <c r="I124" s="45" t="str">
        <f>IF('[3]Structure Coordinate Report'!R128=0,"",'[3]Structure Coordinate Report'!R128)</f>
        <v/>
      </c>
      <c r="J124" s="46" t="str">
        <f>IF('[3]Coordonnees fixation au support'!EJ115=0,"",'[3]Coordonnees fixation au support'!EJ115)</f>
        <v/>
      </c>
      <c r="K124" s="47" t="str">
        <f>IF(ISNA(VLOOKUP(H124,'[3]Coordonnees fixation au support'!$Z$4:$AA$3546,2,FALSE)),"",VLOOKUP(H124,'[3]Coordonnees fixation au support'!$Z$4:$AA$3546,2,FALSE))</f>
        <v/>
      </c>
      <c r="L124" s="48" t="str">
        <f>IF(VLOOKUP(H124,'[3]Coordonnees fixation au support'!$DW$4:$DX$5000,2,FALSE)=0,"",VLOOKUP(H124,'[3]Coordonnees fixation au support'!$DW$4:$DX$5000,2,FALSE))</f>
        <v/>
      </c>
      <c r="M124" s="49" t="str">
        <f>IF('[3]Structure Coordinate Report'!V128=0,"",'[3]Structure Coordinate Report'!V128)</f>
        <v/>
      </c>
      <c r="N124" s="49" t="str">
        <f>IF(ISNA(INDEX('[3]Tableau de pose'!B122:R5111,MATCH('TABLEAU DE BORD'!B124,'[3]Tableau de pose'!C122:C5111,0),17)),"",INDEX('[3]Tableau de pose'!B122:R5111,MATCH('TABLEAU DE BORD'!B124,'[3]Tableau de pose'!C122:C5111,0),17))</f>
        <v/>
      </c>
      <c r="O124" s="49" t="str">
        <f>IF(ISNA(INDEX('[3]Tableau de pose'!B122:T5111,MATCH('TABLEAU DE BORD'!B124&amp;"-"&amp;'TABLEAU DE BORD'!$J$6,'[3]Tableau de pose'!T122:T5111,0),14)),"",INDEX('[3]Tableau de pose'!B122:T5111,MATCH('TABLEAU DE BORD'!B124&amp;"-"&amp;'TABLEAU DE BORD'!$J$6,'[3]Tableau de pose'!T122:T5111,0),14))</f>
        <v/>
      </c>
      <c r="P124" s="49" t="str">
        <f>IF(ISNA(INDEX('[3]Tableau de pose'!B122:T5111,MATCH('TABLEAU DE BORD'!B124&amp;"-"&amp;'TABLEAU DE BORD'!$K$6,'[3]Tableau de pose'!T122:T5111,0),14)),"",INDEX('[3]Tableau de pose'!B122:T5111,MATCH('TABLEAU DE BORD'!B124&amp;"-"&amp;'TABLEAU DE BORD'!$K$6,'[3]Tableau de pose'!T122:T5111,0),14))</f>
        <v/>
      </c>
      <c r="Q124" s="50" t="str">
        <f>IF('[3]Structure Coordinate Report'!Z128=0,"",'[3]Structure Coordinate Report'!Z128)</f>
        <v/>
      </c>
      <c r="R124" s="50" t="str">
        <f>IF('[3]Structure Coordinate Report'!AB128=0,"",'[3]Structure Coordinate Report'!AB128)</f>
        <v/>
      </c>
    </row>
    <row r="125" spans="2:18" ht="45" customHeight="1" x14ac:dyDescent="0.25">
      <c r="B125" s="42" t="str">
        <f>IF('[3]Structure Coordinate Report'!N129=0,"",'[3]Structure Coordinate Report'!N129)</f>
        <v/>
      </c>
      <c r="C125" s="42" t="str">
        <f>IF('[3]Structure Coordinate Report'!O129=0,"",'[3]Structure Coordinate Report'!O129)</f>
        <v/>
      </c>
      <c r="D125" s="43" t="str">
        <f>IF('[3]Coordonnees fixation au support'!EH116=0,"",'[3]Coordonnees fixation au support'!EH116)</f>
        <v/>
      </c>
      <c r="E125" s="42" t="str">
        <f>IF(ISNA(VLOOKUP(B125,'[3]Coordonnees fixation au support'!$Z$4:$AA$2961,2,FALSE)),"",VLOOKUP(B125,'[3]Coordonnees fixation au support'!$Z$4:$AA$2961,2,FALSE))</f>
        <v/>
      </c>
      <c r="F125" s="43" t="str">
        <f>IF(VLOOKUP(B125,'[3]Coordonnees fixation au support'!$DT$4:$DU$5000,2,FALSE)=0,"",VLOOKUP(B125,'[3]Coordonnees fixation au support'!$DT$4:$DU$5000,2,FALSE))</f>
        <v/>
      </c>
      <c r="G125" s="44" t="str">
        <f>IF('[3]Structure Coordinate Report'!X129=0,"",'[3]Structure Coordinate Report'!X129)</f>
        <v/>
      </c>
      <c r="H125" s="45" t="str">
        <f>IF('[3]Structure Coordinate Report'!Q129=0,"",'[3]Structure Coordinate Report'!Q129)</f>
        <v/>
      </c>
      <c r="I125" s="45" t="str">
        <f>IF('[3]Structure Coordinate Report'!R129=0,"",'[3]Structure Coordinate Report'!R129)</f>
        <v/>
      </c>
      <c r="J125" s="46" t="str">
        <f>IF('[3]Coordonnees fixation au support'!EJ116=0,"",'[3]Coordonnees fixation au support'!EJ116)</f>
        <v/>
      </c>
      <c r="K125" s="47" t="str">
        <f>IF(ISNA(VLOOKUP(H125,'[3]Coordonnees fixation au support'!$Z$4:$AA$3546,2,FALSE)),"",VLOOKUP(H125,'[3]Coordonnees fixation au support'!$Z$4:$AA$3546,2,FALSE))</f>
        <v/>
      </c>
      <c r="L125" s="48" t="str">
        <f>IF(VLOOKUP(H125,'[3]Coordonnees fixation au support'!$DW$4:$DX$5000,2,FALSE)=0,"",VLOOKUP(H125,'[3]Coordonnees fixation au support'!$DW$4:$DX$5000,2,FALSE))</f>
        <v/>
      </c>
      <c r="M125" s="49" t="str">
        <f>IF('[3]Structure Coordinate Report'!V129=0,"",'[3]Structure Coordinate Report'!V129)</f>
        <v/>
      </c>
      <c r="N125" s="49" t="str">
        <f>IF(ISNA(INDEX('[3]Tableau de pose'!B123:R5112,MATCH('TABLEAU DE BORD'!B125,'[3]Tableau de pose'!C123:C5112,0),17)),"",INDEX('[3]Tableau de pose'!B123:R5112,MATCH('TABLEAU DE BORD'!B125,'[3]Tableau de pose'!C123:C5112,0),17))</f>
        <v/>
      </c>
      <c r="O125" s="49" t="str">
        <f>IF(ISNA(INDEX('[3]Tableau de pose'!B123:T5112,MATCH('TABLEAU DE BORD'!B125&amp;"-"&amp;'TABLEAU DE BORD'!$J$6,'[3]Tableau de pose'!T123:T5112,0),14)),"",INDEX('[3]Tableau de pose'!B123:T5112,MATCH('TABLEAU DE BORD'!B125&amp;"-"&amp;'TABLEAU DE BORD'!$J$6,'[3]Tableau de pose'!T123:T5112,0),14))</f>
        <v/>
      </c>
      <c r="P125" s="49" t="str">
        <f>IF(ISNA(INDEX('[3]Tableau de pose'!B123:T5112,MATCH('TABLEAU DE BORD'!B125&amp;"-"&amp;'TABLEAU DE BORD'!$K$6,'[3]Tableau de pose'!T123:T5112,0),14)),"",INDEX('[3]Tableau de pose'!B123:T5112,MATCH('TABLEAU DE BORD'!B125&amp;"-"&amp;'TABLEAU DE BORD'!$K$6,'[3]Tableau de pose'!T123:T5112,0),14))</f>
        <v/>
      </c>
      <c r="Q125" s="50" t="str">
        <f>IF('[3]Structure Coordinate Report'!Z129=0,"",'[3]Structure Coordinate Report'!Z129)</f>
        <v/>
      </c>
      <c r="R125" s="50" t="str">
        <f>IF('[3]Structure Coordinate Report'!AB129=0,"",'[3]Structure Coordinate Report'!AB129)</f>
        <v/>
      </c>
    </row>
    <row r="126" spans="2:18" ht="45" customHeight="1" x14ac:dyDescent="0.25">
      <c r="B126" s="42" t="str">
        <f>IF('[3]Structure Coordinate Report'!N130=0,"",'[3]Structure Coordinate Report'!N130)</f>
        <v/>
      </c>
      <c r="C126" s="42" t="str">
        <f>IF('[3]Structure Coordinate Report'!O130=0,"",'[3]Structure Coordinate Report'!O130)</f>
        <v/>
      </c>
      <c r="D126" s="43" t="str">
        <f>IF('[3]Coordonnees fixation au support'!EH117=0,"",'[3]Coordonnees fixation au support'!EH117)</f>
        <v/>
      </c>
      <c r="E126" s="42" t="str">
        <f>IF(ISNA(VLOOKUP(B126,'[3]Coordonnees fixation au support'!$Z$4:$AA$2961,2,FALSE)),"",VLOOKUP(B126,'[3]Coordonnees fixation au support'!$Z$4:$AA$2961,2,FALSE))</f>
        <v/>
      </c>
      <c r="F126" s="43" t="str">
        <f>IF(VLOOKUP(B126,'[3]Coordonnees fixation au support'!$DT$4:$DU$5000,2,FALSE)=0,"",VLOOKUP(B126,'[3]Coordonnees fixation au support'!$DT$4:$DU$5000,2,FALSE))</f>
        <v/>
      </c>
      <c r="G126" s="44" t="str">
        <f>IF('[3]Structure Coordinate Report'!X130=0,"",'[3]Structure Coordinate Report'!X130)</f>
        <v/>
      </c>
      <c r="H126" s="45" t="str">
        <f>IF('[3]Structure Coordinate Report'!Q130=0,"",'[3]Structure Coordinate Report'!Q130)</f>
        <v/>
      </c>
      <c r="I126" s="45" t="str">
        <f>IF('[3]Structure Coordinate Report'!R130=0,"",'[3]Structure Coordinate Report'!R130)</f>
        <v/>
      </c>
      <c r="J126" s="46" t="str">
        <f>IF('[3]Coordonnees fixation au support'!EJ117=0,"",'[3]Coordonnees fixation au support'!EJ117)</f>
        <v/>
      </c>
      <c r="K126" s="47" t="str">
        <f>IF(ISNA(VLOOKUP(H126,'[3]Coordonnees fixation au support'!$Z$4:$AA$3546,2,FALSE)),"",VLOOKUP(H126,'[3]Coordonnees fixation au support'!$Z$4:$AA$3546,2,FALSE))</f>
        <v/>
      </c>
      <c r="L126" s="48" t="str">
        <f>IF(VLOOKUP(H126,'[3]Coordonnees fixation au support'!$DW$4:$DX$5000,2,FALSE)=0,"",VLOOKUP(H126,'[3]Coordonnees fixation au support'!$DW$4:$DX$5000,2,FALSE))</f>
        <v/>
      </c>
      <c r="M126" s="49" t="str">
        <f>IF('[3]Structure Coordinate Report'!V130=0,"",'[3]Structure Coordinate Report'!V130)</f>
        <v/>
      </c>
      <c r="N126" s="49" t="str">
        <f>IF(ISNA(INDEX('[3]Tableau de pose'!B124:R5113,MATCH('TABLEAU DE BORD'!B126,'[3]Tableau de pose'!C124:C5113,0),17)),"",INDEX('[3]Tableau de pose'!B124:R5113,MATCH('TABLEAU DE BORD'!B126,'[3]Tableau de pose'!C124:C5113,0),17))</f>
        <v/>
      </c>
      <c r="O126" s="49" t="str">
        <f>IF(ISNA(INDEX('[3]Tableau de pose'!B124:T5113,MATCH('TABLEAU DE BORD'!B126&amp;"-"&amp;'TABLEAU DE BORD'!$J$6,'[3]Tableau de pose'!T124:T5113,0),14)),"",INDEX('[3]Tableau de pose'!B124:T5113,MATCH('TABLEAU DE BORD'!B126&amp;"-"&amp;'TABLEAU DE BORD'!$J$6,'[3]Tableau de pose'!T124:T5113,0),14))</f>
        <v/>
      </c>
      <c r="P126" s="49" t="str">
        <f>IF(ISNA(INDEX('[3]Tableau de pose'!B124:T5113,MATCH('TABLEAU DE BORD'!B126&amp;"-"&amp;'TABLEAU DE BORD'!$K$6,'[3]Tableau de pose'!T124:T5113,0),14)),"",INDEX('[3]Tableau de pose'!B124:T5113,MATCH('TABLEAU DE BORD'!B126&amp;"-"&amp;'TABLEAU DE BORD'!$K$6,'[3]Tableau de pose'!T124:T5113,0),14))</f>
        <v/>
      </c>
      <c r="Q126" s="50" t="str">
        <f>IF('[3]Structure Coordinate Report'!Z130=0,"",'[3]Structure Coordinate Report'!Z130)</f>
        <v/>
      </c>
      <c r="R126" s="50" t="str">
        <f>IF('[3]Structure Coordinate Report'!AB130=0,"",'[3]Structure Coordinate Report'!AB130)</f>
        <v/>
      </c>
    </row>
    <row r="127" spans="2:18" ht="45" customHeight="1" x14ac:dyDescent="0.25">
      <c r="B127" s="42" t="str">
        <f>IF('[3]Structure Coordinate Report'!N131=0,"",'[3]Structure Coordinate Report'!N131)</f>
        <v/>
      </c>
      <c r="C127" s="42" t="str">
        <f>IF('[3]Structure Coordinate Report'!O131=0,"",'[3]Structure Coordinate Report'!O131)</f>
        <v/>
      </c>
      <c r="D127" s="43" t="str">
        <f>IF('[3]Coordonnees fixation au support'!EH118=0,"",'[3]Coordonnees fixation au support'!EH118)</f>
        <v/>
      </c>
      <c r="E127" s="42" t="str">
        <f>IF(ISNA(VLOOKUP(B127,'[3]Coordonnees fixation au support'!$Z$4:$AA$2961,2,FALSE)),"",VLOOKUP(B127,'[3]Coordonnees fixation au support'!$Z$4:$AA$2961,2,FALSE))</f>
        <v/>
      </c>
      <c r="F127" s="43" t="str">
        <f>IF(VLOOKUP(B127,'[3]Coordonnees fixation au support'!$DT$4:$DU$5000,2,FALSE)=0,"",VLOOKUP(B127,'[3]Coordonnees fixation au support'!$DT$4:$DU$5000,2,FALSE))</f>
        <v/>
      </c>
      <c r="G127" s="44" t="str">
        <f>IF('[3]Structure Coordinate Report'!X131=0,"",'[3]Structure Coordinate Report'!X131)</f>
        <v/>
      </c>
      <c r="H127" s="45" t="str">
        <f>IF('[3]Structure Coordinate Report'!Q131=0,"",'[3]Structure Coordinate Report'!Q131)</f>
        <v/>
      </c>
      <c r="I127" s="45" t="str">
        <f>IF('[3]Structure Coordinate Report'!R131=0,"",'[3]Structure Coordinate Report'!R131)</f>
        <v/>
      </c>
      <c r="J127" s="46" t="str">
        <f>IF('[3]Coordonnees fixation au support'!EJ118=0,"",'[3]Coordonnees fixation au support'!EJ118)</f>
        <v/>
      </c>
      <c r="K127" s="47" t="str">
        <f>IF(ISNA(VLOOKUP(H127,'[3]Coordonnees fixation au support'!$Z$4:$AA$3546,2,FALSE)),"",VLOOKUP(H127,'[3]Coordonnees fixation au support'!$Z$4:$AA$3546,2,FALSE))</f>
        <v/>
      </c>
      <c r="L127" s="48" t="str">
        <f>IF(VLOOKUP(H127,'[3]Coordonnees fixation au support'!$DW$4:$DX$5000,2,FALSE)=0,"",VLOOKUP(H127,'[3]Coordonnees fixation au support'!$DW$4:$DX$5000,2,FALSE))</f>
        <v/>
      </c>
      <c r="M127" s="49" t="str">
        <f>IF('[3]Structure Coordinate Report'!V131=0,"",'[3]Structure Coordinate Report'!V131)</f>
        <v/>
      </c>
      <c r="N127" s="49" t="str">
        <f>IF(ISNA(INDEX('[3]Tableau de pose'!B125:R5114,MATCH('TABLEAU DE BORD'!B127,'[3]Tableau de pose'!C125:C5114,0),17)),"",INDEX('[3]Tableau de pose'!B125:R5114,MATCH('TABLEAU DE BORD'!B127,'[3]Tableau de pose'!C125:C5114,0),17))</f>
        <v/>
      </c>
      <c r="O127" s="49" t="str">
        <f>IF(ISNA(INDEX('[3]Tableau de pose'!B125:T5114,MATCH('TABLEAU DE BORD'!B127&amp;"-"&amp;'TABLEAU DE BORD'!$J$6,'[3]Tableau de pose'!T125:T5114,0),14)),"",INDEX('[3]Tableau de pose'!B125:T5114,MATCH('TABLEAU DE BORD'!B127&amp;"-"&amp;'TABLEAU DE BORD'!$J$6,'[3]Tableau de pose'!T125:T5114,0),14))</f>
        <v/>
      </c>
      <c r="P127" s="49" t="str">
        <f>IF(ISNA(INDEX('[3]Tableau de pose'!B125:T5114,MATCH('TABLEAU DE BORD'!B127&amp;"-"&amp;'TABLEAU DE BORD'!$K$6,'[3]Tableau de pose'!T125:T5114,0),14)),"",INDEX('[3]Tableau de pose'!B125:T5114,MATCH('TABLEAU DE BORD'!B127&amp;"-"&amp;'TABLEAU DE BORD'!$K$6,'[3]Tableau de pose'!T125:T5114,0),14))</f>
        <v/>
      </c>
      <c r="Q127" s="50" t="str">
        <f>IF('[3]Structure Coordinate Report'!Z131=0,"",'[3]Structure Coordinate Report'!Z131)</f>
        <v/>
      </c>
      <c r="R127" s="50" t="str">
        <f>IF('[3]Structure Coordinate Report'!AB131=0,"",'[3]Structure Coordinate Report'!AB131)</f>
        <v/>
      </c>
    </row>
    <row r="128" spans="2:18" ht="45" customHeight="1" x14ac:dyDescent="0.25">
      <c r="B128" s="42" t="str">
        <f>IF('[3]Structure Coordinate Report'!N132=0,"",'[3]Structure Coordinate Report'!N132)</f>
        <v/>
      </c>
      <c r="C128" s="42" t="str">
        <f>IF('[3]Structure Coordinate Report'!O132=0,"",'[3]Structure Coordinate Report'!O132)</f>
        <v/>
      </c>
      <c r="D128" s="43" t="str">
        <f>IF('[3]Coordonnees fixation au support'!EH119=0,"",'[3]Coordonnees fixation au support'!EH119)</f>
        <v/>
      </c>
      <c r="E128" s="42" t="str">
        <f>IF(ISNA(VLOOKUP(B128,'[3]Coordonnees fixation au support'!$Z$4:$AA$2961,2,FALSE)),"",VLOOKUP(B128,'[3]Coordonnees fixation au support'!$Z$4:$AA$2961,2,FALSE))</f>
        <v/>
      </c>
      <c r="F128" s="43" t="str">
        <f>IF(VLOOKUP(B128,'[3]Coordonnees fixation au support'!$DT$4:$DU$5000,2,FALSE)=0,"",VLOOKUP(B128,'[3]Coordonnees fixation au support'!$DT$4:$DU$5000,2,FALSE))</f>
        <v/>
      </c>
      <c r="G128" s="44" t="str">
        <f>IF('[3]Structure Coordinate Report'!X132=0,"",'[3]Structure Coordinate Report'!X132)</f>
        <v/>
      </c>
      <c r="H128" s="45" t="str">
        <f>IF('[3]Structure Coordinate Report'!Q132=0,"",'[3]Structure Coordinate Report'!Q132)</f>
        <v/>
      </c>
      <c r="I128" s="45" t="str">
        <f>IF('[3]Structure Coordinate Report'!R132=0,"",'[3]Structure Coordinate Report'!R132)</f>
        <v/>
      </c>
      <c r="J128" s="46" t="str">
        <f>IF('[3]Coordonnees fixation au support'!EJ119=0,"",'[3]Coordonnees fixation au support'!EJ119)</f>
        <v/>
      </c>
      <c r="K128" s="47" t="str">
        <f>IF(ISNA(VLOOKUP(H128,'[3]Coordonnees fixation au support'!$Z$4:$AA$3546,2,FALSE)),"",VLOOKUP(H128,'[3]Coordonnees fixation au support'!$Z$4:$AA$3546,2,FALSE))</f>
        <v/>
      </c>
      <c r="L128" s="48" t="str">
        <f>IF(VLOOKUP(H128,'[3]Coordonnees fixation au support'!$DW$4:$DX$5000,2,FALSE)=0,"",VLOOKUP(H128,'[3]Coordonnees fixation au support'!$DW$4:$DX$5000,2,FALSE))</f>
        <v/>
      </c>
      <c r="M128" s="49" t="str">
        <f>IF('[3]Structure Coordinate Report'!V132=0,"",'[3]Structure Coordinate Report'!V132)</f>
        <v/>
      </c>
      <c r="N128" s="49" t="str">
        <f>IF(ISNA(INDEX('[3]Tableau de pose'!B126:R5115,MATCH('TABLEAU DE BORD'!B128,'[3]Tableau de pose'!C126:C5115,0),17)),"",INDEX('[3]Tableau de pose'!B126:R5115,MATCH('TABLEAU DE BORD'!B128,'[3]Tableau de pose'!C126:C5115,0),17))</f>
        <v/>
      </c>
      <c r="O128" s="49" t="str">
        <f>IF(ISNA(INDEX('[3]Tableau de pose'!B126:T5115,MATCH('TABLEAU DE BORD'!B128&amp;"-"&amp;'TABLEAU DE BORD'!$J$6,'[3]Tableau de pose'!T126:T5115,0),14)),"",INDEX('[3]Tableau de pose'!B126:T5115,MATCH('TABLEAU DE BORD'!B128&amp;"-"&amp;'TABLEAU DE BORD'!$J$6,'[3]Tableau de pose'!T126:T5115,0),14))</f>
        <v/>
      </c>
      <c r="P128" s="49" t="str">
        <f>IF(ISNA(INDEX('[3]Tableau de pose'!B126:T5115,MATCH('TABLEAU DE BORD'!B128&amp;"-"&amp;'TABLEAU DE BORD'!$K$6,'[3]Tableau de pose'!T126:T5115,0),14)),"",INDEX('[3]Tableau de pose'!B126:T5115,MATCH('TABLEAU DE BORD'!B128&amp;"-"&amp;'TABLEAU DE BORD'!$K$6,'[3]Tableau de pose'!T126:T5115,0),14))</f>
        <v/>
      </c>
      <c r="Q128" s="50" t="str">
        <f>IF('[3]Structure Coordinate Report'!Z132=0,"",'[3]Structure Coordinate Report'!Z132)</f>
        <v/>
      </c>
      <c r="R128" s="50" t="str">
        <f>IF('[3]Structure Coordinate Report'!AB132=0,"",'[3]Structure Coordinate Report'!AB132)</f>
        <v/>
      </c>
    </row>
    <row r="129" spans="2:18" ht="45" customHeight="1" x14ac:dyDescent="0.25">
      <c r="B129" s="42" t="str">
        <f>IF('[3]Structure Coordinate Report'!N133=0,"",'[3]Structure Coordinate Report'!N133)</f>
        <v/>
      </c>
      <c r="C129" s="42" t="str">
        <f>IF('[3]Structure Coordinate Report'!O133=0,"",'[3]Structure Coordinate Report'!O133)</f>
        <v/>
      </c>
      <c r="D129" s="43" t="str">
        <f>IF('[3]Coordonnees fixation au support'!EH120=0,"",'[3]Coordonnees fixation au support'!EH120)</f>
        <v/>
      </c>
      <c r="E129" s="42" t="str">
        <f>IF(ISNA(VLOOKUP(B129,'[3]Coordonnees fixation au support'!$Z$4:$AA$2961,2,FALSE)),"",VLOOKUP(B129,'[3]Coordonnees fixation au support'!$Z$4:$AA$2961,2,FALSE))</f>
        <v/>
      </c>
      <c r="F129" s="43" t="str">
        <f>IF(VLOOKUP(B129,'[3]Coordonnees fixation au support'!$DT$4:$DU$5000,2,FALSE)=0,"",VLOOKUP(B129,'[3]Coordonnees fixation au support'!$DT$4:$DU$5000,2,FALSE))</f>
        <v/>
      </c>
      <c r="G129" s="44" t="str">
        <f>IF('[3]Structure Coordinate Report'!X133=0,"",'[3]Structure Coordinate Report'!X133)</f>
        <v/>
      </c>
      <c r="H129" s="45" t="str">
        <f>IF('[3]Structure Coordinate Report'!Q133=0,"",'[3]Structure Coordinate Report'!Q133)</f>
        <v/>
      </c>
      <c r="I129" s="45" t="str">
        <f>IF('[3]Structure Coordinate Report'!R133=0,"",'[3]Structure Coordinate Report'!R133)</f>
        <v/>
      </c>
      <c r="J129" s="46" t="str">
        <f>IF('[3]Coordonnees fixation au support'!EJ120=0,"",'[3]Coordonnees fixation au support'!EJ120)</f>
        <v/>
      </c>
      <c r="K129" s="47" t="str">
        <f>IF(ISNA(VLOOKUP(H129,'[3]Coordonnees fixation au support'!$Z$4:$AA$3546,2,FALSE)),"",VLOOKUP(H129,'[3]Coordonnees fixation au support'!$Z$4:$AA$3546,2,FALSE))</f>
        <v/>
      </c>
      <c r="L129" s="48" t="str">
        <f>IF(VLOOKUP(H129,'[3]Coordonnees fixation au support'!$DW$4:$DX$5000,2,FALSE)=0,"",VLOOKUP(H129,'[3]Coordonnees fixation au support'!$DW$4:$DX$5000,2,FALSE))</f>
        <v/>
      </c>
      <c r="M129" s="49" t="str">
        <f>IF('[3]Structure Coordinate Report'!V133=0,"",'[3]Structure Coordinate Report'!V133)</f>
        <v/>
      </c>
      <c r="N129" s="49" t="str">
        <f>IF(ISNA(INDEX('[3]Tableau de pose'!B127:R5116,MATCH('TABLEAU DE BORD'!B129,'[3]Tableau de pose'!C127:C5116,0),17)),"",INDEX('[3]Tableau de pose'!B127:R5116,MATCH('TABLEAU DE BORD'!B129,'[3]Tableau de pose'!C127:C5116,0),17))</f>
        <v/>
      </c>
      <c r="O129" s="49" t="str">
        <f>IF(ISNA(INDEX('[3]Tableau de pose'!B127:T5116,MATCH('TABLEAU DE BORD'!B129&amp;"-"&amp;'TABLEAU DE BORD'!$J$6,'[3]Tableau de pose'!T127:T5116,0),14)),"",INDEX('[3]Tableau de pose'!B127:T5116,MATCH('TABLEAU DE BORD'!B129&amp;"-"&amp;'TABLEAU DE BORD'!$J$6,'[3]Tableau de pose'!T127:T5116,0),14))</f>
        <v/>
      </c>
      <c r="P129" s="49" t="str">
        <f>IF(ISNA(INDEX('[3]Tableau de pose'!B127:T5116,MATCH('TABLEAU DE BORD'!B129&amp;"-"&amp;'TABLEAU DE BORD'!$K$6,'[3]Tableau de pose'!T127:T5116,0),14)),"",INDEX('[3]Tableau de pose'!B127:T5116,MATCH('TABLEAU DE BORD'!B129&amp;"-"&amp;'TABLEAU DE BORD'!$K$6,'[3]Tableau de pose'!T127:T5116,0),14))</f>
        <v/>
      </c>
      <c r="Q129" s="50" t="str">
        <f>IF('[3]Structure Coordinate Report'!Z133=0,"",'[3]Structure Coordinate Report'!Z133)</f>
        <v/>
      </c>
      <c r="R129" s="50" t="str">
        <f>IF('[3]Structure Coordinate Report'!AB133=0,"",'[3]Structure Coordinate Report'!AB133)</f>
        <v/>
      </c>
    </row>
    <row r="130" spans="2:18" ht="45" customHeight="1" x14ac:dyDescent="0.25">
      <c r="B130" s="42" t="str">
        <f>IF('[3]Structure Coordinate Report'!N134=0,"",'[3]Structure Coordinate Report'!N134)</f>
        <v/>
      </c>
      <c r="C130" s="42" t="str">
        <f>IF('[3]Structure Coordinate Report'!O134=0,"",'[3]Structure Coordinate Report'!O134)</f>
        <v/>
      </c>
      <c r="D130" s="43" t="str">
        <f>IF('[3]Coordonnees fixation au support'!EH121=0,"",'[3]Coordonnees fixation au support'!EH121)</f>
        <v/>
      </c>
      <c r="E130" s="42" t="str">
        <f>IF(ISNA(VLOOKUP(B130,'[3]Coordonnees fixation au support'!$Z$4:$AA$2961,2,FALSE)),"",VLOOKUP(B130,'[3]Coordonnees fixation au support'!$Z$4:$AA$2961,2,FALSE))</f>
        <v/>
      </c>
      <c r="F130" s="43" t="str">
        <f>IF(VLOOKUP(B130,'[3]Coordonnees fixation au support'!$DT$4:$DU$5000,2,FALSE)=0,"",VLOOKUP(B130,'[3]Coordonnees fixation au support'!$DT$4:$DU$5000,2,FALSE))</f>
        <v/>
      </c>
      <c r="G130" s="44" t="str">
        <f>IF('[3]Structure Coordinate Report'!X134=0,"",'[3]Structure Coordinate Report'!X134)</f>
        <v/>
      </c>
      <c r="H130" s="45" t="str">
        <f>IF('[3]Structure Coordinate Report'!Q134=0,"",'[3]Structure Coordinate Report'!Q134)</f>
        <v/>
      </c>
      <c r="I130" s="45" t="str">
        <f>IF('[3]Structure Coordinate Report'!R134=0,"",'[3]Structure Coordinate Report'!R134)</f>
        <v/>
      </c>
      <c r="J130" s="46" t="str">
        <f>IF('[3]Coordonnees fixation au support'!EJ121=0,"",'[3]Coordonnees fixation au support'!EJ121)</f>
        <v/>
      </c>
      <c r="K130" s="47" t="str">
        <f>IF(ISNA(VLOOKUP(H130,'[3]Coordonnees fixation au support'!$Z$4:$AA$3546,2,FALSE)),"",VLOOKUP(H130,'[3]Coordonnees fixation au support'!$Z$4:$AA$3546,2,FALSE))</f>
        <v/>
      </c>
      <c r="L130" s="48" t="str">
        <f>IF(VLOOKUP(H130,'[3]Coordonnees fixation au support'!$DW$4:$DX$5000,2,FALSE)=0,"",VLOOKUP(H130,'[3]Coordonnees fixation au support'!$DW$4:$DX$5000,2,FALSE))</f>
        <v/>
      </c>
      <c r="M130" s="49" t="str">
        <f>IF('[3]Structure Coordinate Report'!V134=0,"",'[3]Structure Coordinate Report'!V134)</f>
        <v/>
      </c>
      <c r="N130" s="49" t="str">
        <f>IF(ISNA(INDEX('[3]Tableau de pose'!B128:R5117,MATCH('TABLEAU DE BORD'!B130,'[3]Tableau de pose'!C128:C5117,0),17)),"",INDEX('[3]Tableau de pose'!B128:R5117,MATCH('TABLEAU DE BORD'!B130,'[3]Tableau de pose'!C128:C5117,0),17))</f>
        <v/>
      </c>
      <c r="O130" s="49" t="str">
        <f>IF(ISNA(INDEX('[3]Tableau de pose'!B128:T5117,MATCH('TABLEAU DE BORD'!B130&amp;"-"&amp;'TABLEAU DE BORD'!$J$6,'[3]Tableau de pose'!T128:T5117,0),14)),"",INDEX('[3]Tableau de pose'!B128:T5117,MATCH('TABLEAU DE BORD'!B130&amp;"-"&amp;'TABLEAU DE BORD'!$J$6,'[3]Tableau de pose'!T128:T5117,0),14))</f>
        <v/>
      </c>
      <c r="P130" s="49" t="str">
        <f>IF(ISNA(INDEX('[3]Tableau de pose'!B128:T5117,MATCH('TABLEAU DE BORD'!B130&amp;"-"&amp;'TABLEAU DE BORD'!$K$6,'[3]Tableau de pose'!T128:T5117,0),14)),"",INDEX('[3]Tableau de pose'!B128:T5117,MATCH('TABLEAU DE BORD'!B130&amp;"-"&amp;'TABLEAU DE BORD'!$K$6,'[3]Tableau de pose'!T128:T5117,0),14))</f>
        <v/>
      </c>
      <c r="Q130" s="50" t="str">
        <f>IF('[3]Structure Coordinate Report'!Z134=0,"",'[3]Structure Coordinate Report'!Z134)</f>
        <v/>
      </c>
      <c r="R130" s="50" t="str">
        <f>IF('[3]Structure Coordinate Report'!AB134=0,"",'[3]Structure Coordinate Report'!AB134)</f>
        <v/>
      </c>
    </row>
    <row r="131" spans="2:18" ht="45" customHeight="1" x14ac:dyDescent="0.25">
      <c r="B131" s="42" t="str">
        <f>IF('[3]Structure Coordinate Report'!N135=0,"",'[3]Structure Coordinate Report'!N135)</f>
        <v/>
      </c>
      <c r="C131" s="42" t="str">
        <f>IF('[3]Structure Coordinate Report'!O135=0,"",'[3]Structure Coordinate Report'!O135)</f>
        <v/>
      </c>
      <c r="D131" s="43" t="str">
        <f>IF('[3]Coordonnees fixation au support'!EH122=0,"",'[3]Coordonnees fixation au support'!EH122)</f>
        <v/>
      </c>
      <c r="E131" s="42" t="str">
        <f>IF(ISNA(VLOOKUP(B131,'[3]Coordonnees fixation au support'!$Z$4:$AA$2961,2,FALSE)),"",VLOOKUP(B131,'[3]Coordonnees fixation au support'!$Z$4:$AA$2961,2,FALSE))</f>
        <v/>
      </c>
      <c r="F131" s="43" t="str">
        <f>IF(VLOOKUP(B131,'[3]Coordonnees fixation au support'!$DT$4:$DU$5000,2,FALSE)=0,"",VLOOKUP(B131,'[3]Coordonnees fixation au support'!$DT$4:$DU$5000,2,FALSE))</f>
        <v/>
      </c>
      <c r="G131" s="44" t="str">
        <f>IF('[3]Structure Coordinate Report'!X135=0,"",'[3]Structure Coordinate Report'!X135)</f>
        <v/>
      </c>
      <c r="H131" s="45" t="str">
        <f>IF('[3]Structure Coordinate Report'!Q135=0,"",'[3]Structure Coordinate Report'!Q135)</f>
        <v/>
      </c>
      <c r="I131" s="45" t="str">
        <f>IF('[3]Structure Coordinate Report'!R135=0,"",'[3]Structure Coordinate Report'!R135)</f>
        <v/>
      </c>
      <c r="J131" s="46" t="str">
        <f>IF('[3]Coordonnees fixation au support'!EJ122=0,"",'[3]Coordonnees fixation au support'!EJ122)</f>
        <v/>
      </c>
      <c r="K131" s="47" t="str">
        <f>IF(ISNA(VLOOKUP(H131,'[3]Coordonnees fixation au support'!$Z$4:$AA$3546,2,FALSE)),"",VLOOKUP(H131,'[3]Coordonnees fixation au support'!$Z$4:$AA$3546,2,FALSE))</f>
        <v/>
      </c>
      <c r="L131" s="48" t="str">
        <f>IF(VLOOKUP(H131,'[3]Coordonnees fixation au support'!$DW$4:$DX$5000,2,FALSE)=0,"",VLOOKUP(H131,'[3]Coordonnees fixation au support'!$DW$4:$DX$5000,2,FALSE))</f>
        <v/>
      </c>
      <c r="M131" s="49" t="str">
        <f>IF('[3]Structure Coordinate Report'!V135=0,"",'[3]Structure Coordinate Report'!V135)</f>
        <v/>
      </c>
      <c r="N131" s="49" t="str">
        <f>IF(ISNA(INDEX('[3]Tableau de pose'!B129:R5118,MATCH('TABLEAU DE BORD'!B131,'[3]Tableau de pose'!C129:C5118,0),17)),"",INDEX('[3]Tableau de pose'!B129:R5118,MATCH('TABLEAU DE BORD'!B131,'[3]Tableau de pose'!C129:C5118,0),17))</f>
        <v/>
      </c>
      <c r="O131" s="49" t="str">
        <f>IF(ISNA(INDEX('[3]Tableau de pose'!B129:T5118,MATCH('TABLEAU DE BORD'!B131&amp;"-"&amp;'TABLEAU DE BORD'!$J$6,'[3]Tableau de pose'!T129:T5118,0),14)),"",INDEX('[3]Tableau de pose'!B129:T5118,MATCH('TABLEAU DE BORD'!B131&amp;"-"&amp;'TABLEAU DE BORD'!$J$6,'[3]Tableau de pose'!T129:T5118,0),14))</f>
        <v/>
      </c>
      <c r="P131" s="49" t="str">
        <f>IF(ISNA(INDEX('[3]Tableau de pose'!B129:T5118,MATCH('TABLEAU DE BORD'!B131&amp;"-"&amp;'TABLEAU DE BORD'!$K$6,'[3]Tableau de pose'!T129:T5118,0),14)),"",INDEX('[3]Tableau de pose'!B129:T5118,MATCH('TABLEAU DE BORD'!B131&amp;"-"&amp;'TABLEAU DE BORD'!$K$6,'[3]Tableau de pose'!T129:T5118,0),14))</f>
        <v/>
      </c>
      <c r="Q131" s="50" t="str">
        <f>IF('[3]Structure Coordinate Report'!Z135=0,"",'[3]Structure Coordinate Report'!Z135)</f>
        <v/>
      </c>
      <c r="R131" s="50" t="str">
        <f>IF('[3]Structure Coordinate Report'!AB135=0,"",'[3]Structure Coordinate Report'!AB135)</f>
        <v/>
      </c>
    </row>
    <row r="132" spans="2:18" ht="45" customHeight="1" x14ac:dyDescent="0.25">
      <c r="B132" s="42" t="str">
        <f>IF('[3]Structure Coordinate Report'!N136=0,"",'[3]Structure Coordinate Report'!N136)</f>
        <v/>
      </c>
      <c r="C132" s="42" t="str">
        <f>IF('[3]Structure Coordinate Report'!O136=0,"",'[3]Structure Coordinate Report'!O136)</f>
        <v/>
      </c>
      <c r="D132" s="43" t="str">
        <f>IF('[3]Coordonnees fixation au support'!EH123=0,"",'[3]Coordonnees fixation au support'!EH123)</f>
        <v/>
      </c>
      <c r="E132" s="42" t="str">
        <f>IF(ISNA(VLOOKUP(B132,'[3]Coordonnees fixation au support'!$Z$4:$AA$2961,2,FALSE)),"",VLOOKUP(B132,'[3]Coordonnees fixation au support'!$Z$4:$AA$2961,2,FALSE))</f>
        <v/>
      </c>
      <c r="F132" s="43" t="str">
        <f>IF(VLOOKUP(B132,'[3]Coordonnees fixation au support'!$DT$4:$DU$5000,2,FALSE)=0,"",VLOOKUP(B132,'[3]Coordonnees fixation au support'!$DT$4:$DU$5000,2,FALSE))</f>
        <v/>
      </c>
      <c r="G132" s="44" t="str">
        <f>IF('[3]Structure Coordinate Report'!X136=0,"",'[3]Structure Coordinate Report'!X136)</f>
        <v/>
      </c>
      <c r="H132" s="45" t="str">
        <f>IF('[3]Structure Coordinate Report'!Q136=0,"",'[3]Structure Coordinate Report'!Q136)</f>
        <v/>
      </c>
      <c r="I132" s="45" t="str">
        <f>IF('[3]Structure Coordinate Report'!R136=0,"",'[3]Structure Coordinate Report'!R136)</f>
        <v/>
      </c>
      <c r="J132" s="46" t="str">
        <f>IF('[3]Coordonnees fixation au support'!EJ123=0,"",'[3]Coordonnees fixation au support'!EJ123)</f>
        <v/>
      </c>
      <c r="K132" s="47" t="str">
        <f>IF(ISNA(VLOOKUP(H132,'[3]Coordonnees fixation au support'!$Z$4:$AA$3546,2,FALSE)),"",VLOOKUP(H132,'[3]Coordonnees fixation au support'!$Z$4:$AA$3546,2,FALSE))</f>
        <v/>
      </c>
      <c r="L132" s="48" t="str">
        <f>IF(VLOOKUP(H132,'[3]Coordonnees fixation au support'!$DW$4:$DX$5000,2,FALSE)=0,"",VLOOKUP(H132,'[3]Coordonnees fixation au support'!$DW$4:$DX$5000,2,FALSE))</f>
        <v/>
      </c>
      <c r="M132" s="49" t="str">
        <f>IF('[3]Structure Coordinate Report'!V136=0,"",'[3]Structure Coordinate Report'!V136)</f>
        <v/>
      </c>
      <c r="N132" s="49" t="str">
        <f>IF(ISNA(INDEX('[3]Tableau de pose'!B130:R5119,MATCH('TABLEAU DE BORD'!B132,'[3]Tableau de pose'!C130:C5119,0),17)),"",INDEX('[3]Tableau de pose'!B130:R5119,MATCH('TABLEAU DE BORD'!B132,'[3]Tableau de pose'!C130:C5119,0),17))</f>
        <v/>
      </c>
      <c r="O132" s="49" t="str">
        <f>IF(ISNA(INDEX('[3]Tableau de pose'!B130:T5119,MATCH('TABLEAU DE BORD'!B132&amp;"-"&amp;'TABLEAU DE BORD'!$J$6,'[3]Tableau de pose'!T130:T5119,0),14)),"",INDEX('[3]Tableau de pose'!B130:T5119,MATCH('TABLEAU DE BORD'!B132&amp;"-"&amp;'TABLEAU DE BORD'!$J$6,'[3]Tableau de pose'!T130:T5119,0),14))</f>
        <v/>
      </c>
      <c r="P132" s="49" t="str">
        <f>IF(ISNA(INDEX('[3]Tableau de pose'!B130:T5119,MATCH('TABLEAU DE BORD'!B132&amp;"-"&amp;'TABLEAU DE BORD'!$K$6,'[3]Tableau de pose'!T130:T5119,0),14)),"",INDEX('[3]Tableau de pose'!B130:T5119,MATCH('TABLEAU DE BORD'!B132&amp;"-"&amp;'TABLEAU DE BORD'!$K$6,'[3]Tableau de pose'!T130:T5119,0),14))</f>
        <v/>
      </c>
      <c r="Q132" s="50" t="str">
        <f>IF('[3]Structure Coordinate Report'!Z136=0,"",'[3]Structure Coordinate Report'!Z136)</f>
        <v/>
      </c>
      <c r="R132" s="50" t="str">
        <f>IF('[3]Structure Coordinate Report'!AB136=0,"",'[3]Structure Coordinate Report'!AB136)</f>
        <v/>
      </c>
    </row>
    <row r="133" spans="2:18" ht="45" customHeight="1" x14ac:dyDescent="0.25">
      <c r="B133" s="42" t="str">
        <f>IF('[3]Structure Coordinate Report'!N137=0,"",'[3]Structure Coordinate Report'!N137)</f>
        <v/>
      </c>
      <c r="C133" s="42" t="str">
        <f>IF('[3]Structure Coordinate Report'!O137=0,"",'[3]Structure Coordinate Report'!O137)</f>
        <v/>
      </c>
      <c r="D133" s="43" t="str">
        <f>IF('[3]Coordonnees fixation au support'!EH124=0,"",'[3]Coordonnees fixation au support'!EH124)</f>
        <v/>
      </c>
      <c r="E133" s="42" t="str">
        <f>IF(ISNA(VLOOKUP(B133,'[3]Coordonnees fixation au support'!$Z$4:$AA$2961,2,FALSE)),"",VLOOKUP(B133,'[3]Coordonnees fixation au support'!$Z$4:$AA$2961,2,FALSE))</f>
        <v/>
      </c>
      <c r="F133" s="43" t="str">
        <f>IF(VLOOKUP(B133,'[3]Coordonnees fixation au support'!$DT$4:$DU$5000,2,FALSE)=0,"",VLOOKUP(B133,'[3]Coordonnees fixation au support'!$DT$4:$DU$5000,2,FALSE))</f>
        <v/>
      </c>
      <c r="G133" s="44" t="str">
        <f>IF('[3]Structure Coordinate Report'!X137=0,"",'[3]Structure Coordinate Report'!X137)</f>
        <v/>
      </c>
      <c r="H133" s="45" t="str">
        <f>IF('[3]Structure Coordinate Report'!Q137=0,"",'[3]Structure Coordinate Report'!Q137)</f>
        <v/>
      </c>
      <c r="I133" s="45" t="str">
        <f>IF('[3]Structure Coordinate Report'!R137=0,"",'[3]Structure Coordinate Report'!R137)</f>
        <v/>
      </c>
      <c r="J133" s="46" t="str">
        <f>IF('[3]Coordonnees fixation au support'!EJ124=0,"",'[3]Coordonnees fixation au support'!EJ124)</f>
        <v/>
      </c>
      <c r="K133" s="47" t="str">
        <f>IF(ISNA(VLOOKUP(H133,'[3]Coordonnees fixation au support'!$Z$4:$AA$3546,2,FALSE)),"",VLOOKUP(H133,'[3]Coordonnees fixation au support'!$Z$4:$AA$3546,2,FALSE))</f>
        <v/>
      </c>
      <c r="L133" s="48" t="str">
        <f>IF(VLOOKUP(H133,'[3]Coordonnees fixation au support'!$DW$4:$DX$5000,2,FALSE)=0,"",VLOOKUP(H133,'[3]Coordonnees fixation au support'!$DW$4:$DX$5000,2,FALSE))</f>
        <v/>
      </c>
      <c r="M133" s="49" t="str">
        <f>IF('[3]Structure Coordinate Report'!V137=0,"",'[3]Structure Coordinate Report'!V137)</f>
        <v/>
      </c>
      <c r="N133" s="49" t="str">
        <f>IF(ISNA(INDEX('[3]Tableau de pose'!B131:R5120,MATCH('TABLEAU DE BORD'!B133,'[3]Tableau de pose'!C131:C5120,0),17)),"",INDEX('[3]Tableau de pose'!B131:R5120,MATCH('TABLEAU DE BORD'!B133,'[3]Tableau de pose'!C131:C5120,0),17))</f>
        <v/>
      </c>
      <c r="O133" s="49" t="str">
        <f>IF(ISNA(INDEX('[3]Tableau de pose'!B131:T5120,MATCH('TABLEAU DE BORD'!B133&amp;"-"&amp;'TABLEAU DE BORD'!$J$6,'[3]Tableau de pose'!T131:T5120,0),14)),"",INDEX('[3]Tableau de pose'!B131:T5120,MATCH('TABLEAU DE BORD'!B133&amp;"-"&amp;'TABLEAU DE BORD'!$J$6,'[3]Tableau de pose'!T131:T5120,0),14))</f>
        <v/>
      </c>
      <c r="P133" s="49" t="str">
        <f>IF(ISNA(INDEX('[3]Tableau de pose'!B131:T5120,MATCH('TABLEAU DE BORD'!B133&amp;"-"&amp;'TABLEAU DE BORD'!$K$6,'[3]Tableau de pose'!T131:T5120,0),14)),"",INDEX('[3]Tableau de pose'!B131:T5120,MATCH('TABLEAU DE BORD'!B133&amp;"-"&amp;'TABLEAU DE BORD'!$K$6,'[3]Tableau de pose'!T131:T5120,0),14))</f>
        <v/>
      </c>
      <c r="Q133" s="50" t="str">
        <f>IF('[3]Structure Coordinate Report'!Z137=0,"",'[3]Structure Coordinate Report'!Z137)</f>
        <v/>
      </c>
      <c r="R133" s="50" t="str">
        <f>IF('[3]Structure Coordinate Report'!AB137=0,"",'[3]Structure Coordinate Report'!AB137)</f>
        <v/>
      </c>
    </row>
    <row r="134" spans="2:18" ht="45" customHeight="1" x14ac:dyDescent="0.25">
      <c r="B134" s="42" t="str">
        <f>IF('[3]Structure Coordinate Report'!N138=0,"",'[3]Structure Coordinate Report'!N138)</f>
        <v/>
      </c>
      <c r="C134" s="42" t="str">
        <f>IF('[3]Structure Coordinate Report'!O138=0,"",'[3]Structure Coordinate Report'!O138)</f>
        <v/>
      </c>
      <c r="D134" s="43" t="str">
        <f>IF('[3]Coordonnees fixation au support'!EH125=0,"",'[3]Coordonnees fixation au support'!EH125)</f>
        <v/>
      </c>
      <c r="E134" s="42" t="str">
        <f>IF(ISNA(VLOOKUP(B134,'[3]Coordonnees fixation au support'!$Z$4:$AA$2961,2,FALSE)),"",VLOOKUP(B134,'[3]Coordonnees fixation au support'!$Z$4:$AA$2961,2,FALSE))</f>
        <v/>
      </c>
      <c r="F134" s="43" t="str">
        <f>IF(VLOOKUP(B134,'[3]Coordonnees fixation au support'!$DT$4:$DU$5000,2,FALSE)=0,"",VLOOKUP(B134,'[3]Coordonnees fixation au support'!$DT$4:$DU$5000,2,FALSE))</f>
        <v/>
      </c>
      <c r="G134" s="44" t="str">
        <f>IF('[3]Structure Coordinate Report'!X138=0,"",'[3]Structure Coordinate Report'!X138)</f>
        <v/>
      </c>
      <c r="H134" s="45" t="str">
        <f>IF('[3]Structure Coordinate Report'!Q138=0,"",'[3]Structure Coordinate Report'!Q138)</f>
        <v/>
      </c>
      <c r="I134" s="45" t="str">
        <f>IF('[3]Structure Coordinate Report'!R138=0,"",'[3]Structure Coordinate Report'!R138)</f>
        <v/>
      </c>
      <c r="J134" s="46" t="str">
        <f>IF('[3]Coordonnees fixation au support'!EJ125=0,"",'[3]Coordonnees fixation au support'!EJ125)</f>
        <v/>
      </c>
      <c r="K134" s="47" t="str">
        <f>IF(ISNA(VLOOKUP(H134,'[3]Coordonnees fixation au support'!$Z$4:$AA$3546,2,FALSE)),"",VLOOKUP(H134,'[3]Coordonnees fixation au support'!$Z$4:$AA$3546,2,FALSE))</f>
        <v/>
      </c>
      <c r="L134" s="48" t="str">
        <f>IF(VLOOKUP(H134,'[3]Coordonnees fixation au support'!$DW$4:$DX$5000,2,FALSE)=0,"",VLOOKUP(H134,'[3]Coordonnees fixation au support'!$DW$4:$DX$5000,2,FALSE))</f>
        <v/>
      </c>
      <c r="M134" s="49" t="str">
        <f>IF('[3]Structure Coordinate Report'!V138=0,"",'[3]Structure Coordinate Report'!V138)</f>
        <v/>
      </c>
      <c r="N134" s="49" t="str">
        <f>IF(ISNA(INDEX('[3]Tableau de pose'!B132:R5121,MATCH('TABLEAU DE BORD'!B134,'[3]Tableau de pose'!C132:C5121,0),17)),"",INDEX('[3]Tableau de pose'!B132:R5121,MATCH('TABLEAU DE BORD'!B134,'[3]Tableau de pose'!C132:C5121,0),17))</f>
        <v/>
      </c>
      <c r="O134" s="49" t="str">
        <f>IF(ISNA(INDEX('[3]Tableau de pose'!B132:T5121,MATCH('TABLEAU DE BORD'!B134&amp;"-"&amp;'TABLEAU DE BORD'!$J$6,'[3]Tableau de pose'!T132:T5121,0),14)),"",INDEX('[3]Tableau de pose'!B132:T5121,MATCH('TABLEAU DE BORD'!B134&amp;"-"&amp;'TABLEAU DE BORD'!$J$6,'[3]Tableau de pose'!T132:T5121,0),14))</f>
        <v/>
      </c>
      <c r="P134" s="49" t="str">
        <f>IF(ISNA(INDEX('[3]Tableau de pose'!B132:T5121,MATCH('TABLEAU DE BORD'!B134&amp;"-"&amp;'TABLEAU DE BORD'!$K$6,'[3]Tableau de pose'!T132:T5121,0),14)),"",INDEX('[3]Tableau de pose'!B132:T5121,MATCH('TABLEAU DE BORD'!B134&amp;"-"&amp;'TABLEAU DE BORD'!$K$6,'[3]Tableau de pose'!T132:T5121,0),14))</f>
        <v/>
      </c>
      <c r="Q134" s="50" t="str">
        <f>IF('[3]Structure Coordinate Report'!Z138=0,"",'[3]Structure Coordinate Report'!Z138)</f>
        <v/>
      </c>
      <c r="R134" s="50" t="str">
        <f>IF('[3]Structure Coordinate Report'!AB138=0,"",'[3]Structure Coordinate Report'!AB138)</f>
        <v/>
      </c>
    </row>
    <row r="135" spans="2:18" ht="45" customHeight="1" x14ac:dyDescent="0.25">
      <c r="B135" s="42" t="str">
        <f>IF('[3]Structure Coordinate Report'!N139=0,"",'[3]Structure Coordinate Report'!N139)</f>
        <v/>
      </c>
      <c r="C135" s="42" t="str">
        <f>IF('[3]Structure Coordinate Report'!O139=0,"",'[3]Structure Coordinate Report'!O139)</f>
        <v/>
      </c>
      <c r="D135" s="43" t="str">
        <f>IF('[3]Coordonnees fixation au support'!EH126=0,"",'[3]Coordonnees fixation au support'!EH126)</f>
        <v/>
      </c>
      <c r="E135" s="42" t="str">
        <f>IF(ISNA(VLOOKUP(B135,'[3]Coordonnees fixation au support'!$Z$4:$AA$2961,2,FALSE)),"",VLOOKUP(B135,'[3]Coordonnees fixation au support'!$Z$4:$AA$2961,2,FALSE))</f>
        <v/>
      </c>
      <c r="F135" s="43" t="str">
        <f>IF(VLOOKUP(B135,'[3]Coordonnees fixation au support'!$DT$4:$DU$5000,2,FALSE)=0,"",VLOOKUP(B135,'[3]Coordonnees fixation au support'!$DT$4:$DU$5000,2,FALSE))</f>
        <v/>
      </c>
      <c r="G135" s="44" t="str">
        <f>IF('[3]Structure Coordinate Report'!X139=0,"",'[3]Structure Coordinate Report'!X139)</f>
        <v/>
      </c>
      <c r="H135" s="45" t="str">
        <f>IF('[3]Structure Coordinate Report'!Q139=0,"",'[3]Structure Coordinate Report'!Q139)</f>
        <v/>
      </c>
      <c r="I135" s="45" t="str">
        <f>IF('[3]Structure Coordinate Report'!R139=0,"",'[3]Structure Coordinate Report'!R139)</f>
        <v/>
      </c>
      <c r="J135" s="46" t="str">
        <f>IF('[3]Coordonnees fixation au support'!EJ126=0,"",'[3]Coordonnees fixation au support'!EJ126)</f>
        <v/>
      </c>
      <c r="K135" s="47" t="str">
        <f>IF(ISNA(VLOOKUP(H135,'[3]Coordonnees fixation au support'!$Z$4:$AA$3546,2,FALSE)),"",VLOOKUP(H135,'[3]Coordonnees fixation au support'!$Z$4:$AA$3546,2,FALSE))</f>
        <v/>
      </c>
      <c r="L135" s="48" t="str">
        <f>IF(VLOOKUP(H135,'[3]Coordonnees fixation au support'!$DW$4:$DX$5000,2,FALSE)=0,"",VLOOKUP(H135,'[3]Coordonnees fixation au support'!$DW$4:$DX$5000,2,FALSE))</f>
        <v/>
      </c>
      <c r="M135" s="49" t="str">
        <f>IF('[3]Structure Coordinate Report'!V139=0,"",'[3]Structure Coordinate Report'!V139)</f>
        <v/>
      </c>
      <c r="N135" s="49" t="str">
        <f>IF(ISNA(INDEX('[3]Tableau de pose'!B133:R5122,MATCH('TABLEAU DE BORD'!B135,'[3]Tableau de pose'!C133:C5122,0),17)),"",INDEX('[3]Tableau de pose'!B133:R5122,MATCH('TABLEAU DE BORD'!B135,'[3]Tableau de pose'!C133:C5122,0),17))</f>
        <v/>
      </c>
      <c r="O135" s="49" t="str">
        <f>IF(ISNA(INDEX('[3]Tableau de pose'!B133:T5122,MATCH('TABLEAU DE BORD'!B135&amp;"-"&amp;'TABLEAU DE BORD'!$J$6,'[3]Tableau de pose'!T133:T5122,0),14)),"",INDEX('[3]Tableau de pose'!B133:T5122,MATCH('TABLEAU DE BORD'!B135&amp;"-"&amp;'TABLEAU DE BORD'!$J$6,'[3]Tableau de pose'!T133:T5122,0),14))</f>
        <v/>
      </c>
      <c r="P135" s="49" t="str">
        <f>IF(ISNA(INDEX('[3]Tableau de pose'!B133:T5122,MATCH('TABLEAU DE BORD'!B135&amp;"-"&amp;'TABLEAU DE BORD'!$K$6,'[3]Tableau de pose'!T133:T5122,0),14)),"",INDEX('[3]Tableau de pose'!B133:T5122,MATCH('TABLEAU DE BORD'!B135&amp;"-"&amp;'TABLEAU DE BORD'!$K$6,'[3]Tableau de pose'!T133:T5122,0),14))</f>
        <v/>
      </c>
      <c r="Q135" s="50" t="str">
        <f>IF('[3]Structure Coordinate Report'!Z139=0,"",'[3]Structure Coordinate Report'!Z139)</f>
        <v/>
      </c>
      <c r="R135" s="50" t="str">
        <f>IF('[3]Structure Coordinate Report'!AB139=0,"",'[3]Structure Coordinate Report'!AB139)</f>
        <v/>
      </c>
    </row>
    <row r="136" spans="2:18" ht="45" customHeight="1" x14ac:dyDescent="0.25">
      <c r="B136" s="42" t="str">
        <f>IF('[3]Structure Coordinate Report'!N140=0,"",'[3]Structure Coordinate Report'!N140)</f>
        <v/>
      </c>
      <c r="C136" s="42" t="str">
        <f>IF('[3]Structure Coordinate Report'!O140=0,"",'[3]Structure Coordinate Report'!O140)</f>
        <v/>
      </c>
      <c r="D136" s="43" t="str">
        <f>IF('[3]Coordonnees fixation au support'!EH127=0,"",'[3]Coordonnees fixation au support'!EH127)</f>
        <v/>
      </c>
      <c r="E136" s="42" t="str">
        <f>IF(ISNA(VLOOKUP(B136,'[3]Coordonnees fixation au support'!$Z$4:$AA$2961,2,FALSE)),"",VLOOKUP(B136,'[3]Coordonnees fixation au support'!$Z$4:$AA$2961,2,FALSE))</f>
        <v/>
      </c>
      <c r="F136" s="43" t="str">
        <f>IF(VLOOKUP(B136,'[3]Coordonnees fixation au support'!$DT$4:$DU$5000,2,FALSE)=0,"",VLOOKUP(B136,'[3]Coordonnees fixation au support'!$DT$4:$DU$5000,2,FALSE))</f>
        <v/>
      </c>
      <c r="G136" s="44" t="str">
        <f>IF('[3]Structure Coordinate Report'!X140=0,"",'[3]Structure Coordinate Report'!X140)</f>
        <v/>
      </c>
      <c r="H136" s="45" t="str">
        <f>IF('[3]Structure Coordinate Report'!Q140=0,"",'[3]Structure Coordinate Report'!Q140)</f>
        <v/>
      </c>
      <c r="I136" s="45" t="str">
        <f>IF('[3]Structure Coordinate Report'!R140=0,"",'[3]Structure Coordinate Report'!R140)</f>
        <v/>
      </c>
      <c r="J136" s="46" t="str">
        <f>IF('[3]Coordonnees fixation au support'!EJ127=0,"",'[3]Coordonnees fixation au support'!EJ127)</f>
        <v/>
      </c>
      <c r="K136" s="47" t="str">
        <f>IF(ISNA(VLOOKUP(H136,'[3]Coordonnees fixation au support'!$Z$4:$AA$3546,2,FALSE)),"",VLOOKUP(H136,'[3]Coordonnees fixation au support'!$Z$4:$AA$3546,2,FALSE))</f>
        <v/>
      </c>
      <c r="L136" s="48" t="str">
        <f>IF(VLOOKUP(H136,'[3]Coordonnees fixation au support'!$DW$4:$DX$5000,2,FALSE)=0,"",VLOOKUP(H136,'[3]Coordonnees fixation au support'!$DW$4:$DX$5000,2,FALSE))</f>
        <v/>
      </c>
      <c r="M136" s="49" t="str">
        <f>IF('[3]Structure Coordinate Report'!V140=0,"",'[3]Structure Coordinate Report'!V140)</f>
        <v/>
      </c>
      <c r="N136" s="49" t="str">
        <f>IF(ISNA(INDEX('[3]Tableau de pose'!B134:R5123,MATCH('TABLEAU DE BORD'!B136,'[3]Tableau de pose'!C134:C5123,0),17)),"",INDEX('[3]Tableau de pose'!B134:R5123,MATCH('TABLEAU DE BORD'!B136,'[3]Tableau de pose'!C134:C5123,0),17))</f>
        <v/>
      </c>
      <c r="O136" s="49" t="str">
        <f>IF(ISNA(INDEX('[3]Tableau de pose'!B134:T5123,MATCH('TABLEAU DE BORD'!B136&amp;"-"&amp;'TABLEAU DE BORD'!$J$6,'[3]Tableau de pose'!T134:T5123,0),14)),"",INDEX('[3]Tableau de pose'!B134:T5123,MATCH('TABLEAU DE BORD'!B136&amp;"-"&amp;'TABLEAU DE BORD'!$J$6,'[3]Tableau de pose'!T134:T5123,0),14))</f>
        <v/>
      </c>
      <c r="P136" s="49" t="str">
        <f>IF(ISNA(INDEX('[3]Tableau de pose'!B134:T5123,MATCH('TABLEAU DE BORD'!B136&amp;"-"&amp;'TABLEAU DE BORD'!$K$6,'[3]Tableau de pose'!T134:T5123,0),14)),"",INDEX('[3]Tableau de pose'!B134:T5123,MATCH('TABLEAU DE BORD'!B136&amp;"-"&amp;'TABLEAU DE BORD'!$K$6,'[3]Tableau de pose'!T134:T5123,0),14))</f>
        <v/>
      </c>
      <c r="Q136" s="50" t="str">
        <f>IF('[3]Structure Coordinate Report'!Z140=0,"",'[3]Structure Coordinate Report'!Z140)</f>
        <v/>
      </c>
      <c r="R136" s="50" t="str">
        <f>IF('[3]Structure Coordinate Report'!AB140=0,"",'[3]Structure Coordinate Report'!AB140)</f>
        <v/>
      </c>
    </row>
    <row r="137" spans="2:18" ht="45" customHeight="1" x14ac:dyDescent="0.25">
      <c r="B137" s="42" t="str">
        <f>IF('[3]Structure Coordinate Report'!N141=0,"",'[3]Structure Coordinate Report'!N141)</f>
        <v/>
      </c>
      <c r="C137" s="42" t="str">
        <f>IF('[3]Structure Coordinate Report'!O141=0,"",'[3]Structure Coordinate Report'!O141)</f>
        <v/>
      </c>
      <c r="D137" s="43" t="str">
        <f>IF('[3]Coordonnees fixation au support'!EH128=0,"",'[3]Coordonnees fixation au support'!EH128)</f>
        <v/>
      </c>
      <c r="E137" s="42" t="str">
        <f>IF(ISNA(VLOOKUP(B137,'[3]Coordonnees fixation au support'!$Z$4:$AA$2961,2,FALSE)),"",VLOOKUP(B137,'[3]Coordonnees fixation au support'!$Z$4:$AA$2961,2,FALSE))</f>
        <v/>
      </c>
      <c r="F137" s="43" t="str">
        <f>IF(VLOOKUP(B137,'[3]Coordonnees fixation au support'!$DT$4:$DU$5000,2,FALSE)=0,"",VLOOKUP(B137,'[3]Coordonnees fixation au support'!$DT$4:$DU$5000,2,FALSE))</f>
        <v/>
      </c>
      <c r="G137" s="44" t="str">
        <f>IF('[3]Structure Coordinate Report'!X141=0,"",'[3]Structure Coordinate Report'!X141)</f>
        <v/>
      </c>
      <c r="H137" s="45" t="str">
        <f>IF('[3]Structure Coordinate Report'!Q141=0,"",'[3]Structure Coordinate Report'!Q141)</f>
        <v/>
      </c>
      <c r="I137" s="45" t="str">
        <f>IF('[3]Structure Coordinate Report'!R141=0,"",'[3]Structure Coordinate Report'!R141)</f>
        <v/>
      </c>
      <c r="J137" s="46" t="str">
        <f>IF('[3]Coordonnees fixation au support'!EJ128=0,"",'[3]Coordonnees fixation au support'!EJ128)</f>
        <v/>
      </c>
      <c r="K137" s="47" t="str">
        <f>IF(ISNA(VLOOKUP(H137,'[3]Coordonnees fixation au support'!$Z$4:$AA$3546,2,FALSE)),"",VLOOKUP(H137,'[3]Coordonnees fixation au support'!$Z$4:$AA$3546,2,FALSE))</f>
        <v/>
      </c>
      <c r="L137" s="48" t="str">
        <f>IF(VLOOKUP(H137,'[3]Coordonnees fixation au support'!$DW$4:$DX$5000,2,FALSE)=0,"",VLOOKUP(H137,'[3]Coordonnees fixation au support'!$DW$4:$DX$5000,2,FALSE))</f>
        <v/>
      </c>
      <c r="M137" s="49" t="str">
        <f>IF('[3]Structure Coordinate Report'!V141=0,"",'[3]Structure Coordinate Report'!V141)</f>
        <v/>
      </c>
      <c r="N137" s="49" t="str">
        <f>IF(ISNA(INDEX('[3]Tableau de pose'!B135:R5124,MATCH('TABLEAU DE BORD'!B137,'[3]Tableau de pose'!C135:C5124,0),17)),"",INDEX('[3]Tableau de pose'!B135:R5124,MATCH('TABLEAU DE BORD'!B137,'[3]Tableau de pose'!C135:C5124,0),17))</f>
        <v/>
      </c>
      <c r="O137" s="49" t="str">
        <f>IF(ISNA(INDEX('[3]Tableau de pose'!B135:T5124,MATCH('TABLEAU DE BORD'!B137&amp;"-"&amp;'TABLEAU DE BORD'!$J$6,'[3]Tableau de pose'!T135:T5124,0),14)),"",INDEX('[3]Tableau de pose'!B135:T5124,MATCH('TABLEAU DE BORD'!B137&amp;"-"&amp;'TABLEAU DE BORD'!$J$6,'[3]Tableau de pose'!T135:T5124,0),14))</f>
        <v/>
      </c>
      <c r="P137" s="49" t="str">
        <f>IF(ISNA(INDEX('[3]Tableau de pose'!B135:T5124,MATCH('TABLEAU DE BORD'!B137&amp;"-"&amp;'TABLEAU DE BORD'!$K$6,'[3]Tableau de pose'!T135:T5124,0),14)),"",INDEX('[3]Tableau de pose'!B135:T5124,MATCH('TABLEAU DE BORD'!B137&amp;"-"&amp;'TABLEAU DE BORD'!$K$6,'[3]Tableau de pose'!T135:T5124,0),14))</f>
        <v/>
      </c>
      <c r="Q137" s="50" t="str">
        <f>IF('[3]Structure Coordinate Report'!Z141=0,"",'[3]Structure Coordinate Report'!Z141)</f>
        <v/>
      </c>
      <c r="R137" s="50" t="str">
        <f>IF('[3]Structure Coordinate Report'!AB141=0,"",'[3]Structure Coordinate Report'!AB141)</f>
        <v/>
      </c>
    </row>
    <row r="138" spans="2:18" ht="45" customHeight="1" x14ac:dyDescent="0.25">
      <c r="B138" s="42" t="str">
        <f>IF('[3]Structure Coordinate Report'!N142=0,"",'[3]Structure Coordinate Report'!N142)</f>
        <v/>
      </c>
      <c r="C138" s="42" t="str">
        <f>IF('[3]Structure Coordinate Report'!O142=0,"",'[3]Structure Coordinate Report'!O142)</f>
        <v/>
      </c>
      <c r="D138" s="43" t="str">
        <f>IF('[3]Coordonnees fixation au support'!EH129=0,"",'[3]Coordonnees fixation au support'!EH129)</f>
        <v/>
      </c>
      <c r="E138" s="42" t="str">
        <f>IF(ISNA(VLOOKUP(B138,'[3]Coordonnees fixation au support'!$Z$4:$AA$2961,2,FALSE)),"",VLOOKUP(B138,'[3]Coordonnees fixation au support'!$Z$4:$AA$2961,2,FALSE))</f>
        <v/>
      </c>
      <c r="F138" s="43" t="str">
        <f>IF(VLOOKUP(B138,'[3]Coordonnees fixation au support'!$DT$4:$DU$5000,2,FALSE)=0,"",VLOOKUP(B138,'[3]Coordonnees fixation au support'!$DT$4:$DU$5000,2,FALSE))</f>
        <v/>
      </c>
      <c r="G138" s="44" t="str">
        <f>IF('[3]Structure Coordinate Report'!X142=0,"",'[3]Structure Coordinate Report'!X142)</f>
        <v/>
      </c>
      <c r="H138" s="45" t="str">
        <f>IF('[3]Structure Coordinate Report'!Q142=0,"",'[3]Structure Coordinate Report'!Q142)</f>
        <v/>
      </c>
      <c r="I138" s="45" t="str">
        <f>IF('[3]Structure Coordinate Report'!R142=0,"",'[3]Structure Coordinate Report'!R142)</f>
        <v/>
      </c>
      <c r="J138" s="46" t="str">
        <f>IF('[3]Coordonnees fixation au support'!EJ129=0,"",'[3]Coordonnees fixation au support'!EJ129)</f>
        <v/>
      </c>
      <c r="K138" s="47" t="str">
        <f>IF(ISNA(VLOOKUP(H138,'[3]Coordonnees fixation au support'!$Z$4:$AA$3546,2,FALSE)),"",VLOOKUP(H138,'[3]Coordonnees fixation au support'!$Z$4:$AA$3546,2,FALSE))</f>
        <v/>
      </c>
      <c r="L138" s="48" t="str">
        <f>IF(VLOOKUP(H138,'[3]Coordonnees fixation au support'!$DW$4:$DX$5000,2,FALSE)=0,"",VLOOKUP(H138,'[3]Coordonnees fixation au support'!$DW$4:$DX$5000,2,FALSE))</f>
        <v/>
      </c>
      <c r="M138" s="49" t="str">
        <f>IF('[3]Structure Coordinate Report'!V142=0,"",'[3]Structure Coordinate Report'!V142)</f>
        <v/>
      </c>
      <c r="N138" s="49" t="str">
        <f>IF(ISNA(INDEX('[3]Tableau de pose'!B136:R5125,MATCH('TABLEAU DE BORD'!B138,'[3]Tableau de pose'!C136:C5125,0),17)),"",INDEX('[3]Tableau de pose'!B136:R5125,MATCH('TABLEAU DE BORD'!B138,'[3]Tableau de pose'!C136:C5125,0),17))</f>
        <v/>
      </c>
      <c r="O138" s="49" t="str">
        <f>IF(ISNA(INDEX('[3]Tableau de pose'!B136:T5125,MATCH('TABLEAU DE BORD'!B138&amp;"-"&amp;'TABLEAU DE BORD'!$J$6,'[3]Tableau de pose'!T136:T5125,0),14)),"",INDEX('[3]Tableau de pose'!B136:T5125,MATCH('TABLEAU DE BORD'!B138&amp;"-"&amp;'TABLEAU DE BORD'!$J$6,'[3]Tableau de pose'!T136:T5125,0),14))</f>
        <v/>
      </c>
      <c r="P138" s="49" t="str">
        <f>IF(ISNA(INDEX('[3]Tableau de pose'!B136:T5125,MATCH('TABLEAU DE BORD'!B138&amp;"-"&amp;'TABLEAU DE BORD'!$K$6,'[3]Tableau de pose'!T136:T5125,0),14)),"",INDEX('[3]Tableau de pose'!B136:T5125,MATCH('TABLEAU DE BORD'!B138&amp;"-"&amp;'TABLEAU DE BORD'!$K$6,'[3]Tableau de pose'!T136:T5125,0),14))</f>
        <v/>
      </c>
      <c r="Q138" s="50" t="str">
        <f>IF('[3]Structure Coordinate Report'!Z142=0,"",'[3]Structure Coordinate Report'!Z142)</f>
        <v/>
      </c>
      <c r="R138" s="50" t="str">
        <f>IF('[3]Structure Coordinate Report'!AB142=0,"",'[3]Structure Coordinate Report'!AB142)</f>
        <v/>
      </c>
    </row>
    <row r="139" spans="2:18" ht="45" customHeight="1" x14ac:dyDescent="0.25">
      <c r="B139" s="42" t="str">
        <f>IF('[3]Structure Coordinate Report'!N143=0,"",'[3]Structure Coordinate Report'!N143)</f>
        <v/>
      </c>
      <c r="C139" s="42" t="str">
        <f>IF('[3]Structure Coordinate Report'!O143=0,"",'[3]Structure Coordinate Report'!O143)</f>
        <v/>
      </c>
      <c r="D139" s="43" t="str">
        <f>IF('[3]Coordonnees fixation au support'!EH130=0,"",'[3]Coordonnees fixation au support'!EH130)</f>
        <v/>
      </c>
      <c r="E139" s="42" t="str">
        <f>IF(ISNA(VLOOKUP(B139,'[3]Coordonnees fixation au support'!$Z$4:$AA$2961,2,FALSE)),"",VLOOKUP(B139,'[3]Coordonnees fixation au support'!$Z$4:$AA$2961,2,FALSE))</f>
        <v/>
      </c>
      <c r="F139" s="43" t="str">
        <f>IF(VLOOKUP(B139,'[3]Coordonnees fixation au support'!$DT$4:$DU$5000,2,FALSE)=0,"",VLOOKUP(B139,'[3]Coordonnees fixation au support'!$DT$4:$DU$5000,2,FALSE))</f>
        <v/>
      </c>
      <c r="G139" s="44" t="str">
        <f>IF('[3]Structure Coordinate Report'!X143=0,"",'[3]Structure Coordinate Report'!X143)</f>
        <v/>
      </c>
      <c r="H139" s="45" t="str">
        <f>IF('[3]Structure Coordinate Report'!Q143=0,"",'[3]Structure Coordinate Report'!Q143)</f>
        <v/>
      </c>
      <c r="I139" s="45" t="str">
        <f>IF('[3]Structure Coordinate Report'!R143=0,"",'[3]Structure Coordinate Report'!R143)</f>
        <v/>
      </c>
      <c r="J139" s="46" t="str">
        <f>IF('[3]Coordonnees fixation au support'!EJ130=0,"",'[3]Coordonnees fixation au support'!EJ130)</f>
        <v/>
      </c>
      <c r="K139" s="47" t="str">
        <f>IF(ISNA(VLOOKUP(H139,'[3]Coordonnees fixation au support'!$Z$4:$AA$3546,2,FALSE)),"",VLOOKUP(H139,'[3]Coordonnees fixation au support'!$Z$4:$AA$3546,2,FALSE))</f>
        <v/>
      </c>
      <c r="L139" s="48" t="str">
        <f>IF(VLOOKUP(H139,'[3]Coordonnees fixation au support'!$DW$4:$DX$5000,2,FALSE)=0,"",VLOOKUP(H139,'[3]Coordonnees fixation au support'!$DW$4:$DX$5000,2,FALSE))</f>
        <v/>
      </c>
      <c r="M139" s="49" t="str">
        <f>IF('[3]Structure Coordinate Report'!V143=0,"",'[3]Structure Coordinate Report'!V143)</f>
        <v/>
      </c>
      <c r="N139" s="49" t="str">
        <f>IF(ISNA(INDEX('[3]Tableau de pose'!B137:R5126,MATCH('TABLEAU DE BORD'!B139,'[3]Tableau de pose'!C137:C5126,0),17)),"",INDEX('[3]Tableau de pose'!B137:R5126,MATCH('TABLEAU DE BORD'!B139,'[3]Tableau de pose'!C137:C5126,0),17))</f>
        <v/>
      </c>
      <c r="O139" s="49" t="str">
        <f>IF(ISNA(INDEX('[3]Tableau de pose'!B137:T5126,MATCH('TABLEAU DE BORD'!B139&amp;"-"&amp;'TABLEAU DE BORD'!$J$6,'[3]Tableau de pose'!T137:T5126,0),14)),"",INDEX('[3]Tableau de pose'!B137:T5126,MATCH('TABLEAU DE BORD'!B139&amp;"-"&amp;'TABLEAU DE BORD'!$J$6,'[3]Tableau de pose'!T137:T5126,0),14))</f>
        <v/>
      </c>
      <c r="P139" s="49" t="str">
        <f>IF(ISNA(INDEX('[3]Tableau de pose'!B137:T5126,MATCH('TABLEAU DE BORD'!B139&amp;"-"&amp;'TABLEAU DE BORD'!$K$6,'[3]Tableau de pose'!T137:T5126,0),14)),"",INDEX('[3]Tableau de pose'!B137:T5126,MATCH('TABLEAU DE BORD'!B139&amp;"-"&amp;'TABLEAU DE BORD'!$K$6,'[3]Tableau de pose'!T137:T5126,0),14))</f>
        <v/>
      </c>
      <c r="Q139" s="50" t="str">
        <f>IF('[3]Structure Coordinate Report'!Z143=0,"",'[3]Structure Coordinate Report'!Z143)</f>
        <v/>
      </c>
      <c r="R139" s="50" t="str">
        <f>IF('[3]Structure Coordinate Report'!AB143=0,"",'[3]Structure Coordinate Report'!AB143)</f>
        <v/>
      </c>
    </row>
    <row r="140" spans="2:18" ht="45" customHeight="1" x14ac:dyDescent="0.25">
      <c r="B140" s="42" t="str">
        <f>IF('[3]Structure Coordinate Report'!N144=0,"",'[3]Structure Coordinate Report'!N144)</f>
        <v/>
      </c>
      <c r="C140" s="42" t="str">
        <f>IF('[3]Structure Coordinate Report'!O144=0,"",'[3]Structure Coordinate Report'!O144)</f>
        <v/>
      </c>
      <c r="D140" s="43" t="str">
        <f>IF('[3]Coordonnees fixation au support'!EH131=0,"",'[3]Coordonnees fixation au support'!EH131)</f>
        <v/>
      </c>
      <c r="E140" s="42" t="str">
        <f>IF(ISNA(VLOOKUP(B140,'[3]Coordonnees fixation au support'!$Z$4:$AA$2961,2,FALSE)),"",VLOOKUP(B140,'[3]Coordonnees fixation au support'!$Z$4:$AA$2961,2,FALSE))</f>
        <v/>
      </c>
      <c r="F140" s="43" t="str">
        <f>IF(VLOOKUP(B140,'[3]Coordonnees fixation au support'!$DT$4:$DU$5000,2,FALSE)=0,"",VLOOKUP(B140,'[3]Coordonnees fixation au support'!$DT$4:$DU$5000,2,FALSE))</f>
        <v/>
      </c>
      <c r="G140" s="44" t="str">
        <f>IF('[3]Structure Coordinate Report'!X144=0,"",'[3]Structure Coordinate Report'!X144)</f>
        <v/>
      </c>
      <c r="H140" s="45" t="str">
        <f>IF('[3]Structure Coordinate Report'!Q144=0,"",'[3]Structure Coordinate Report'!Q144)</f>
        <v/>
      </c>
      <c r="I140" s="45" t="str">
        <f>IF('[3]Structure Coordinate Report'!R144=0,"",'[3]Structure Coordinate Report'!R144)</f>
        <v/>
      </c>
      <c r="J140" s="46" t="str">
        <f>IF('[3]Coordonnees fixation au support'!EJ131=0,"",'[3]Coordonnees fixation au support'!EJ131)</f>
        <v/>
      </c>
      <c r="K140" s="47" t="str">
        <f>IF(ISNA(VLOOKUP(H140,'[3]Coordonnees fixation au support'!$Z$4:$AA$3546,2,FALSE)),"",VLOOKUP(H140,'[3]Coordonnees fixation au support'!$Z$4:$AA$3546,2,FALSE))</f>
        <v/>
      </c>
      <c r="L140" s="48" t="str">
        <f>IF(VLOOKUP(H140,'[3]Coordonnees fixation au support'!$DW$4:$DX$5000,2,FALSE)=0,"",VLOOKUP(H140,'[3]Coordonnees fixation au support'!$DW$4:$DX$5000,2,FALSE))</f>
        <v/>
      </c>
      <c r="M140" s="49" t="str">
        <f>IF('[3]Structure Coordinate Report'!V144=0,"",'[3]Structure Coordinate Report'!V144)</f>
        <v/>
      </c>
      <c r="N140" s="49" t="str">
        <f>IF(ISNA(INDEX('[3]Tableau de pose'!B138:R5127,MATCH('TABLEAU DE BORD'!B140,'[3]Tableau de pose'!C138:C5127,0),17)),"",INDEX('[3]Tableau de pose'!B138:R5127,MATCH('TABLEAU DE BORD'!B140,'[3]Tableau de pose'!C138:C5127,0),17))</f>
        <v/>
      </c>
      <c r="O140" s="49" t="str">
        <f>IF(ISNA(INDEX('[3]Tableau de pose'!B138:T5127,MATCH('TABLEAU DE BORD'!B140&amp;"-"&amp;'TABLEAU DE BORD'!$J$6,'[3]Tableau de pose'!T138:T5127,0),14)),"",INDEX('[3]Tableau de pose'!B138:T5127,MATCH('TABLEAU DE BORD'!B140&amp;"-"&amp;'TABLEAU DE BORD'!$J$6,'[3]Tableau de pose'!T138:T5127,0),14))</f>
        <v/>
      </c>
      <c r="P140" s="49" t="str">
        <f>IF(ISNA(INDEX('[3]Tableau de pose'!B138:T5127,MATCH('TABLEAU DE BORD'!B140&amp;"-"&amp;'TABLEAU DE BORD'!$K$6,'[3]Tableau de pose'!T138:T5127,0),14)),"",INDEX('[3]Tableau de pose'!B138:T5127,MATCH('TABLEAU DE BORD'!B140&amp;"-"&amp;'TABLEAU DE BORD'!$K$6,'[3]Tableau de pose'!T138:T5127,0),14))</f>
        <v/>
      </c>
      <c r="Q140" s="50" t="str">
        <f>IF('[3]Structure Coordinate Report'!Z144=0,"",'[3]Structure Coordinate Report'!Z144)</f>
        <v/>
      </c>
      <c r="R140" s="50" t="str">
        <f>IF('[3]Structure Coordinate Report'!AB144=0,"",'[3]Structure Coordinate Report'!AB144)</f>
        <v/>
      </c>
    </row>
    <row r="141" spans="2:18" ht="45" customHeight="1" x14ac:dyDescent="0.25">
      <c r="B141" s="42" t="str">
        <f>IF('[3]Structure Coordinate Report'!N145=0,"",'[3]Structure Coordinate Report'!N145)</f>
        <v/>
      </c>
      <c r="C141" s="42" t="str">
        <f>IF('[3]Structure Coordinate Report'!O145=0,"",'[3]Structure Coordinate Report'!O145)</f>
        <v/>
      </c>
      <c r="D141" s="43" t="str">
        <f>IF('[3]Coordonnees fixation au support'!EH132=0,"",'[3]Coordonnees fixation au support'!EH132)</f>
        <v/>
      </c>
      <c r="E141" s="42" t="str">
        <f>IF(ISNA(VLOOKUP(B141,'[3]Coordonnees fixation au support'!$Z$4:$AA$2961,2,FALSE)),"",VLOOKUP(B141,'[3]Coordonnees fixation au support'!$Z$4:$AA$2961,2,FALSE))</f>
        <v/>
      </c>
      <c r="F141" s="43" t="str">
        <f>IF(VLOOKUP(B141,'[3]Coordonnees fixation au support'!$DT$4:$DU$5000,2,FALSE)=0,"",VLOOKUP(B141,'[3]Coordonnees fixation au support'!$DT$4:$DU$5000,2,FALSE))</f>
        <v/>
      </c>
      <c r="G141" s="44" t="str">
        <f>IF('[3]Structure Coordinate Report'!X145=0,"",'[3]Structure Coordinate Report'!X145)</f>
        <v/>
      </c>
      <c r="H141" s="45" t="str">
        <f>IF('[3]Structure Coordinate Report'!Q145=0,"",'[3]Structure Coordinate Report'!Q145)</f>
        <v/>
      </c>
      <c r="I141" s="45" t="str">
        <f>IF('[3]Structure Coordinate Report'!R145=0,"",'[3]Structure Coordinate Report'!R145)</f>
        <v/>
      </c>
      <c r="J141" s="46" t="str">
        <f>IF('[3]Coordonnees fixation au support'!EJ132=0,"",'[3]Coordonnees fixation au support'!EJ132)</f>
        <v/>
      </c>
      <c r="K141" s="47" t="str">
        <f>IF(ISNA(VLOOKUP(H141,'[3]Coordonnees fixation au support'!$Z$4:$AA$3546,2,FALSE)),"",VLOOKUP(H141,'[3]Coordonnees fixation au support'!$Z$4:$AA$3546,2,FALSE))</f>
        <v/>
      </c>
      <c r="L141" s="48" t="str">
        <f>IF(VLOOKUP(H141,'[3]Coordonnees fixation au support'!$DW$4:$DX$5000,2,FALSE)=0,"",VLOOKUP(H141,'[3]Coordonnees fixation au support'!$DW$4:$DX$5000,2,FALSE))</f>
        <v/>
      </c>
      <c r="M141" s="49" t="str">
        <f>IF('[3]Structure Coordinate Report'!V145=0,"",'[3]Structure Coordinate Report'!V145)</f>
        <v/>
      </c>
      <c r="N141" s="49" t="str">
        <f>IF(ISNA(INDEX('[3]Tableau de pose'!B139:R5128,MATCH('TABLEAU DE BORD'!B141,'[3]Tableau de pose'!C139:C5128,0),17)),"",INDEX('[3]Tableau de pose'!B139:R5128,MATCH('TABLEAU DE BORD'!B141,'[3]Tableau de pose'!C139:C5128,0),17))</f>
        <v/>
      </c>
      <c r="O141" s="49" t="str">
        <f>IF(ISNA(INDEX('[3]Tableau de pose'!B139:T5128,MATCH('TABLEAU DE BORD'!B141&amp;"-"&amp;'TABLEAU DE BORD'!$J$6,'[3]Tableau de pose'!T139:T5128,0),14)),"",INDEX('[3]Tableau de pose'!B139:T5128,MATCH('TABLEAU DE BORD'!B141&amp;"-"&amp;'TABLEAU DE BORD'!$J$6,'[3]Tableau de pose'!T139:T5128,0),14))</f>
        <v/>
      </c>
      <c r="P141" s="49" t="str">
        <f>IF(ISNA(INDEX('[3]Tableau de pose'!B139:T5128,MATCH('TABLEAU DE BORD'!B141&amp;"-"&amp;'TABLEAU DE BORD'!$K$6,'[3]Tableau de pose'!T139:T5128,0),14)),"",INDEX('[3]Tableau de pose'!B139:T5128,MATCH('TABLEAU DE BORD'!B141&amp;"-"&amp;'TABLEAU DE BORD'!$K$6,'[3]Tableau de pose'!T139:T5128,0),14))</f>
        <v/>
      </c>
      <c r="Q141" s="50" t="str">
        <f>IF('[3]Structure Coordinate Report'!Z145=0,"",'[3]Structure Coordinate Report'!Z145)</f>
        <v/>
      </c>
      <c r="R141" s="50" t="str">
        <f>IF('[3]Structure Coordinate Report'!AB145=0,"",'[3]Structure Coordinate Report'!AB145)</f>
        <v/>
      </c>
    </row>
    <row r="142" spans="2:18" ht="45" customHeight="1" x14ac:dyDescent="0.25">
      <c r="B142" s="42" t="str">
        <f>IF('[3]Structure Coordinate Report'!N146=0,"",'[3]Structure Coordinate Report'!N146)</f>
        <v/>
      </c>
      <c r="C142" s="42" t="str">
        <f>IF('[3]Structure Coordinate Report'!O146=0,"",'[3]Structure Coordinate Report'!O146)</f>
        <v/>
      </c>
      <c r="D142" s="43" t="str">
        <f>IF('[3]Coordonnees fixation au support'!EH133=0,"",'[3]Coordonnees fixation au support'!EH133)</f>
        <v/>
      </c>
      <c r="E142" s="42" t="str">
        <f>IF(ISNA(VLOOKUP(B142,'[3]Coordonnees fixation au support'!$Z$4:$AA$2961,2,FALSE)),"",VLOOKUP(B142,'[3]Coordonnees fixation au support'!$Z$4:$AA$2961,2,FALSE))</f>
        <v/>
      </c>
      <c r="F142" s="43" t="str">
        <f>IF(VLOOKUP(B142,'[3]Coordonnees fixation au support'!$DT$4:$DU$5000,2,FALSE)=0,"",VLOOKUP(B142,'[3]Coordonnees fixation au support'!$DT$4:$DU$5000,2,FALSE))</f>
        <v/>
      </c>
      <c r="G142" s="44" t="str">
        <f>IF('[3]Structure Coordinate Report'!X146=0,"",'[3]Structure Coordinate Report'!X146)</f>
        <v/>
      </c>
      <c r="H142" s="45" t="str">
        <f>IF('[3]Structure Coordinate Report'!Q146=0,"",'[3]Structure Coordinate Report'!Q146)</f>
        <v/>
      </c>
      <c r="I142" s="45" t="str">
        <f>IF('[3]Structure Coordinate Report'!R146=0,"",'[3]Structure Coordinate Report'!R146)</f>
        <v/>
      </c>
      <c r="J142" s="46" t="str">
        <f>IF('[3]Coordonnees fixation au support'!EJ133=0,"",'[3]Coordonnees fixation au support'!EJ133)</f>
        <v/>
      </c>
      <c r="K142" s="47" t="str">
        <f>IF(ISNA(VLOOKUP(H142,'[3]Coordonnees fixation au support'!$Z$4:$AA$3546,2,FALSE)),"",VLOOKUP(H142,'[3]Coordonnees fixation au support'!$Z$4:$AA$3546,2,FALSE))</f>
        <v/>
      </c>
      <c r="L142" s="48" t="str">
        <f>IF(VLOOKUP(H142,'[3]Coordonnees fixation au support'!$DW$4:$DX$5000,2,FALSE)=0,"",VLOOKUP(H142,'[3]Coordonnees fixation au support'!$DW$4:$DX$5000,2,FALSE))</f>
        <v/>
      </c>
      <c r="M142" s="49" t="str">
        <f>IF('[3]Structure Coordinate Report'!V146=0,"",'[3]Structure Coordinate Report'!V146)</f>
        <v/>
      </c>
      <c r="N142" s="49" t="str">
        <f>IF(ISNA(INDEX('[3]Tableau de pose'!B140:R5129,MATCH('TABLEAU DE BORD'!B142,'[3]Tableau de pose'!C140:C5129,0),17)),"",INDEX('[3]Tableau de pose'!B140:R5129,MATCH('TABLEAU DE BORD'!B142,'[3]Tableau de pose'!C140:C5129,0),17))</f>
        <v/>
      </c>
      <c r="O142" s="49" t="str">
        <f>IF(ISNA(INDEX('[3]Tableau de pose'!B140:T5129,MATCH('TABLEAU DE BORD'!B142&amp;"-"&amp;'TABLEAU DE BORD'!$J$6,'[3]Tableau de pose'!T140:T5129,0),14)),"",INDEX('[3]Tableau de pose'!B140:T5129,MATCH('TABLEAU DE BORD'!B142&amp;"-"&amp;'TABLEAU DE BORD'!$J$6,'[3]Tableau de pose'!T140:T5129,0),14))</f>
        <v/>
      </c>
      <c r="P142" s="49" t="str">
        <f>IF(ISNA(INDEX('[3]Tableau de pose'!B140:T5129,MATCH('TABLEAU DE BORD'!B142&amp;"-"&amp;'TABLEAU DE BORD'!$K$6,'[3]Tableau de pose'!T140:T5129,0),14)),"",INDEX('[3]Tableau de pose'!B140:T5129,MATCH('TABLEAU DE BORD'!B142&amp;"-"&amp;'TABLEAU DE BORD'!$K$6,'[3]Tableau de pose'!T140:T5129,0),14))</f>
        <v/>
      </c>
      <c r="Q142" s="50" t="str">
        <f>IF('[3]Structure Coordinate Report'!Z146=0,"",'[3]Structure Coordinate Report'!Z146)</f>
        <v/>
      </c>
      <c r="R142" s="50" t="str">
        <f>IF('[3]Structure Coordinate Report'!AB146=0,"",'[3]Structure Coordinate Report'!AB146)</f>
        <v/>
      </c>
    </row>
    <row r="143" spans="2:18" ht="45" customHeight="1" x14ac:dyDescent="0.25">
      <c r="B143" s="42" t="str">
        <f>IF('[3]Structure Coordinate Report'!N147=0,"",'[3]Structure Coordinate Report'!N147)</f>
        <v/>
      </c>
      <c r="C143" s="42" t="str">
        <f>IF('[3]Structure Coordinate Report'!O147=0,"",'[3]Structure Coordinate Report'!O147)</f>
        <v/>
      </c>
      <c r="D143" s="43" t="str">
        <f>IF('[3]Coordonnees fixation au support'!EH134=0,"",'[3]Coordonnees fixation au support'!EH134)</f>
        <v/>
      </c>
      <c r="E143" s="42" t="str">
        <f>IF(ISNA(VLOOKUP(B143,'[3]Coordonnees fixation au support'!$Z$4:$AA$2961,2,FALSE)),"",VLOOKUP(B143,'[3]Coordonnees fixation au support'!$Z$4:$AA$2961,2,FALSE))</f>
        <v/>
      </c>
      <c r="F143" s="43" t="str">
        <f>IF(VLOOKUP(B143,'[3]Coordonnees fixation au support'!$DT$4:$DU$5000,2,FALSE)=0,"",VLOOKUP(B143,'[3]Coordonnees fixation au support'!$DT$4:$DU$5000,2,FALSE))</f>
        <v/>
      </c>
      <c r="G143" s="44" t="str">
        <f>IF('[3]Structure Coordinate Report'!X147=0,"",'[3]Structure Coordinate Report'!X147)</f>
        <v/>
      </c>
      <c r="H143" s="45" t="str">
        <f>IF('[3]Structure Coordinate Report'!Q147=0,"",'[3]Structure Coordinate Report'!Q147)</f>
        <v/>
      </c>
      <c r="I143" s="45" t="str">
        <f>IF('[3]Structure Coordinate Report'!R147=0,"",'[3]Structure Coordinate Report'!R147)</f>
        <v/>
      </c>
      <c r="J143" s="46" t="str">
        <f>IF('[3]Coordonnees fixation au support'!EJ134=0,"",'[3]Coordonnees fixation au support'!EJ134)</f>
        <v/>
      </c>
      <c r="K143" s="47" t="str">
        <f>IF(ISNA(VLOOKUP(H143,'[3]Coordonnees fixation au support'!$Z$4:$AA$3546,2,FALSE)),"",VLOOKUP(H143,'[3]Coordonnees fixation au support'!$Z$4:$AA$3546,2,FALSE))</f>
        <v/>
      </c>
      <c r="L143" s="48" t="str">
        <f>IF(VLOOKUP(H143,'[3]Coordonnees fixation au support'!$DW$4:$DX$5000,2,FALSE)=0,"",VLOOKUP(H143,'[3]Coordonnees fixation au support'!$DW$4:$DX$5000,2,FALSE))</f>
        <v/>
      </c>
      <c r="M143" s="49" t="str">
        <f>IF('[3]Structure Coordinate Report'!V147=0,"",'[3]Structure Coordinate Report'!V147)</f>
        <v/>
      </c>
      <c r="N143" s="49" t="str">
        <f>IF(ISNA(INDEX('[3]Tableau de pose'!B141:R5130,MATCH('TABLEAU DE BORD'!B143,'[3]Tableau de pose'!C141:C5130,0),17)),"",INDEX('[3]Tableau de pose'!B141:R5130,MATCH('TABLEAU DE BORD'!B143,'[3]Tableau de pose'!C141:C5130,0),17))</f>
        <v/>
      </c>
      <c r="O143" s="49" t="str">
        <f>IF(ISNA(INDEX('[3]Tableau de pose'!B141:T5130,MATCH('TABLEAU DE BORD'!B143&amp;"-"&amp;'TABLEAU DE BORD'!$J$6,'[3]Tableau de pose'!T141:T5130,0),14)),"",INDEX('[3]Tableau de pose'!B141:T5130,MATCH('TABLEAU DE BORD'!B143&amp;"-"&amp;'TABLEAU DE BORD'!$J$6,'[3]Tableau de pose'!T141:T5130,0),14))</f>
        <v/>
      </c>
      <c r="P143" s="49" t="str">
        <f>IF(ISNA(INDEX('[3]Tableau de pose'!B141:T5130,MATCH('TABLEAU DE BORD'!B143&amp;"-"&amp;'TABLEAU DE BORD'!$K$6,'[3]Tableau de pose'!T141:T5130,0),14)),"",INDEX('[3]Tableau de pose'!B141:T5130,MATCH('TABLEAU DE BORD'!B143&amp;"-"&amp;'TABLEAU DE BORD'!$K$6,'[3]Tableau de pose'!T141:T5130,0),14))</f>
        <v/>
      </c>
      <c r="Q143" s="50" t="str">
        <f>IF('[3]Structure Coordinate Report'!Z147=0,"",'[3]Structure Coordinate Report'!Z147)</f>
        <v/>
      </c>
      <c r="R143" s="50" t="str">
        <f>IF('[3]Structure Coordinate Report'!AB147=0,"",'[3]Structure Coordinate Report'!AB147)</f>
        <v/>
      </c>
    </row>
    <row r="144" spans="2:18" ht="45" customHeight="1" x14ac:dyDescent="0.25">
      <c r="B144" s="42" t="str">
        <f>IF('[3]Structure Coordinate Report'!N148=0,"",'[3]Structure Coordinate Report'!N148)</f>
        <v/>
      </c>
      <c r="C144" s="42" t="str">
        <f>IF('[3]Structure Coordinate Report'!O148=0,"",'[3]Structure Coordinate Report'!O148)</f>
        <v/>
      </c>
      <c r="D144" s="43" t="str">
        <f>IF('[3]Coordonnees fixation au support'!EH135=0,"",'[3]Coordonnees fixation au support'!EH135)</f>
        <v/>
      </c>
      <c r="E144" s="42" t="str">
        <f>IF(ISNA(VLOOKUP(B144,'[3]Coordonnees fixation au support'!$Z$4:$AA$2961,2,FALSE)),"",VLOOKUP(B144,'[3]Coordonnees fixation au support'!$Z$4:$AA$2961,2,FALSE))</f>
        <v/>
      </c>
      <c r="F144" s="43" t="str">
        <f>IF(VLOOKUP(B144,'[3]Coordonnees fixation au support'!$DT$4:$DU$5000,2,FALSE)=0,"",VLOOKUP(B144,'[3]Coordonnees fixation au support'!$DT$4:$DU$5000,2,FALSE))</f>
        <v/>
      </c>
      <c r="G144" s="44" t="str">
        <f>IF('[3]Structure Coordinate Report'!X148=0,"",'[3]Structure Coordinate Report'!X148)</f>
        <v/>
      </c>
      <c r="H144" s="45" t="str">
        <f>IF('[3]Structure Coordinate Report'!Q148=0,"",'[3]Structure Coordinate Report'!Q148)</f>
        <v/>
      </c>
      <c r="I144" s="45" t="str">
        <f>IF('[3]Structure Coordinate Report'!R148=0,"",'[3]Structure Coordinate Report'!R148)</f>
        <v/>
      </c>
      <c r="J144" s="46" t="str">
        <f>IF('[3]Coordonnees fixation au support'!EJ135=0,"",'[3]Coordonnees fixation au support'!EJ135)</f>
        <v/>
      </c>
      <c r="K144" s="47" t="str">
        <f>IF(ISNA(VLOOKUP(H144,'[3]Coordonnees fixation au support'!$Z$4:$AA$3546,2,FALSE)),"",VLOOKUP(H144,'[3]Coordonnees fixation au support'!$Z$4:$AA$3546,2,FALSE))</f>
        <v/>
      </c>
      <c r="L144" s="48" t="str">
        <f>IF(VLOOKUP(H144,'[3]Coordonnees fixation au support'!$DW$4:$DX$5000,2,FALSE)=0,"",VLOOKUP(H144,'[3]Coordonnees fixation au support'!$DW$4:$DX$5000,2,FALSE))</f>
        <v/>
      </c>
      <c r="M144" s="49" t="str">
        <f>IF('[3]Structure Coordinate Report'!V148=0,"",'[3]Structure Coordinate Report'!V148)</f>
        <v/>
      </c>
      <c r="N144" s="49" t="str">
        <f>IF(ISNA(INDEX('[3]Tableau de pose'!B142:R5131,MATCH('TABLEAU DE BORD'!B144,'[3]Tableau de pose'!C142:C5131,0),17)),"",INDEX('[3]Tableau de pose'!B142:R5131,MATCH('TABLEAU DE BORD'!B144,'[3]Tableau de pose'!C142:C5131,0),17))</f>
        <v/>
      </c>
      <c r="O144" s="49" t="str">
        <f>IF(ISNA(INDEX('[3]Tableau de pose'!B142:T5131,MATCH('TABLEAU DE BORD'!B144&amp;"-"&amp;'TABLEAU DE BORD'!$J$6,'[3]Tableau de pose'!T142:T5131,0),14)),"",INDEX('[3]Tableau de pose'!B142:T5131,MATCH('TABLEAU DE BORD'!B144&amp;"-"&amp;'TABLEAU DE BORD'!$J$6,'[3]Tableau de pose'!T142:T5131,0),14))</f>
        <v/>
      </c>
      <c r="P144" s="49" t="str">
        <f>IF(ISNA(INDEX('[3]Tableau de pose'!B142:T5131,MATCH('TABLEAU DE BORD'!B144&amp;"-"&amp;'TABLEAU DE BORD'!$K$6,'[3]Tableau de pose'!T142:T5131,0),14)),"",INDEX('[3]Tableau de pose'!B142:T5131,MATCH('TABLEAU DE BORD'!B144&amp;"-"&amp;'TABLEAU DE BORD'!$K$6,'[3]Tableau de pose'!T142:T5131,0),14))</f>
        <v/>
      </c>
      <c r="Q144" s="50" t="str">
        <f>IF('[3]Structure Coordinate Report'!Z148=0,"",'[3]Structure Coordinate Report'!Z148)</f>
        <v/>
      </c>
      <c r="R144" s="50" t="str">
        <f>IF('[3]Structure Coordinate Report'!AB148=0,"",'[3]Structure Coordinate Report'!AB148)</f>
        <v/>
      </c>
    </row>
    <row r="145" spans="2:18" ht="45" customHeight="1" x14ac:dyDescent="0.25">
      <c r="B145" s="42" t="str">
        <f>IF('[3]Structure Coordinate Report'!N149=0,"",'[3]Structure Coordinate Report'!N149)</f>
        <v/>
      </c>
      <c r="C145" s="42" t="str">
        <f>IF('[3]Structure Coordinate Report'!O149=0,"",'[3]Structure Coordinate Report'!O149)</f>
        <v/>
      </c>
      <c r="D145" s="43" t="str">
        <f>IF('[3]Coordonnees fixation au support'!EH136=0,"",'[3]Coordonnees fixation au support'!EH136)</f>
        <v/>
      </c>
      <c r="E145" s="42" t="str">
        <f>IF(ISNA(VLOOKUP(B145,'[3]Coordonnees fixation au support'!$Z$4:$AA$2961,2,FALSE)),"",VLOOKUP(B145,'[3]Coordonnees fixation au support'!$Z$4:$AA$2961,2,FALSE))</f>
        <v/>
      </c>
      <c r="F145" s="43" t="str">
        <f>IF(VLOOKUP(B145,'[3]Coordonnees fixation au support'!$DT$4:$DU$5000,2,FALSE)=0,"",VLOOKUP(B145,'[3]Coordonnees fixation au support'!$DT$4:$DU$5000,2,FALSE))</f>
        <v/>
      </c>
      <c r="G145" s="44" t="str">
        <f>IF('[3]Structure Coordinate Report'!X149=0,"",'[3]Structure Coordinate Report'!X149)</f>
        <v/>
      </c>
      <c r="H145" s="45" t="str">
        <f>IF('[3]Structure Coordinate Report'!Q149=0,"",'[3]Structure Coordinate Report'!Q149)</f>
        <v/>
      </c>
      <c r="I145" s="45" t="str">
        <f>IF('[3]Structure Coordinate Report'!R149=0,"",'[3]Structure Coordinate Report'!R149)</f>
        <v/>
      </c>
      <c r="J145" s="46" t="str">
        <f>IF('[3]Coordonnees fixation au support'!EJ136=0,"",'[3]Coordonnees fixation au support'!EJ136)</f>
        <v/>
      </c>
      <c r="K145" s="47" t="str">
        <f>IF(ISNA(VLOOKUP(H145,'[3]Coordonnees fixation au support'!$Z$4:$AA$3546,2,FALSE)),"",VLOOKUP(H145,'[3]Coordonnees fixation au support'!$Z$4:$AA$3546,2,FALSE))</f>
        <v/>
      </c>
      <c r="L145" s="48" t="str">
        <f>IF(VLOOKUP(H145,'[3]Coordonnees fixation au support'!$DW$4:$DX$5000,2,FALSE)=0,"",VLOOKUP(H145,'[3]Coordonnees fixation au support'!$DW$4:$DX$5000,2,FALSE))</f>
        <v/>
      </c>
      <c r="M145" s="49" t="str">
        <f>IF('[3]Structure Coordinate Report'!V149=0,"",'[3]Structure Coordinate Report'!V149)</f>
        <v/>
      </c>
      <c r="N145" s="49" t="str">
        <f>IF(ISNA(INDEX('[3]Tableau de pose'!B143:R5132,MATCH('TABLEAU DE BORD'!B145,'[3]Tableau de pose'!C143:C5132,0),17)),"",INDEX('[3]Tableau de pose'!B143:R5132,MATCH('TABLEAU DE BORD'!B145,'[3]Tableau de pose'!C143:C5132,0),17))</f>
        <v/>
      </c>
      <c r="O145" s="49" t="str">
        <f>IF(ISNA(INDEX('[3]Tableau de pose'!B143:T5132,MATCH('TABLEAU DE BORD'!B145&amp;"-"&amp;'TABLEAU DE BORD'!$J$6,'[3]Tableau de pose'!T143:T5132,0),14)),"",INDEX('[3]Tableau de pose'!B143:T5132,MATCH('TABLEAU DE BORD'!B145&amp;"-"&amp;'TABLEAU DE BORD'!$J$6,'[3]Tableau de pose'!T143:T5132,0),14))</f>
        <v/>
      </c>
      <c r="P145" s="49" t="str">
        <f>IF(ISNA(INDEX('[3]Tableau de pose'!B143:T5132,MATCH('TABLEAU DE BORD'!B145&amp;"-"&amp;'TABLEAU DE BORD'!$K$6,'[3]Tableau de pose'!T143:T5132,0),14)),"",INDEX('[3]Tableau de pose'!B143:T5132,MATCH('TABLEAU DE BORD'!B145&amp;"-"&amp;'TABLEAU DE BORD'!$K$6,'[3]Tableau de pose'!T143:T5132,0),14))</f>
        <v/>
      </c>
      <c r="Q145" s="50" t="str">
        <f>IF('[3]Structure Coordinate Report'!Z149=0,"",'[3]Structure Coordinate Report'!Z149)</f>
        <v/>
      </c>
      <c r="R145" s="50" t="str">
        <f>IF('[3]Structure Coordinate Report'!AB149=0,"",'[3]Structure Coordinate Report'!AB149)</f>
        <v/>
      </c>
    </row>
    <row r="146" spans="2:18" ht="45" customHeight="1" x14ac:dyDescent="0.25">
      <c r="B146" s="42" t="str">
        <f>IF('[3]Structure Coordinate Report'!N150=0,"",'[3]Structure Coordinate Report'!N150)</f>
        <v/>
      </c>
      <c r="C146" s="42" t="str">
        <f>IF('[3]Structure Coordinate Report'!O150=0,"",'[3]Structure Coordinate Report'!O150)</f>
        <v/>
      </c>
      <c r="D146" s="43" t="str">
        <f>IF('[3]Coordonnees fixation au support'!EH137=0,"",'[3]Coordonnees fixation au support'!EH137)</f>
        <v/>
      </c>
      <c r="E146" s="42" t="str">
        <f>IF(ISNA(VLOOKUP(B146,'[3]Coordonnees fixation au support'!$Z$4:$AA$2961,2,FALSE)),"",VLOOKUP(B146,'[3]Coordonnees fixation au support'!$Z$4:$AA$2961,2,FALSE))</f>
        <v/>
      </c>
      <c r="F146" s="43" t="str">
        <f>IF(VLOOKUP(B146,'[3]Coordonnees fixation au support'!$DT$4:$DU$5000,2,FALSE)=0,"",VLOOKUP(B146,'[3]Coordonnees fixation au support'!$DT$4:$DU$5000,2,FALSE))</f>
        <v/>
      </c>
      <c r="G146" s="44" t="str">
        <f>IF('[3]Structure Coordinate Report'!X150=0,"",'[3]Structure Coordinate Report'!X150)</f>
        <v/>
      </c>
      <c r="H146" s="45" t="str">
        <f>IF('[3]Structure Coordinate Report'!Q150=0,"",'[3]Structure Coordinate Report'!Q150)</f>
        <v/>
      </c>
      <c r="I146" s="45" t="str">
        <f>IF('[3]Structure Coordinate Report'!R150=0,"",'[3]Structure Coordinate Report'!R150)</f>
        <v/>
      </c>
      <c r="J146" s="46" t="str">
        <f>IF('[3]Coordonnees fixation au support'!EJ137=0,"",'[3]Coordonnees fixation au support'!EJ137)</f>
        <v/>
      </c>
      <c r="K146" s="47" t="str">
        <f>IF(ISNA(VLOOKUP(H146,'[3]Coordonnees fixation au support'!$Z$4:$AA$3546,2,FALSE)),"",VLOOKUP(H146,'[3]Coordonnees fixation au support'!$Z$4:$AA$3546,2,FALSE))</f>
        <v/>
      </c>
      <c r="L146" s="48" t="str">
        <f>IF(VLOOKUP(H146,'[3]Coordonnees fixation au support'!$DW$4:$DX$5000,2,FALSE)=0,"",VLOOKUP(H146,'[3]Coordonnees fixation au support'!$DW$4:$DX$5000,2,FALSE))</f>
        <v/>
      </c>
      <c r="M146" s="49" t="str">
        <f>IF('[3]Structure Coordinate Report'!V150=0,"",'[3]Structure Coordinate Report'!V150)</f>
        <v/>
      </c>
      <c r="N146" s="49" t="str">
        <f>IF(ISNA(INDEX('[3]Tableau de pose'!B144:R5133,MATCH('TABLEAU DE BORD'!B146,'[3]Tableau de pose'!C144:C5133,0),17)),"",INDEX('[3]Tableau de pose'!B144:R5133,MATCH('TABLEAU DE BORD'!B146,'[3]Tableau de pose'!C144:C5133,0),17))</f>
        <v/>
      </c>
      <c r="O146" s="49" t="str">
        <f>IF(ISNA(INDEX('[3]Tableau de pose'!B144:T5133,MATCH('TABLEAU DE BORD'!B146&amp;"-"&amp;'TABLEAU DE BORD'!$J$6,'[3]Tableau de pose'!T144:T5133,0),14)),"",INDEX('[3]Tableau de pose'!B144:T5133,MATCH('TABLEAU DE BORD'!B146&amp;"-"&amp;'TABLEAU DE BORD'!$J$6,'[3]Tableau de pose'!T144:T5133,0),14))</f>
        <v/>
      </c>
      <c r="P146" s="49" t="str">
        <f>IF(ISNA(INDEX('[3]Tableau de pose'!B144:T5133,MATCH('TABLEAU DE BORD'!B146&amp;"-"&amp;'TABLEAU DE BORD'!$K$6,'[3]Tableau de pose'!T144:T5133,0),14)),"",INDEX('[3]Tableau de pose'!B144:T5133,MATCH('TABLEAU DE BORD'!B146&amp;"-"&amp;'TABLEAU DE BORD'!$K$6,'[3]Tableau de pose'!T144:T5133,0),14))</f>
        <v/>
      </c>
      <c r="Q146" s="50" t="str">
        <f>IF('[3]Structure Coordinate Report'!Z150=0,"",'[3]Structure Coordinate Report'!Z150)</f>
        <v/>
      </c>
      <c r="R146" s="50" t="str">
        <f>IF('[3]Structure Coordinate Report'!AB150=0,"",'[3]Structure Coordinate Report'!AB150)</f>
        <v/>
      </c>
    </row>
    <row r="147" spans="2:18" ht="45" customHeight="1" x14ac:dyDescent="0.25">
      <c r="B147" s="42" t="str">
        <f>IF('[3]Structure Coordinate Report'!N151=0,"",'[3]Structure Coordinate Report'!N151)</f>
        <v/>
      </c>
      <c r="C147" s="42" t="str">
        <f>IF('[3]Structure Coordinate Report'!O151=0,"",'[3]Structure Coordinate Report'!O151)</f>
        <v/>
      </c>
      <c r="D147" s="43" t="str">
        <f>IF('[3]Coordonnees fixation au support'!EH138=0,"",'[3]Coordonnees fixation au support'!EH138)</f>
        <v/>
      </c>
      <c r="E147" s="42" t="str">
        <f>IF(ISNA(VLOOKUP(B147,'[3]Coordonnees fixation au support'!$Z$4:$AA$2961,2,FALSE)),"",VLOOKUP(B147,'[3]Coordonnees fixation au support'!$Z$4:$AA$2961,2,FALSE))</f>
        <v/>
      </c>
      <c r="F147" s="43" t="str">
        <f>IF(VLOOKUP(B147,'[3]Coordonnees fixation au support'!$DT$4:$DU$5000,2,FALSE)=0,"",VLOOKUP(B147,'[3]Coordonnees fixation au support'!$DT$4:$DU$5000,2,FALSE))</f>
        <v/>
      </c>
      <c r="G147" s="44" t="str">
        <f>IF('[3]Structure Coordinate Report'!X151=0,"",'[3]Structure Coordinate Report'!X151)</f>
        <v/>
      </c>
      <c r="H147" s="45" t="str">
        <f>IF('[3]Structure Coordinate Report'!Q151=0,"",'[3]Structure Coordinate Report'!Q151)</f>
        <v/>
      </c>
      <c r="I147" s="45" t="str">
        <f>IF('[3]Structure Coordinate Report'!R151=0,"",'[3]Structure Coordinate Report'!R151)</f>
        <v/>
      </c>
      <c r="J147" s="46" t="str">
        <f>IF('[3]Coordonnees fixation au support'!EJ138=0,"",'[3]Coordonnees fixation au support'!EJ138)</f>
        <v/>
      </c>
      <c r="K147" s="47" t="str">
        <f>IF(ISNA(VLOOKUP(H147,'[3]Coordonnees fixation au support'!$Z$4:$AA$3546,2,FALSE)),"",VLOOKUP(H147,'[3]Coordonnees fixation au support'!$Z$4:$AA$3546,2,FALSE))</f>
        <v/>
      </c>
      <c r="L147" s="48" t="str">
        <f>IF(VLOOKUP(H147,'[3]Coordonnees fixation au support'!$DW$4:$DX$5000,2,FALSE)=0,"",VLOOKUP(H147,'[3]Coordonnees fixation au support'!$DW$4:$DX$5000,2,FALSE))</f>
        <v/>
      </c>
      <c r="M147" s="49" t="str">
        <f>IF('[3]Structure Coordinate Report'!V151=0,"",'[3]Structure Coordinate Report'!V151)</f>
        <v/>
      </c>
      <c r="N147" s="49" t="str">
        <f>IF(ISNA(INDEX('[3]Tableau de pose'!B145:R5134,MATCH('TABLEAU DE BORD'!B147,'[3]Tableau de pose'!C145:C5134,0),17)),"",INDEX('[3]Tableau de pose'!B145:R5134,MATCH('TABLEAU DE BORD'!B147,'[3]Tableau de pose'!C145:C5134,0),17))</f>
        <v/>
      </c>
      <c r="O147" s="49" t="str">
        <f>IF(ISNA(INDEX('[3]Tableau de pose'!B145:T5134,MATCH('TABLEAU DE BORD'!B147&amp;"-"&amp;'TABLEAU DE BORD'!$J$6,'[3]Tableau de pose'!T145:T5134,0),14)),"",INDEX('[3]Tableau de pose'!B145:T5134,MATCH('TABLEAU DE BORD'!B147&amp;"-"&amp;'TABLEAU DE BORD'!$J$6,'[3]Tableau de pose'!T145:T5134,0),14))</f>
        <v/>
      </c>
      <c r="P147" s="49" t="str">
        <f>IF(ISNA(INDEX('[3]Tableau de pose'!B145:T5134,MATCH('TABLEAU DE BORD'!B147&amp;"-"&amp;'TABLEAU DE BORD'!$K$6,'[3]Tableau de pose'!T145:T5134,0),14)),"",INDEX('[3]Tableau de pose'!B145:T5134,MATCH('TABLEAU DE BORD'!B147&amp;"-"&amp;'TABLEAU DE BORD'!$K$6,'[3]Tableau de pose'!T145:T5134,0),14))</f>
        <v/>
      </c>
      <c r="Q147" s="50" t="str">
        <f>IF('[3]Structure Coordinate Report'!Z151=0,"",'[3]Structure Coordinate Report'!Z151)</f>
        <v/>
      </c>
      <c r="R147" s="50" t="str">
        <f>IF('[3]Structure Coordinate Report'!AB151=0,"",'[3]Structure Coordinate Report'!AB151)</f>
        <v/>
      </c>
    </row>
    <row r="148" spans="2:18" ht="45" customHeight="1" x14ac:dyDescent="0.25">
      <c r="B148" s="42" t="str">
        <f>IF('[3]Structure Coordinate Report'!N152=0,"",'[3]Structure Coordinate Report'!N152)</f>
        <v/>
      </c>
      <c r="C148" s="42" t="str">
        <f>IF('[3]Structure Coordinate Report'!O152=0,"",'[3]Structure Coordinate Report'!O152)</f>
        <v/>
      </c>
      <c r="D148" s="43" t="str">
        <f>IF('[3]Coordonnees fixation au support'!EH139=0,"",'[3]Coordonnees fixation au support'!EH139)</f>
        <v/>
      </c>
      <c r="E148" s="42" t="str">
        <f>IF(ISNA(VLOOKUP(B148,'[3]Coordonnees fixation au support'!$Z$4:$AA$2961,2,FALSE)),"",VLOOKUP(B148,'[3]Coordonnees fixation au support'!$Z$4:$AA$2961,2,FALSE))</f>
        <v/>
      </c>
      <c r="F148" s="43" t="str">
        <f>IF(VLOOKUP(B148,'[3]Coordonnees fixation au support'!$DT$4:$DU$5000,2,FALSE)=0,"",VLOOKUP(B148,'[3]Coordonnees fixation au support'!$DT$4:$DU$5000,2,FALSE))</f>
        <v/>
      </c>
      <c r="G148" s="44" t="str">
        <f>IF('[3]Structure Coordinate Report'!X152=0,"",'[3]Structure Coordinate Report'!X152)</f>
        <v/>
      </c>
      <c r="H148" s="45" t="str">
        <f>IF('[3]Structure Coordinate Report'!Q152=0,"",'[3]Structure Coordinate Report'!Q152)</f>
        <v/>
      </c>
      <c r="I148" s="45" t="str">
        <f>IF('[3]Structure Coordinate Report'!R152=0,"",'[3]Structure Coordinate Report'!R152)</f>
        <v/>
      </c>
      <c r="J148" s="46" t="str">
        <f>IF('[3]Coordonnees fixation au support'!EJ139=0,"",'[3]Coordonnees fixation au support'!EJ139)</f>
        <v/>
      </c>
      <c r="K148" s="47" t="str">
        <f>IF(ISNA(VLOOKUP(H148,'[3]Coordonnees fixation au support'!$Z$4:$AA$3546,2,FALSE)),"",VLOOKUP(H148,'[3]Coordonnees fixation au support'!$Z$4:$AA$3546,2,FALSE))</f>
        <v/>
      </c>
      <c r="L148" s="48" t="str">
        <f>IF(VLOOKUP(H148,'[3]Coordonnees fixation au support'!$DW$4:$DX$5000,2,FALSE)=0,"",VLOOKUP(H148,'[3]Coordonnees fixation au support'!$DW$4:$DX$5000,2,FALSE))</f>
        <v/>
      </c>
      <c r="M148" s="49" t="str">
        <f>IF('[3]Structure Coordinate Report'!V152=0,"",'[3]Structure Coordinate Report'!V152)</f>
        <v/>
      </c>
      <c r="N148" s="49" t="str">
        <f>IF(ISNA(INDEX('[3]Tableau de pose'!B146:R5135,MATCH('TABLEAU DE BORD'!B148,'[3]Tableau de pose'!C146:C5135,0),17)),"",INDEX('[3]Tableau de pose'!B146:R5135,MATCH('TABLEAU DE BORD'!B148,'[3]Tableau de pose'!C146:C5135,0),17))</f>
        <v/>
      </c>
      <c r="O148" s="49" t="str">
        <f>IF(ISNA(INDEX('[3]Tableau de pose'!B146:T5135,MATCH('TABLEAU DE BORD'!B148&amp;"-"&amp;'TABLEAU DE BORD'!$J$6,'[3]Tableau de pose'!T146:T5135,0),14)),"",INDEX('[3]Tableau de pose'!B146:T5135,MATCH('TABLEAU DE BORD'!B148&amp;"-"&amp;'TABLEAU DE BORD'!$J$6,'[3]Tableau de pose'!T146:T5135,0),14))</f>
        <v/>
      </c>
      <c r="P148" s="49" t="str">
        <f>IF(ISNA(INDEX('[3]Tableau de pose'!B146:T5135,MATCH('TABLEAU DE BORD'!B148&amp;"-"&amp;'TABLEAU DE BORD'!$K$6,'[3]Tableau de pose'!T146:T5135,0),14)),"",INDEX('[3]Tableau de pose'!B146:T5135,MATCH('TABLEAU DE BORD'!B148&amp;"-"&amp;'TABLEAU DE BORD'!$K$6,'[3]Tableau de pose'!T146:T5135,0),14))</f>
        <v/>
      </c>
      <c r="Q148" s="50" t="str">
        <f>IF('[3]Structure Coordinate Report'!Z152=0,"",'[3]Structure Coordinate Report'!Z152)</f>
        <v/>
      </c>
      <c r="R148" s="50" t="str">
        <f>IF('[3]Structure Coordinate Report'!AB152=0,"",'[3]Structure Coordinate Report'!AB152)</f>
        <v/>
      </c>
    </row>
    <row r="149" spans="2:18" ht="45" customHeight="1" x14ac:dyDescent="0.25">
      <c r="B149" s="42" t="str">
        <f>IF('[3]Structure Coordinate Report'!N153=0,"",'[3]Structure Coordinate Report'!N153)</f>
        <v/>
      </c>
      <c r="C149" s="42" t="str">
        <f>IF('[3]Structure Coordinate Report'!O153=0,"",'[3]Structure Coordinate Report'!O153)</f>
        <v/>
      </c>
      <c r="D149" s="43" t="str">
        <f>IF('[3]Coordonnees fixation au support'!EH140=0,"",'[3]Coordonnees fixation au support'!EH140)</f>
        <v/>
      </c>
      <c r="E149" s="42" t="str">
        <f>IF(ISNA(VLOOKUP(B149,'[3]Coordonnees fixation au support'!$Z$4:$AA$2961,2,FALSE)),"",VLOOKUP(B149,'[3]Coordonnees fixation au support'!$Z$4:$AA$2961,2,FALSE))</f>
        <v/>
      </c>
      <c r="F149" s="43" t="str">
        <f>IF(VLOOKUP(B149,'[3]Coordonnees fixation au support'!$DT$4:$DU$5000,2,FALSE)=0,"",VLOOKUP(B149,'[3]Coordonnees fixation au support'!$DT$4:$DU$5000,2,FALSE))</f>
        <v/>
      </c>
      <c r="G149" s="44" t="str">
        <f>IF('[3]Structure Coordinate Report'!X153=0,"",'[3]Structure Coordinate Report'!X153)</f>
        <v/>
      </c>
      <c r="H149" s="45" t="str">
        <f>IF('[3]Structure Coordinate Report'!Q153=0,"",'[3]Structure Coordinate Report'!Q153)</f>
        <v/>
      </c>
      <c r="I149" s="45" t="str">
        <f>IF('[3]Structure Coordinate Report'!R153=0,"",'[3]Structure Coordinate Report'!R153)</f>
        <v/>
      </c>
      <c r="J149" s="46" t="str">
        <f>IF('[3]Coordonnees fixation au support'!EJ140=0,"",'[3]Coordonnees fixation au support'!EJ140)</f>
        <v/>
      </c>
      <c r="K149" s="47" t="str">
        <f>IF(ISNA(VLOOKUP(H149,'[3]Coordonnees fixation au support'!$Z$4:$AA$3546,2,FALSE)),"",VLOOKUP(H149,'[3]Coordonnees fixation au support'!$Z$4:$AA$3546,2,FALSE))</f>
        <v/>
      </c>
      <c r="L149" s="48" t="str">
        <f>IF(VLOOKUP(H149,'[3]Coordonnees fixation au support'!$DW$4:$DX$5000,2,FALSE)=0,"",VLOOKUP(H149,'[3]Coordonnees fixation au support'!$DW$4:$DX$5000,2,FALSE))</f>
        <v/>
      </c>
      <c r="M149" s="49" t="str">
        <f>IF('[3]Structure Coordinate Report'!V153=0,"",'[3]Structure Coordinate Report'!V153)</f>
        <v/>
      </c>
      <c r="N149" s="49" t="str">
        <f>IF(ISNA(INDEX('[3]Tableau de pose'!B147:R5136,MATCH('TABLEAU DE BORD'!B149,'[3]Tableau de pose'!C147:C5136,0),17)),"",INDEX('[3]Tableau de pose'!B147:R5136,MATCH('TABLEAU DE BORD'!B149,'[3]Tableau de pose'!C147:C5136,0),17))</f>
        <v/>
      </c>
      <c r="O149" s="49" t="str">
        <f>IF(ISNA(INDEX('[3]Tableau de pose'!B147:T5136,MATCH('TABLEAU DE BORD'!B149&amp;"-"&amp;'TABLEAU DE BORD'!$J$6,'[3]Tableau de pose'!T147:T5136,0),14)),"",INDEX('[3]Tableau de pose'!B147:T5136,MATCH('TABLEAU DE BORD'!B149&amp;"-"&amp;'TABLEAU DE BORD'!$J$6,'[3]Tableau de pose'!T147:T5136,0),14))</f>
        <v/>
      </c>
      <c r="P149" s="49" t="str">
        <f>IF(ISNA(INDEX('[3]Tableau de pose'!B147:T5136,MATCH('TABLEAU DE BORD'!B149&amp;"-"&amp;'TABLEAU DE BORD'!$K$6,'[3]Tableau de pose'!T147:T5136,0),14)),"",INDEX('[3]Tableau de pose'!B147:T5136,MATCH('TABLEAU DE BORD'!B149&amp;"-"&amp;'TABLEAU DE BORD'!$K$6,'[3]Tableau de pose'!T147:T5136,0),14))</f>
        <v/>
      </c>
      <c r="Q149" s="50" t="str">
        <f>IF('[3]Structure Coordinate Report'!Z153=0,"",'[3]Structure Coordinate Report'!Z153)</f>
        <v/>
      </c>
      <c r="R149" s="50" t="str">
        <f>IF('[3]Structure Coordinate Report'!AB153=0,"",'[3]Structure Coordinate Report'!AB153)</f>
        <v/>
      </c>
    </row>
    <row r="150" spans="2:18" ht="45" customHeight="1" x14ac:dyDescent="0.25">
      <c r="B150" s="42" t="str">
        <f>IF('[3]Structure Coordinate Report'!N154=0,"",'[3]Structure Coordinate Report'!N154)</f>
        <v/>
      </c>
      <c r="C150" s="42" t="str">
        <f>IF('[3]Structure Coordinate Report'!O154=0,"",'[3]Structure Coordinate Report'!O154)</f>
        <v/>
      </c>
      <c r="D150" s="43" t="str">
        <f>IF('[3]Coordonnees fixation au support'!EH141=0,"",'[3]Coordonnees fixation au support'!EH141)</f>
        <v/>
      </c>
      <c r="E150" s="42" t="str">
        <f>IF(ISNA(VLOOKUP(B150,'[3]Coordonnees fixation au support'!$Z$4:$AA$2961,2,FALSE)),"",VLOOKUP(B150,'[3]Coordonnees fixation au support'!$Z$4:$AA$2961,2,FALSE))</f>
        <v/>
      </c>
      <c r="F150" s="43" t="str">
        <f>IF(VLOOKUP(B150,'[3]Coordonnees fixation au support'!$DT$4:$DU$5000,2,FALSE)=0,"",VLOOKUP(B150,'[3]Coordonnees fixation au support'!$DT$4:$DU$5000,2,FALSE))</f>
        <v/>
      </c>
      <c r="G150" s="44" t="str">
        <f>IF('[3]Structure Coordinate Report'!X154=0,"",'[3]Structure Coordinate Report'!X154)</f>
        <v/>
      </c>
      <c r="H150" s="45" t="str">
        <f>IF('[3]Structure Coordinate Report'!Q154=0,"",'[3]Structure Coordinate Report'!Q154)</f>
        <v/>
      </c>
      <c r="I150" s="45" t="str">
        <f>IF('[3]Structure Coordinate Report'!R154=0,"",'[3]Structure Coordinate Report'!R154)</f>
        <v/>
      </c>
      <c r="J150" s="46" t="str">
        <f>IF('[3]Coordonnees fixation au support'!EJ141=0,"",'[3]Coordonnees fixation au support'!EJ141)</f>
        <v/>
      </c>
      <c r="K150" s="47" t="str">
        <f>IF(ISNA(VLOOKUP(H150,'[3]Coordonnees fixation au support'!$Z$4:$AA$3546,2,FALSE)),"",VLOOKUP(H150,'[3]Coordonnees fixation au support'!$Z$4:$AA$3546,2,FALSE))</f>
        <v/>
      </c>
      <c r="L150" s="48" t="str">
        <f>IF(VLOOKUP(H150,'[3]Coordonnees fixation au support'!$DW$4:$DX$5000,2,FALSE)=0,"",VLOOKUP(H150,'[3]Coordonnees fixation au support'!$DW$4:$DX$5000,2,FALSE))</f>
        <v/>
      </c>
      <c r="M150" s="49" t="str">
        <f>IF('[3]Structure Coordinate Report'!V154=0,"",'[3]Structure Coordinate Report'!V154)</f>
        <v/>
      </c>
      <c r="N150" s="49" t="str">
        <f>IF(ISNA(INDEX('[3]Tableau de pose'!B148:R5137,MATCH('TABLEAU DE BORD'!B150,'[3]Tableau de pose'!C148:C5137,0),17)),"",INDEX('[3]Tableau de pose'!B148:R5137,MATCH('TABLEAU DE BORD'!B150,'[3]Tableau de pose'!C148:C5137,0),17))</f>
        <v/>
      </c>
      <c r="O150" s="49" t="str">
        <f>IF(ISNA(INDEX('[3]Tableau de pose'!B148:T5137,MATCH('TABLEAU DE BORD'!B150&amp;"-"&amp;'TABLEAU DE BORD'!$J$6,'[3]Tableau de pose'!T148:T5137,0),14)),"",INDEX('[3]Tableau de pose'!B148:T5137,MATCH('TABLEAU DE BORD'!B150&amp;"-"&amp;'TABLEAU DE BORD'!$J$6,'[3]Tableau de pose'!T148:T5137,0),14))</f>
        <v/>
      </c>
      <c r="P150" s="49" t="str">
        <f>IF(ISNA(INDEX('[3]Tableau de pose'!B148:T5137,MATCH('TABLEAU DE BORD'!B150&amp;"-"&amp;'TABLEAU DE BORD'!$K$6,'[3]Tableau de pose'!T148:T5137,0),14)),"",INDEX('[3]Tableau de pose'!B148:T5137,MATCH('TABLEAU DE BORD'!B150&amp;"-"&amp;'TABLEAU DE BORD'!$K$6,'[3]Tableau de pose'!T148:T5137,0),14))</f>
        <v/>
      </c>
      <c r="Q150" s="50" t="str">
        <f>IF('[3]Structure Coordinate Report'!Z154=0,"",'[3]Structure Coordinate Report'!Z154)</f>
        <v/>
      </c>
      <c r="R150" s="50" t="str">
        <f>IF('[3]Structure Coordinate Report'!AB154=0,"",'[3]Structure Coordinate Report'!AB154)</f>
        <v/>
      </c>
    </row>
    <row r="151" spans="2:18" ht="45" customHeight="1" x14ac:dyDescent="0.25">
      <c r="B151" s="42" t="str">
        <f>IF('[3]Structure Coordinate Report'!N155=0,"",'[3]Structure Coordinate Report'!N155)</f>
        <v/>
      </c>
      <c r="C151" s="42" t="str">
        <f>IF('[3]Structure Coordinate Report'!O155=0,"",'[3]Structure Coordinate Report'!O155)</f>
        <v/>
      </c>
      <c r="D151" s="43" t="str">
        <f>IF('[3]Coordonnees fixation au support'!EH142=0,"",'[3]Coordonnees fixation au support'!EH142)</f>
        <v/>
      </c>
      <c r="E151" s="42" t="str">
        <f>IF(ISNA(VLOOKUP(B151,'[3]Coordonnees fixation au support'!$Z$4:$AA$2961,2,FALSE)),"",VLOOKUP(B151,'[3]Coordonnees fixation au support'!$Z$4:$AA$2961,2,FALSE))</f>
        <v/>
      </c>
      <c r="F151" s="43" t="str">
        <f>IF(VLOOKUP(B151,'[3]Coordonnees fixation au support'!$DT$4:$DU$5000,2,FALSE)=0,"",VLOOKUP(B151,'[3]Coordonnees fixation au support'!$DT$4:$DU$5000,2,FALSE))</f>
        <v/>
      </c>
      <c r="G151" s="44" t="str">
        <f>IF('[3]Structure Coordinate Report'!X155=0,"",'[3]Structure Coordinate Report'!X155)</f>
        <v/>
      </c>
      <c r="H151" s="45" t="str">
        <f>IF('[3]Structure Coordinate Report'!Q155=0,"",'[3]Structure Coordinate Report'!Q155)</f>
        <v/>
      </c>
      <c r="I151" s="45" t="str">
        <f>IF('[3]Structure Coordinate Report'!R155=0,"",'[3]Structure Coordinate Report'!R155)</f>
        <v/>
      </c>
      <c r="J151" s="46" t="str">
        <f>IF('[3]Coordonnees fixation au support'!EJ142=0,"",'[3]Coordonnees fixation au support'!EJ142)</f>
        <v/>
      </c>
      <c r="K151" s="47" t="str">
        <f>IF(ISNA(VLOOKUP(H151,'[3]Coordonnees fixation au support'!$Z$4:$AA$3546,2,FALSE)),"",VLOOKUP(H151,'[3]Coordonnees fixation au support'!$Z$4:$AA$3546,2,FALSE))</f>
        <v/>
      </c>
      <c r="L151" s="48" t="str">
        <f>IF(VLOOKUP(H151,'[3]Coordonnees fixation au support'!$DW$4:$DX$5000,2,FALSE)=0,"",VLOOKUP(H151,'[3]Coordonnees fixation au support'!$DW$4:$DX$5000,2,FALSE))</f>
        <v/>
      </c>
      <c r="M151" s="49" t="str">
        <f>IF('[3]Structure Coordinate Report'!V155=0,"",'[3]Structure Coordinate Report'!V155)</f>
        <v/>
      </c>
      <c r="N151" s="49" t="str">
        <f>IF(ISNA(INDEX('[3]Tableau de pose'!B149:R5138,MATCH('TABLEAU DE BORD'!B151,'[3]Tableau de pose'!C149:C5138,0),17)),"",INDEX('[3]Tableau de pose'!B149:R5138,MATCH('TABLEAU DE BORD'!B151,'[3]Tableau de pose'!C149:C5138,0),17))</f>
        <v/>
      </c>
      <c r="O151" s="49" t="str">
        <f>IF(ISNA(INDEX('[3]Tableau de pose'!B149:T5138,MATCH('TABLEAU DE BORD'!B151&amp;"-"&amp;'TABLEAU DE BORD'!$J$6,'[3]Tableau de pose'!T149:T5138,0),14)),"",INDEX('[3]Tableau de pose'!B149:T5138,MATCH('TABLEAU DE BORD'!B151&amp;"-"&amp;'TABLEAU DE BORD'!$J$6,'[3]Tableau de pose'!T149:T5138,0),14))</f>
        <v/>
      </c>
      <c r="P151" s="49" t="str">
        <f>IF(ISNA(INDEX('[3]Tableau de pose'!B149:T5138,MATCH('TABLEAU DE BORD'!B151&amp;"-"&amp;'TABLEAU DE BORD'!$K$6,'[3]Tableau de pose'!T149:T5138,0),14)),"",INDEX('[3]Tableau de pose'!B149:T5138,MATCH('TABLEAU DE BORD'!B151&amp;"-"&amp;'TABLEAU DE BORD'!$K$6,'[3]Tableau de pose'!T149:T5138,0),14))</f>
        <v/>
      </c>
      <c r="Q151" s="50" t="str">
        <f>IF('[3]Structure Coordinate Report'!Z155=0,"",'[3]Structure Coordinate Report'!Z155)</f>
        <v/>
      </c>
      <c r="R151" s="50" t="str">
        <f>IF('[3]Structure Coordinate Report'!AB155=0,"",'[3]Structure Coordinate Report'!AB155)</f>
        <v/>
      </c>
    </row>
    <row r="152" spans="2:18" ht="45" customHeight="1" x14ac:dyDescent="0.25">
      <c r="B152" s="42" t="str">
        <f>IF('[3]Structure Coordinate Report'!N156=0,"",'[3]Structure Coordinate Report'!N156)</f>
        <v/>
      </c>
      <c r="C152" s="42" t="str">
        <f>IF('[3]Structure Coordinate Report'!O156=0,"",'[3]Structure Coordinate Report'!O156)</f>
        <v/>
      </c>
      <c r="D152" s="43" t="str">
        <f>IF('[3]Coordonnees fixation au support'!EH143=0,"",'[3]Coordonnees fixation au support'!EH143)</f>
        <v/>
      </c>
      <c r="E152" s="42" t="str">
        <f>IF(ISNA(VLOOKUP(B152,'[3]Coordonnees fixation au support'!$Z$4:$AA$2961,2,FALSE)),"",VLOOKUP(B152,'[3]Coordonnees fixation au support'!$Z$4:$AA$2961,2,FALSE))</f>
        <v/>
      </c>
      <c r="F152" s="43" t="str">
        <f>IF(VLOOKUP(B152,'[3]Coordonnees fixation au support'!$DT$4:$DU$5000,2,FALSE)=0,"",VLOOKUP(B152,'[3]Coordonnees fixation au support'!$DT$4:$DU$5000,2,FALSE))</f>
        <v/>
      </c>
      <c r="G152" s="44" t="str">
        <f>IF('[3]Structure Coordinate Report'!X156=0,"",'[3]Structure Coordinate Report'!X156)</f>
        <v/>
      </c>
      <c r="H152" s="45" t="str">
        <f>IF('[3]Structure Coordinate Report'!Q156=0,"",'[3]Structure Coordinate Report'!Q156)</f>
        <v/>
      </c>
      <c r="I152" s="45" t="str">
        <f>IF('[3]Structure Coordinate Report'!R156=0,"",'[3]Structure Coordinate Report'!R156)</f>
        <v/>
      </c>
      <c r="J152" s="46" t="str">
        <f>IF('[3]Coordonnees fixation au support'!EJ143=0,"",'[3]Coordonnees fixation au support'!EJ143)</f>
        <v/>
      </c>
      <c r="K152" s="47" t="str">
        <f>IF(ISNA(VLOOKUP(H152,'[3]Coordonnees fixation au support'!$Z$4:$AA$3546,2,FALSE)),"",VLOOKUP(H152,'[3]Coordonnees fixation au support'!$Z$4:$AA$3546,2,FALSE))</f>
        <v/>
      </c>
      <c r="L152" s="48" t="str">
        <f>IF(VLOOKUP(H152,'[3]Coordonnees fixation au support'!$DW$4:$DX$5000,2,FALSE)=0,"",VLOOKUP(H152,'[3]Coordonnees fixation au support'!$DW$4:$DX$5000,2,FALSE))</f>
        <v/>
      </c>
      <c r="M152" s="49" t="str">
        <f>IF('[3]Structure Coordinate Report'!V156=0,"",'[3]Structure Coordinate Report'!V156)</f>
        <v/>
      </c>
      <c r="N152" s="49" t="str">
        <f>IF(ISNA(INDEX('[3]Tableau de pose'!B150:R5139,MATCH('TABLEAU DE BORD'!B152,'[3]Tableau de pose'!C150:C5139,0),17)),"",INDEX('[3]Tableau de pose'!B150:R5139,MATCH('TABLEAU DE BORD'!B152,'[3]Tableau de pose'!C150:C5139,0),17))</f>
        <v/>
      </c>
      <c r="O152" s="49" t="str">
        <f>IF(ISNA(INDEX('[3]Tableau de pose'!B150:T5139,MATCH('TABLEAU DE BORD'!B152&amp;"-"&amp;'TABLEAU DE BORD'!$J$6,'[3]Tableau de pose'!T150:T5139,0),14)),"",INDEX('[3]Tableau de pose'!B150:T5139,MATCH('TABLEAU DE BORD'!B152&amp;"-"&amp;'TABLEAU DE BORD'!$J$6,'[3]Tableau de pose'!T150:T5139,0),14))</f>
        <v/>
      </c>
      <c r="P152" s="49" t="str">
        <f>IF(ISNA(INDEX('[3]Tableau de pose'!B150:T5139,MATCH('TABLEAU DE BORD'!B152&amp;"-"&amp;'TABLEAU DE BORD'!$K$6,'[3]Tableau de pose'!T150:T5139,0),14)),"",INDEX('[3]Tableau de pose'!B150:T5139,MATCH('TABLEAU DE BORD'!B152&amp;"-"&amp;'TABLEAU DE BORD'!$K$6,'[3]Tableau de pose'!T150:T5139,0),14))</f>
        <v/>
      </c>
      <c r="Q152" s="50" t="str">
        <f>IF('[3]Structure Coordinate Report'!Z156=0,"",'[3]Structure Coordinate Report'!Z156)</f>
        <v/>
      </c>
      <c r="R152" s="50" t="str">
        <f>IF('[3]Structure Coordinate Report'!AB156=0,"",'[3]Structure Coordinate Report'!AB156)</f>
        <v/>
      </c>
    </row>
    <row r="153" spans="2:18" ht="45" customHeight="1" x14ac:dyDescent="0.25">
      <c r="B153" s="42" t="str">
        <f>IF('[3]Structure Coordinate Report'!N157=0,"",'[3]Structure Coordinate Report'!N157)</f>
        <v/>
      </c>
      <c r="C153" s="42" t="str">
        <f>IF('[3]Structure Coordinate Report'!O157=0,"",'[3]Structure Coordinate Report'!O157)</f>
        <v/>
      </c>
      <c r="D153" s="43" t="str">
        <f>IF('[3]Coordonnees fixation au support'!EH144=0,"",'[3]Coordonnees fixation au support'!EH144)</f>
        <v/>
      </c>
      <c r="E153" s="42" t="str">
        <f>IF(ISNA(VLOOKUP(B153,'[3]Coordonnees fixation au support'!$Z$4:$AA$2961,2,FALSE)),"",VLOOKUP(B153,'[3]Coordonnees fixation au support'!$Z$4:$AA$2961,2,FALSE))</f>
        <v/>
      </c>
      <c r="F153" s="43" t="str">
        <f>IF(VLOOKUP(B153,'[3]Coordonnees fixation au support'!$DT$4:$DU$5000,2,FALSE)=0,"",VLOOKUP(B153,'[3]Coordonnees fixation au support'!$DT$4:$DU$5000,2,FALSE))</f>
        <v/>
      </c>
      <c r="G153" s="44" t="str">
        <f>IF('[3]Structure Coordinate Report'!X157=0,"",'[3]Structure Coordinate Report'!X157)</f>
        <v/>
      </c>
      <c r="H153" s="45" t="str">
        <f>IF('[3]Structure Coordinate Report'!Q157=0,"",'[3]Structure Coordinate Report'!Q157)</f>
        <v/>
      </c>
      <c r="I153" s="45" t="str">
        <f>IF('[3]Structure Coordinate Report'!R157=0,"",'[3]Structure Coordinate Report'!R157)</f>
        <v/>
      </c>
      <c r="J153" s="46" t="str">
        <f>IF('[3]Coordonnees fixation au support'!EJ144=0,"",'[3]Coordonnees fixation au support'!EJ144)</f>
        <v/>
      </c>
      <c r="K153" s="47" t="str">
        <f>IF(ISNA(VLOOKUP(H153,'[3]Coordonnees fixation au support'!$Z$4:$AA$3546,2,FALSE)),"",VLOOKUP(H153,'[3]Coordonnees fixation au support'!$Z$4:$AA$3546,2,FALSE))</f>
        <v/>
      </c>
      <c r="L153" s="48" t="str">
        <f>IF(VLOOKUP(H153,'[3]Coordonnees fixation au support'!$DW$4:$DX$5000,2,FALSE)=0,"",VLOOKUP(H153,'[3]Coordonnees fixation au support'!$DW$4:$DX$5000,2,FALSE))</f>
        <v/>
      </c>
      <c r="M153" s="49" t="str">
        <f>IF('[3]Structure Coordinate Report'!V157=0,"",'[3]Structure Coordinate Report'!V157)</f>
        <v/>
      </c>
      <c r="N153" s="49" t="str">
        <f>IF(ISNA(INDEX('[3]Tableau de pose'!B151:R5140,MATCH('TABLEAU DE BORD'!B153,'[3]Tableau de pose'!C151:C5140,0),17)),"",INDEX('[3]Tableau de pose'!B151:R5140,MATCH('TABLEAU DE BORD'!B153,'[3]Tableau de pose'!C151:C5140,0),17))</f>
        <v/>
      </c>
      <c r="O153" s="49" t="str">
        <f>IF(ISNA(INDEX('[3]Tableau de pose'!B151:T5140,MATCH('TABLEAU DE BORD'!B153&amp;"-"&amp;'TABLEAU DE BORD'!$J$6,'[3]Tableau de pose'!T151:T5140,0),14)),"",INDEX('[3]Tableau de pose'!B151:T5140,MATCH('TABLEAU DE BORD'!B153&amp;"-"&amp;'TABLEAU DE BORD'!$J$6,'[3]Tableau de pose'!T151:T5140,0),14))</f>
        <v/>
      </c>
      <c r="P153" s="49" t="str">
        <f>IF(ISNA(INDEX('[3]Tableau de pose'!B151:T5140,MATCH('TABLEAU DE BORD'!B153&amp;"-"&amp;'TABLEAU DE BORD'!$K$6,'[3]Tableau de pose'!T151:T5140,0),14)),"",INDEX('[3]Tableau de pose'!B151:T5140,MATCH('TABLEAU DE BORD'!B153&amp;"-"&amp;'TABLEAU DE BORD'!$K$6,'[3]Tableau de pose'!T151:T5140,0),14))</f>
        <v/>
      </c>
      <c r="Q153" s="50" t="str">
        <f>IF('[3]Structure Coordinate Report'!Z157=0,"",'[3]Structure Coordinate Report'!Z157)</f>
        <v/>
      </c>
      <c r="R153" s="50" t="str">
        <f>IF('[3]Structure Coordinate Report'!AB157=0,"",'[3]Structure Coordinate Report'!AB157)</f>
        <v/>
      </c>
    </row>
    <row r="154" spans="2:18" ht="45" customHeight="1" x14ac:dyDescent="0.25">
      <c r="B154" s="42" t="str">
        <f>IF('[3]Structure Coordinate Report'!N158=0,"",'[3]Structure Coordinate Report'!N158)</f>
        <v/>
      </c>
      <c r="C154" s="42" t="str">
        <f>IF('[3]Structure Coordinate Report'!O158=0,"",'[3]Structure Coordinate Report'!O158)</f>
        <v/>
      </c>
      <c r="D154" s="43" t="str">
        <f>IF('[3]Coordonnees fixation au support'!EH145=0,"",'[3]Coordonnees fixation au support'!EH145)</f>
        <v/>
      </c>
      <c r="E154" s="42" t="str">
        <f>IF(ISNA(VLOOKUP(B154,'[3]Coordonnees fixation au support'!$Z$4:$AA$2961,2,FALSE)),"",VLOOKUP(B154,'[3]Coordonnees fixation au support'!$Z$4:$AA$2961,2,FALSE))</f>
        <v/>
      </c>
      <c r="F154" s="43" t="str">
        <f>IF(VLOOKUP(B154,'[3]Coordonnees fixation au support'!$DT$4:$DU$5000,2,FALSE)=0,"",VLOOKUP(B154,'[3]Coordonnees fixation au support'!$DT$4:$DU$5000,2,FALSE))</f>
        <v/>
      </c>
      <c r="G154" s="44" t="str">
        <f>IF('[3]Structure Coordinate Report'!X158=0,"",'[3]Structure Coordinate Report'!X158)</f>
        <v/>
      </c>
      <c r="H154" s="45" t="str">
        <f>IF('[3]Structure Coordinate Report'!Q158=0,"",'[3]Structure Coordinate Report'!Q158)</f>
        <v/>
      </c>
      <c r="I154" s="45" t="str">
        <f>IF('[3]Structure Coordinate Report'!R158=0,"",'[3]Structure Coordinate Report'!R158)</f>
        <v/>
      </c>
      <c r="J154" s="46" t="str">
        <f>IF('[3]Coordonnees fixation au support'!EJ145=0,"",'[3]Coordonnees fixation au support'!EJ145)</f>
        <v/>
      </c>
      <c r="K154" s="47" t="str">
        <f>IF(ISNA(VLOOKUP(H154,'[3]Coordonnees fixation au support'!$Z$4:$AA$3546,2,FALSE)),"",VLOOKUP(H154,'[3]Coordonnees fixation au support'!$Z$4:$AA$3546,2,FALSE))</f>
        <v/>
      </c>
      <c r="L154" s="48" t="str">
        <f>IF(VLOOKUP(H154,'[3]Coordonnees fixation au support'!$DW$4:$DX$5000,2,FALSE)=0,"",VLOOKUP(H154,'[3]Coordonnees fixation au support'!$DW$4:$DX$5000,2,FALSE))</f>
        <v/>
      </c>
      <c r="M154" s="49" t="str">
        <f>IF('[3]Structure Coordinate Report'!V158=0,"",'[3]Structure Coordinate Report'!V158)</f>
        <v/>
      </c>
      <c r="N154" s="49" t="str">
        <f>IF(ISNA(INDEX('[3]Tableau de pose'!B152:R5141,MATCH('TABLEAU DE BORD'!B154,'[3]Tableau de pose'!C152:C5141,0),17)),"",INDEX('[3]Tableau de pose'!B152:R5141,MATCH('TABLEAU DE BORD'!B154,'[3]Tableau de pose'!C152:C5141,0),17))</f>
        <v/>
      </c>
      <c r="O154" s="49" t="str">
        <f>IF(ISNA(INDEX('[3]Tableau de pose'!B152:T5141,MATCH('TABLEAU DE BORD'!B154&amp;"-"&amp;'TABLEAU DE BORD'!$J$6,'[3]Tableau de pose'!T152:T5141,0),14)),"",INDEX('[3]Tableau de pose'!B152:T5141,MATCH('TABLEAU DE BORD'!B154&amp;"-"&amp;'TABLEAU DE BORD'!$J$6,'[3]Tableau de pose'!T152:T5141,0),14))</f>
        <v/>
      </c>
      <c r="P154" s="49" t="str">
        <f>IF(ISNA(INDEX('[3]Tableau de pose'!B152:T5141,MATCH('TABLEAU DE BORD'!B154&amp;"-"&amp;'TABLEAU DE BORD'!$K$6,'[3]Tableau de pose'!T152:T5141,0),14)),"",INDEX('[3]Tableau de pose'!B152:T5141,MATCH('TABLEAU DE BORD'!B154&amp;"-"&amp;'TABLEAU DE BORD'!$K$6,'[3]Tableau de pose'!T152:T5141,0),14))</f>
        <v/>
      </c>
      <c r="Q154" s="50" t="str">
        <f>IF('[3]Structure Coordinate Report'!Z158=0,"",'[3]Structure Coordinate Report'!Z158)</f>
        <v/>
      </c>
      <c r="R154" s="50" t="str">
        <f>IF('[3]Structure Coordinate Report'!AB158=0,"",'[3]Structure Coordinate Report'!AB158)</f>
        <v/>
      </c>
    </row>
    <row r="155" spans="2:18" ht="45" customHeight="1" x14ac:dyDescent="0.25">
      <c r="B155" s="42" t="str">
        <f>IF('[3]Structure Coordinate Report'!N159=0,"",'[3]Structure Coordinate Report'!N159)</f>
        <v/>
      </c>
      <c r="C155" s="42" t="str">
        <f>IF('[3]Structure Coordinate Report'!O159=0,"",'[3]Structure Coordinate Report'!O159)</f>
        <v/>
      </c>
      <c r="D155" s="43" t="str">
        <f>IF('[3]Coordonnees fixation au support'!EH146=0,"",'[3]Coordonnees fixation au support'!EH146)</f>
        <v/>
      </c>
      <c r="E155" s="42" t="str">
        <f>IF(ISNA(VLOOKUP(B155,'[3]Coordonnees fixation au support'!$Z$4:$AA$2961,2,FALSE)),"",VLOOKUP(B155,'[3]Coordonnees fixation au support'!$Z$4:$AA$2961,2,FALSE))</f>
        <v/>
      </c>
      <c r="F155" s="43" t="str">
        <f>IF(VLOOKUP(B155,'[3]Coordonnees fixation au support'!$DT$4:$DU$5000,2,FALSE)=0,"",VLOOKUP(B155,'[3]Coordonnees fixation au support'!$DT$4:$DU$5000,2,FALSE))</f>
        <v/>
      </c>
      <c r="G155" s="44" t="str">
        <f>IF('[3]Structure Coordinate Report'!X159=0,"",'[3]Structure Coordinate Report'!X159)</f>
        <v/>
      </c>
      <c r="H155" s="45" t="str">
        <f>IF('[3]Structure Coordinate Report'!Q159=0,"",'[3]Structure Coordinate Report'!Q159)</f>
        <v/>
      </c>
      <c r="I155" s="45" t="str">
        <f>IF('[3]Structure Coordinate Report'!R159=0,"",'[3]Structure Coordinate Report'!R159)</f>
        <v/>
      </c>
      <c r="J155" s="46" t="str">
        <f>IF('[3]Coordonnees fixation au support'!EJ146=0,"",'[3]Coordonnees fixation au support'!EJ146)</f>
        <v/>
      </c>
      <c r="K155" s="47" t="str">
        <f>IF(ISNA(VLOOKUP(H155,'[3]Coordonnees fixation au support'!$Z$4:$AA$3546,2,FALSE)),"",VLOOKUP(H155,'[3]Coordonnees fixation au support'!$Z$4:$AA$3546,2,FALSE))</f>
        <v/>
      </c>
      <c r="L155" s="48" t="str">
        <f>IF(VLOOKUP(H155,'[3]Coordonnees fixation au support'!$DW$4:$DX$5000,2,FALSE)=0,"",VLOOKUP(H155,'[3]Coordonnees fixation au support'!$DW$4:$DX$5000,2,FALSE))</f>
        <v/>
      </c>
      <c r="M155" s="49" t="str">
        <f>IF('[3]Structure Coordinate Report'!V159=0,"",'[3]Structure Coordinate Report'!V159)</f>
        <v/>
      </c>
      <c r="N155" s="49" t="str">
        <f>IF(ISNA(INDEX('[3]Tableau de pose'!B153:R5142,MATCH('TABLEAU DE BORD'!B155,'[3]Tableau de pose'!C153:C5142,0),17)),"",INDEX('[3]Tableau de pose'!B153:R5142,MATCH('TABLEAU DE BORD'!B155,'[3]Tableau de pose'!C153:C5142,0),17))</f>
        <v/>
      </c>
      <c r="O155" s="49" t="str">
        <f>IF(ISNA(INDEX('[3]Tableau de pose'!B153:T5142,MATCH('TABLEAU DE BORD'!B155&amp;"-"&amp;'TABLEAU DE BORD'!$J$6,'[3]Tableau de pose'!T153:T5142,0),14)),"",INDEX('[3]Tableau de pose'!B153:T5142,MATCH('TABLEAU DE BORD'!B155&amp;"-"&amp;'TABLEAU DE BORD'!$J$6,'[3]Tableau de pose'!T153:T5142,0),14))</f>
        <v/>
      </c>
      <c r="P155" s="49" t="str">
        <f>IF(ISNA(INDEX('[3]Tableau de pose'!B153:T5142,MATCH('TABLEAU DE BORD'!B155&amp;"-"&amp;'TABLEAU DE BORD'!$K$6,'[3]Tableau de pose'!T153:T5142,0),14)),"",INDEX('[3]Tableau de pose'!B153:T5142,MATCH('TABLEAU DE BORD'!B155&amp;"-"&amp;'TABLEAU DE BORD'!$K$6,'[3]Tableau de pose'!T153:T5142,0),14))</f>
        <v/>
      </c>
      <c r="Q155" s="50" t="str">
        <f>IF('[3]Structure Coordinate Report'!Z159=0,"",'[3]Structure Coordinate Report'!Z159)</f>
        <v/>
      </c>
      <c r="R155" s="50" t="str">
        <f>IF('[3]Structure Coordinate Report'!AB159=0,"",'[3]Structure Coordinate Report'!AB159)</f>
        <v/>
      </c>
    </row>
    <row r="156" spans="2:18" ht="45" customHeight="1" x14ac:dyDescent="0.25">
      <c r="B156" s="42" t="str">
        <f>IF('[3]Structure Coordinate Report'!N160=0,"",'[3]Structure Coordinate Report'!N160)</f>
        <v/>
      </c>
      <c r="C156" s="42" t="str">
        <f>IF('[3]Structure Coordinate Report'!O160=0,"",'[3]Structure Coordinate Report'!O160)</f>
        <v/>
      </c>
      <c r="D156" s="43" t="str">
        <f>IF('[3]Coordonnees fixation au support'!EH147=0,"",'[3]Coordonnees fixation au support'!EH147)</f>
        <v/>
      </c>
      <c r="E156" s="42" t="str">
        <f>IF(ISNA(VLOOKUP(B156,'[3]Coordonnees fixation au support'!$Z$4:$AA$2961,2,FALSE)),"",VLOOKUP(B156,'[3]Coordonnees fixation au support'!$Z$4:$AA$2961,2,FALSE))</f>
        <v/>
      </c>
      <c r="F156" s="43" t="str">
        <f>IF(VLOOKUP(B156,'[3]Coordonnees fixation au support'!$DT$4:$DU$5000,2,FALSE)=0,"",VLOOKUP(B156,'[3]Coordonnees fixation au support'!$DT$4:$DU$5000,2,FALSE))</f>
        <v/>
      </c>
      <c r="G156" s="44" t="str">
        <f>IF('[3]Structure Coordinate Report'!X160=0,"",'[3]Structure Coordinate Report'!X160)</f>
        <v/>
      </c>
      <c r="H156" s="45" t="str">
        <f>IF('[3]Structure Coordinate Report'!Q160=0,"",'[3]Structure Coordinate Report'!Q160)</f>
        <v/>
      </c>
      <c r="I156" s="45" t="str">
        <f>IF('[3]Structure Coordinate Report'!R160=0,"",'[3]Structure Coordinate Report'!R160)</f>
        <v/>
      </c>
      <c r="J156" s="46" t="str">
        <f>IF('[3]Coordonnees fixation au support'!EJ147=0,"",'[3]Coordonnees fixation au support'!EJ147)</f>
        <v/>
      </c>
      <c r="K156" s="47" t="str">
        <f>IF(ISNA(VLOOKUP(H156,'[3]Coordonnees fixation au support'!$Z$4:$AA$3546,2,FALSE)),"",VLOOKUP(H156,'[3]Coordonnees fixation au support'!$Z$4:$AA$3546,2,FALSE))</f>
        <v/>
      </c>
      <c r="L156" s="48" t="str">
        <f>IF(VLOOKUP(H156,'[3]Coordonnees fixation au support'!$DW$4:$DX$5000,2,FALSE)=0,"",VLOOKUP(H156,'[3]Coordonnees fixation au support'!$DW$4:$DX$5000,2,FALSE))</f>
        <v/>
      </c>
      <c r="M156" s="49" t="str">
        <f>IF('[3]Structure Coordinate Report'!V160=0,"",'[3]Structure Coordinate Report'!V160)</f>
        <v/>
      </c>
      <c r="N156" s="49" t="str">
        <f>IF(ISNA(INDEX('[3]Tableau de pose'!B154:R5143,MATCH('TABLEAU DE BORD'!B156,'[3]Tableau de pose'!C154:C5143,0),17)),"",INDEX('[3]Tableau de pose'!B154:R5143,MATCH('TABLEAU DE BORD'!B156,'[3]Tableau de pose'!C154:C5143,0),17))</f>
        <v/>
      </c>
      <c r="O156" s="49" t="str">
        <f>IF(ISNA(INDEX('[3]Tableau de pose'!B154:T5143,MATCH('TABLEAU DE BORD'!B156&amp;"-"&amp;'TABLEAU DE BORD'!$J$6,'[3]Tableau de pose'!T154:T5143,0),14)),"",INDEX('[3]Tableau de pose'!B154:T5143,MATCH('TABLEAU DE BORD'!B156&amp;"-"&amp;'TABLEAU DE BORD'!$J$6,'[3]Tableau de pose'!T154:T5143,0),14))</f>
        <v/>
      </c>
      <c r="P156" s="49" t="str">
        <f>IF(ISNA(INDEX('[3]Tableau de pose'!B154:T5143,MATCH('TABLEAU DE BORD'!B156&amp;"-"&amp;'TABLEAU DE BORD'!$K$6,'[3]Tableau de pose'!T154:T5143,0),14)),"",INDEX('[3]Tableau de pose'!B154:T5143,MATCH('TABLEAU DE BORD'!B156&amp;"-"&amp;'TABLEAU DE BORD'!$K$6,'[3]Tableau de pose'!T154:T5143,0),14))</f>
        <v/>
      </c>
      <c r="Q156" s="50" t="str">
        <f>IF('[3]Structure Coordinate Report'!Z160=0,"",'[3]Structure Coordinate Report'!Z160)</f>
        <v/>
      </c>
      <c r="R156" s="50" t="str">
        <f>IF('[3]Structure Coordinate Report'!AB160=0,"",'[3]Structure Coordinate Report'!AB160)</f>
        <v/>
      </c>
    </row>
    <row r="157" spans="2:18" ht="45" customHeight="1" x14ac:dyDescent="0.25">
      <c r="B157" s="42" t="str">
        <f>IF('[3]Structure Coordinate Report'!N161=0,"",'[3]Structure Coordinate Report'!N161)</f>
        <v/>
      </c>
      <c r="C157" s="42" t="str">
        <f>IF('[3]Structure Coordinate Report'!O161=0,"",'[3]Structure Coordinate Report'!O161)</f>
        <v/>
      </c>
      <c r="D157" s="43" t="str">
        <f>IF('[3]Coordonnees fixation au support'!EH148=0,"",'[3]Coordonnees fixation au support'!EH148)</f>
        <v/>
      </c>
      <c r="E157" s="42" t="str">
        <f>IF(ISNA(VLOOKUP(B157,'[3]Coordonnees fixation au support'!$Z$4:$AA$2961,2,FALSE)),"",VLOOKUP(B157,'[3]Coordonnees fixation au support'!$Z$4:$AA$2961,2,FALSE))</f>
        <v/>
      </c>
      <c r="F157" s="43" t="str">
        <f>IF(VLOOKUP(B157,'[3]Coordonnees fixation au support'!$DT$4:$DU$5000,2,FALSE)=0,"",VLOOKUP(B157,'[3]Coordonnees fixation au support'!$DT$4:$DU$5000,2,FALSE))</f>
        <v/>
      </c>
      <c r="G157" s="44" t="str">
        <f>IF('[3]Structure Coordinate Report'!X161=0,"",'[3]Structure Coordinate Report'!X161)</f>
        <v/>
      </c>
      <c r="H157" s="45" t="str">
        <f>IF('[3]Structure Coordinate Report'!Q161=0,"",'[3]Structure Coordinate Report'!Q161)</f>
        <v/>
      </c>
      <c r="I157" s="45" t="str">
        <f>IF('[3]Structure Coordinate Report'!R161=0,"",'[3]Structure Coordinate Report'!R161)</f>
        <v/>
      </c>
      <c r="J157" s="46" t="str">
        <f>IF('[3]Coordonnees fixation au support'!EJ148=0,"",'[3]Coordonnees fixation au support'!EJ148)</f>
        <v/>
      </c>
      <c r="K157" s="47" t="str">
        <f>IF(ISNA(VLOOKUP(H157,'[3]Coordonnees fixation au support'!$Z$4:$AA$3546,2,FALSE)),"",VLOOKUP(H157,'[3]Coordonnees fixation au support'!$Z$4:$AA$3546,2,FALSE))</f>
        <v/>
      </c>
      <c r="L157" s="48" t="str">
        <f>IF(VLOOKUP(H157,'[3]Coordonnees fixation au support'!$DW$4:$DX$5000,2,FALSE)=0,"",VLOOKUP(H157,'[3]Coordonnees fixation au support'!$DW$4:$DX$5000,2,FALSE))</f>
        <v/>
      </c>
      <c r="M157" s="49" t="str">
        <f>IF('[3]Structure Coordinate Report'!V161=0,"",'[3]Structure Coordinate Report'!V161)</f>
        <v/>
      </c>
      <c r="N157" s="49" t="str">
        <f>IF(ISNA(INDEX('[3]Tableau de pose'!B155:R5144,MATCH('TABLEAU DE BORD'!B157,'[3]Tableau de pose'!C155:C5144,0),17)),"",INDEX('[3]Tableau de pose'!B155:R5144,MATCH('TABLEAU DE BORD'!B157,'[3]Tableau de pose'!C155:C5144,0),17))</f>
        <v/>
      </c>
      <c r="O157" s="49" t="str">
        <f>IF(ISNA(INDEX('[3]Tableau de pose'!B155:T5144,MATCH('TABLEAU DE BORD'!B157&amp;"-"&amp;'TABLEAU DE BORD'!$J$6,'[3]Tableau de pose'!T155:T5144,0),14)),"",INDEX('[3]Tableau de pose'!B155:T5144,MATCH('TABLEAU DE BORD'!B157&amp;"-"&amp;'TABLEAU DE BORD'!$J$6,'[3]Tableau de pose'!T155:T5144,0),14))</f>
        <v/>
      </c>
      <c r="P157" s="49" t="str">
        <f>IF(ISNA(INDEX('[3]Tableau de pose'!B155:T5144,MATCH('TABLEAU DE BORD'!B157&amp;"-"&amp;'TABLEAU DE BORD'!$K$6,'[3]Tableau de pose'!T155:T5144,0),14)),"",INDEX('[3]Tableau de pose'!B155:T5144,MATCH('TABLEAU DE BORD'!B157&amp;"-"&amp;'TABLEAU DE BORD'!$K$6,'[3]Tableau de pose'!T155:T5144,0),14))</f>
        <v/>
      </c>
      <c r="Q157" s="50" t="str">
        <f>IF('[3]Structure Coordinate Report'!Z161=0,"",'[3]Structure Coordinate Report'!Z161)</f>
        <v/>
      </c>
      <c r="R157" s="50" t="str">
        <f>IF('[3]Structure Coordinate Report'!AB161=0,"",'[3]Structure Coordinate Report'!AB161)</f>
        <v/>
      </c>
    </row>
    <row r="158" spans="2:18" ht="45" customHeight="1" x14ac:dyDescent="0.25">
      <c r="B158" s="42" t="str">
        <f>IF('[3]Structure Coordinate Report'!N162=0,"",'[3]Structure Coordinate Report'!N162)</f>
        <v/>
      </c>
      <c r="C158" s="42" t="str">
        <f>IF('[3]Structure Coordinate Report'!O162=0,"",'[3]Structure Coordinate Report'!O162)</f>
        <v/>
      </c>
      <c r="D158" s="43" t="str">
        <f>IF('[3]Coordonnees fixation au support'!EH149=0,"",'[3]Coordonnees fixation au support'!EH149)</f>
        <v/>
      </c>
      <c r="E158" s="42" t="str">
        <f>IF(ISNA(VLOOKUP(B158,'[3]Coordonnees fixation au support'!$Z$4:$AA$2961,2,FALSE)),"",VLOOKUP(B158,'[3]Coordonnees fixation au support'!$Z$4:$AA$2961,2,FALSE))</f>
        <v/>
      </c>
      <c r="F158" s="43" t="str">
        <f>IF(VLOOKUP(B158,'[3]Coordonnees fixation au support'!$DT$4:$DU$5000,2,FALSE)=0,"",VLOOKUP(B158,'[3]Coordonnees fixation au support'!$DT$4:$DU$5000,2,FALSE))</f>
        <v/>
      </c>
      <c r="G158" s="44" t="str">
        <f>IF('[3]Structure Coordinate Report'!X162=0,"",'[3]Structure Coordinate Report'!X162)</f>
        <v/>
      </c>
      <c r="H158" s="45" t="str">
        <f>IF('[3]Structure Coordinate Report'!Q162=0,"",'[3]Structure Coordinate Report'!Q162)</f>
        <v/>
      </c>
      <c r="I158" s="45" t="str">
        <f>IF('[3]Structure Coordinate Report'!R162=0,"",'[3]Structure Coordinate Report'!R162)</f>
        <v/>
      </c>
      <c r="J158" s="46" t="str">
        <f>IF('[3]Coordonnees fixation au support'!EJ149=0,"",'[3]Coordonnees fixation au support'!EJ149)</f>
        <v/>
      </c>
      <c r="K158" s="47" t="str">
        <f>IF(ISNA(VLOOKUP(H158,'[3]Coordonnees fixation au support'!$Z$4:$AA$3546,2,FALSE)),"",VLOOKUP(H158,'[3]Coordonnees fixation au support'!$Z$4:$AA$3546,2,FALSE))</f>
        <v/>
      </c>
      <c r="L158" s="48" t="str">
        <f>IF(VLOOKUP(H158,'[3]Coordonnees fixation au support'!$DW$4:$DX$5000,2,FALSE)=0,"",VLOOKUP(H158,'[3]Coordonnees fixation au support'!$DW$4:$DX$5000,2,FALSE))</f>
        <v/>
      </c>
      <c r="M158" s="49" t="str">
        <f>IF('[3]Structure Coordinate Report'!V162=0,"",'[3]Structure Coordinate Report'!V162)</f>
        <v/>
      </c>
      <c r="N158" s="49" t="str">
        <f>IF(ISNA(INDEX('[3]Tableau de pose'!B156:R5145,MATCH('TABLEAU DE BORD'!B158,'[3]Tableau de pose'!C156:C5145,0),17)),"",INDEX('[3]Tableau de pose'!B156:R5145,MATCH('TABLEAU DE BORD'!B158,'[3]Tableau de pose'!C156:C5145,0),17))</f>
        <v/>
      </c>
      <c r="O158" s="49" t="str">
        <f>IF(ISNA(INDEX('[3]Tableau de pose'!B156:T5145,MATCH('TABLEAU DE BORD'!B158&amp;"-"&amp;'TABLEAU DE BORD'!$J$6,'[3]Tableau de pose'!T156:T5145,0),14)),"",INDEX('[3]Tableau de pose'!B156:T5145,MATCH('TABLEAU DE BORD'!B158&amp;"-"&amp;'TABLEAU DE BORD'!$J$6,'[3]Tableau de pose'!T156:T5145,0),14))</f>
        <v/>
      </c>
      <c r="P158" s="49" t="str">
        <f>IF(ISNA(INDEX('[3]Tableau de pose'!B156:T5145,MATCH('TABLEAU DE BORD'!B158&amp;"-"&amp;'TABLEAU DE BORD'!$K$6,'[3]Tableau de pose'!T156:T5145,0),14)),"",INDEX('[3]Tableau de pose'!B156:T5145,MATCH('TABLEAU DE BORD'!B158&amp;"-"&amp;'TABLEAU DE BORD'!$K$6,'[3]Tableau de pose'!T156:T5145,0),14))</f>
        <v/>
      </c>
      <c r="Q158" s="50" t="str">
        <f>IF('[3]Structure Coordinate Report'!Z162=0,"",'[3]Structure Coordinate Report'!Z162)</f>
        <v/>
      </c>
      <c r="R158" s="50" t="str">
        <f>IF('[3]Structure Coordinate Report'!AB162=0,"",'[3]Structure Coordinate Report'!AB162)</f>
        <v/>
      </c>
    </row>
    <row r="159" spans="2:18" ht="45" customHeight="1" x14ac:dyDescent="0.25">
      <c r="B159" s="42" t="str">
        <f>IF('[3]Structure Coordinate Report'!N163=0,"",'[3]Structure Coordinate Report'!N163)</f>
        <v/>
      </c>
      <c r="C159" s="42" t="str">
        <f>IF('[3]Structure Coordinate Report'!O163=0,"",'[3]Structure Coordinate Report'!O163)</f>
        <v/>
      </c>
      <c r="D159" s="43" t="str">
        <f>IF('[3]Coordonnees fixation au support'!EH150=0,"",'[3]Coordonnees fixation au support'!EH150)</f>
        <v/>
      </c>
      <c r="E159" s="42" t="str">
        <f>IF(ISNA(VLOOKUP(B159,'[3]Coordonnees fixation au support'!$Z$4:$AA$2961,2,FALSE)),"",VLOOKUP(B159,'[3]Coordonnees fixation au support'!$Z$4:$AA$2961,2,FALSE))</f>
        <v/>
      </c>
      <c r="F159" s="43" t="str">
        <f>IF(VLOOKUP(B159,'[3]Coordonnees fixation au support'!$DT$4:$DU$5000,2,FALSE)=0,"",VLOOKUP(B159,'[3]Coordonnees fixation au support'!$DT$4:$DU$5000,2,FALSE))</f>
        <v/>
      </c>
      <c r="G159" s="44" t="str">
        <f>IF('[3]Structure Coordinate Report'!X163=0,"",'[3]Structure Coordinate Report'!X163)</f>
        <v/>
      </c>
      <c r="H159" s="45" t="str">
        <f>IF('[3]Structure Coordinate Report'!Q163=0,"",'[3]Structure Coordinate Report'!Q163)</f>
        <v/>
      </c>
      <c r="I159" s="45" t="str">
        <f>IF('[3]Structure Coordinate Report'!R163=0,"",'[3]Structure Coordinate Report'!R163)</f>
        <v/>
      </c>
      <c r="J159" s="46" t="str">
        <f>IF('[3]Coordonnees fixation au support'!EJ150=0,"",'[3]Coordonnees fixation au support'!EJ150)</f>
        <v/>
      </c>
      <c r="K159" s="47" t="str">
        <f>IF(ISNA(VLOOKUP(H159,'[3]Coordonnees fixation au support'!$Z$4:$AA$3546,2,FALSE)),"",VLOOKUP(H159,'[3]Coordonnees fixation au support'!$Z$4:$AA$3546,2,FALSE))</f>
        <v/>
      </c>
      <c r="L159" s="48" t="str">
        <f>IF(VLOOKUP(H159,'[3]Coordonnees fixation au support'!$DW$4:$DX$5000,2,FALSE)=0,"",VLOOKUP(H159,'[3]Coordonnees fixation au support'!$DW$4:$DX$5000,2,FALSE))</f>
        <v/>
      </c>
      <c r="M159" s="49" t="str">
        <f>IF('[3]Structure Coordinate Report'!V163=0,"",'[3]Structure Coordinate Report'!V163)</f>
        <v/>
      </c>
      <c r="N159" s="49" t="str">
        <f>IF(ISNA(INDEX('[3]Tableau de pose'!B157:R5146,MATCH('TABLEAU DE BORD'!B159,'[3]Tableau de pose'!C157:C5146,0),17)),"",INDEX('[3]Tableau de pose'!B157:R5146,MATCH('TABLEAU DE BORD'!B159,'[3]Tableau de pose'!C157:C5146,0),17))</f>
        <v/>
      </c>
      <c r="O159" s="49" t="str">
        <f>IF(ISNA(INDEX('[3]Tableau de pose'!B157:T5146,MATCH('TABLEAU DE BORD'!B159&amp;"-"&amp;'TABLEAU DE BORD'!$J$6,'[3]Tableau de pose'!T157:T5146,0),14)),"",INDEX('[3]Tableau de pose'!B157:T5146,MATCH('TABLEAU DE BORD'!B159&amp;"-"&amp;'TABLEAU DE BORD'!$J$6,'[3]Tableau de pose'!T157:T5146,0),14))</f>
        <v/>
      </c>
      <c r="P159" s="49" t="str">
        <f>IF(ISNA(INDEX('[3]Tableau de pose'!B157:T5146,MATCH('TABLEAU DE BORD'!B159&amp;"-"&amp;'TABLEAU DE BORD'!$K$6,'[3]Tableau de pose'!T157:T5146,0),14)),"",INDEX('[3]Tableau de pose'!B157:T5146,MATCH('TABLEAU DE BORD'!B159&amp;"-"&amp;'TABLEAU DE BORD'!$K$6,'[3]Tableau de pose'!T157:T5146,0),14))</f>
        <v/>
      </c>
      <c r="Q159" s="50" t="str">
        <f>IF('[3]Structure Coordinate Report'!Z163=0,"",'[3]Structure Coordinate Report'!Z163)</f>
        <v/>
      </c>
      <c r="R159" s="50" t="str">
        <f>IF('[3]Structure Coordinate Report'!AB163=0,"",'[3]Structure Coordinate Report'!AB163)</f>
        <v/>
      </c>
    </row>
    <row r="160" spans="2:18" ht="45" customHeight="1" x14ac:dyDescent="0.25">
      <c r="B160" s="42" t="str">
        <f>IF('[3]Structure Coordinate Report'!N164=0,"",'[3]Structure Coordinate Report'!N164)</f>
        <v/>
      </c>
      <c r="C160" s="42" t="str">
        <f>IF('[3]Structure Coordinate Report'!O164=0,"",'[3]Structure Coordinate Report'!O164)</f>
        <v/>
      </c>
      <c r="D160" s="43" t="str">
        <f>IF('[3]Coordonnees fixation au support'!EH151=0,"",'[3]Coordonnees fixation au support'!EH151)</f>
        <v/>
      </c>
      <c r="E160" s="42" t="str">
        <f>IF(ISNA(VLOOKUP(B160,'[3]Coordonnees fixation au support'!$Z$4:$AA$2961,2,FALSE)),"",VLOOKUP(B160,'[3]Coordonnees fixation au support'!$Z$4:$AA$2961,2,FALSE))</f>
        <v/>
      </c>
      <c r="F160" s="43" t="str">
        <f>IF(VLOOKUP(B160,'[3]Coordonnees fixation au support'!$DT$4:$DU$5000,2,FALSE)=0,"",VLOOKUP(B160,'[3]Coordonnees fixation au support'!$DT$4:$DU$5000,2,FALSE))</f>
        <v/>
      </c>
      <c r="G160" s="44" t="str">
        <f>IF('[3]Structure Coordinate Report'!X164=0,"",'[3]Structure Coordinate Report'!X164)</f>
        <v/>
      </c>
      <c r="H160" s="45" t="str">
        <f>IF('[3]Structure Coordinate Report'!Q164=0,"",'[3]Structure Coordinate Report'!Q164)</f>
        <v/>
      </c>
      <c r="I160" s="45" t="str">
        <f>IF('[3]Structure Coordinate Report'!R164=0,"",'[3]Structure Coordinate Report'!R164)</f>
        <v/>
      </c>
      <c r="J160" s="46" t="str">
        <f>IF('[3]Coordonnees fixation au support'!EJ151=0,"",'[3]Coordonnees fixation au support'!EJ151)</f>
        <v/>
      </c>
      <c r="K160" s="47" t="str">
        <f>IF(ISNA(VLOOKUP(H160,'[3]Coordonnees fixation au support'!$Z$4:$AA$3546,2,FALSE)),"",VLOOKUP(H160,'[3]Coordonnees fixation au support'!$Z$4:$AA$3546,2,FALSE))</f>
        <v/>
      </c>
      <c r="L160" s="48" t="str">
        <f>IF(VLOOKUP(H160,'[3]Coordonnees fixation au support'!$DW$4:$DX$5000,2,FALSE)=0,"",VLOOKUP(H160,'[3]Coordonnees fixation au support'!$DW$4:$DX$5000,2,FALSE))</f>
        <v/>
      </c>
      <c r="M160" s="49" t="str">
        <f>IF('[3]Structure Coordinate Report'!V164=0,"",'[3]Structure Coordinate Report'!V164)</f>
        <v/>
      </c>
      <c r="N160" s="49" t="str">
        <f>IF(ISNA(INDEX('[3]Tableau de pose'!B158:R5147,MATCH('TABLEAU DE BORD'!B160,'[3]Tableau de pose'!C158:C5147,0),17)),"",INDEX('[3]Tableau de pose'!B158:R5147,MATCH('TABLEAU DE BORD'!B160,'[3]Tableau de pose'!C158:C5147,0),17))</f>
        <v/>
      </c>
      <c r="O160" s="49" t="str">
        <f>IF(ISNA(INDEX('[3]Tableau de pose'!B158:T5147,MATCH('TABLEAU DE BORD'!B160&amp;"-"&amp;'TABLEAU DE BORD'!$J$6,'[3]Tableau de pose'!T158:T5147,0),14)),"",INDEX('[3]Tableau de pose'!B158:T5147,MATCH('TABLEAU DE BORD'!B160&amp;"-"&amp;'TABLEAU DE BORD'!$J$6,'[3]Tableau de pose'!T158:T5147,0),14))</f>
        <v/>
      </c>
      <c r="P160" s="49" t="str">
        <f>IF(ISNA(INDEX('[3]Tableau de pose'!B158:T5147,MATCH('TABLEAU DE BORD'!B160&amp;"-"&amp;'TABLEAU DE BORD'!$K$6,'[3]Tableau de pose'!T158:T5147,0),14)),"",INDEX('[3]Tableau de pose'!B158:T5147,MATCH('TABLEAU DE BORD'!B160&amp;"-"&amp;'TABLEAU DE BORD'!$K$6,'[3]Tableau de pose'!T158:T5147,0),14))</f>
        <v/>
      </c>
      <c r="Q160" s="50" t="str">
        <f>IF('[3]Structure Coordinate Report'!Z164=0,"",'[3]Structure Coordinate Report'!Z164)</f>
        <v/>
      </c>
      <c r="R160" s="50" t="str">
        <f>IF('[3]Structure Coordinate Report'!AB164=0,"",'[3]Structure Coordinate Report'!AB164)</f>
        <v/>
      </c>
    </row>
    <row r="161" spans="2:18" ht="45" customHeight="1" x14ac:dyDescent="0.25">
      <c r="B161" s="42" t="str">
        <f>IF('[3]Structure Coordinate Report'!N165=0,"",'[3]Structure Coordinate Report'!N165)</f>
        <v/>
      </c>
      <c r="C161" s="42" t="str">
        <f>IF('[3]Structure Coordinate Report'!O165=0,"",'[3]Structure Coordinate Report'!O165)</f>
        <v/>
      </c>
      <c r="D161" s="43" t="str">
        <f>IF('[3]Coordonnees fixation au support'!EH152=0,"",'[3]Coordonnees fixation au support'!EH152)</f>
        <v/>
      </c>
      <c r="E161" s="42" t="str">
        <f>IF(ISNA(VLOOKUP(B161,'[3]Coordonnees fixation au support'!$Z$4:$AA$2961,2,FALSE)),"",VLOOKUP(B161,'[3]Coordonnees fixation au support'!$Z$4:$AA$2961,2,FALSE))</f>
        <v/>
      </c>
      <c r="F161" s="43" t="str">
        <f>IF(VLOOKUP(B161,'[3]Coordonnees fixation au support'!$DT$4:$DU$5000,2,FALSE)=0,"",VLOOKUP(B161,'[3]Coordonnees fixation au support'!$DT$4:$DU$5000,2,FALSE))</f>
        <v/>
      </c>
      <c r="G161" s="44" t="str">
        <f>IF('[3]Structure Coordinate Report'!X165=0,"",'[3]Structure Coordinate Report'!X165)</f>
        <v/>
      </c>
      <c r="H161" s="45" t="str">
        <f>IF('[3]Structure Coordinate Report'!Q165=0,"",'[3]Structure Coordinate Report'!Q165)</f>
        <v/>
      </c>
      <c r="I161" s="45" t="str">
        <f>IF('[3]Structure Coordinate Report'!R165=0,"",'[3]Structure Coordinate Report'!R165)</f>
        <v/>
      </c>
      <c r="J161" s="46" t="str">
        <f>IF('[3]Coordonnees fixation au support'!EJ152=0,"",'[3]Coordonnees fixation au support'!EJ152)</f>
        <v/>
      </c>
      <c r="K161" s="47" t="str">
        <f>IF(ISNA(VLOOKUP(H161,'[3]Coordonnees fixation au support'!$Z$4:$AA$3546,2,FALSE)),"",VLOOKUP(H161,'[3]Coordonnees fixation au support'!$Z$4:$AA$3546,2,FALSE))</f>
        <v/>
      </c>
      <c r="L161" s="48" t="str">
        <f>IF(VLOOKUP(H161,'[3]Coordonnees fixation au support'!$DW$4:$DX$5000,2,FALSE)=0,"",VLOOKUP(H161,'[3]Coordonnees fixation au support'!$DW$4:$DX$5000,2,FALSE))</f>
        <v/>
      </c>
      <c r="M161" s="49" t="str">
        <f>IF('[3]Structure Coordinate Report'!V165=0,"",'[3]Structure Coordinate Report'!V165)</f>
        <v/>
      </c>
      <c r="N161" s="49" t="str">
        <f>IF(ISNA(INDEX('[3]Tableau de pose'!B159:R5148,MATCH('TABLEAU DE BORD'!B161,'[3]Tableau de pose'!C159:C5148,0),17)),"",INDEX('[3]Tableau de pose'!B159:R5148,MATCH('TABLEAU DE BORD'!B161,'[3]Tableau de pose'!C159:C5148,0),17))</f>
        <v/>
      </c>
      <c r="O161" s="49" t="str">
        <f>IF(ISNA(INDEX('[3]Tableau de pose'!B159:T5148,MATCH('TABLEAU DE BORD'!B161&amp;"-"&amp;'TABLEAU DE BORD'!$J$6,'[3]Tableau de pose'!T159:T5148,0),14)),"",INDEX('[3]Tableau de pose'!B159:T5148,MATCH('TABLEAU DE BORD'!B161&amp;"-"&amp;'TABLEAU DE BORD'!$J$6,'[3]Tableau de pose'!T159:T5148,0),14))</f>
        <v/>
      </c>
      <c r="P161" s="49" t="str">
        <f>IF(ISNA(INDEX('[3]Tableau de pose'!B159:T5148,MATCH('TABLEAU DE BORD'!B161&amp;"-"&amp;'TABLEAU DE BORD'!$K$6,'[3]Tableau de pose'!T159:T5148,0),14)),"",INDEX('[3]Tableau de pose'!B159:T5148,MATCH('TABLEAU DE BORD'!B161&amp;"-"&amp;'TABLEAU DE BORD'!$K$6,'[3]Tableau de pose'!T159:T5148,0),14))</f>
        <v/>
      </c>
      <c r="Q161" s="50" t="str">
        <f>IF('[3]Structure Coordinate Report'!Z165=0,"",'[3]Structure Coordinate Report'!Z165)</f>
        <v/>
      </c>
      <c r="R161" s="50" t="str">
        <f>IF('[3]Structure Coordinate Report'!AB165=0,"",'[3]Structure Coordinate Report'!AB165)</f>
        <v/>
      </c>
    </row>
    <row r="162" spans="2:18" ht="45" customHeight="1" x14ac:dyDescent="0.25">
      <c r="B162" s="42" t="str">
        <f>IF('[3]Structure Coordinate Report'!N166=0,"",'[3]Structure Coordinate Report'!N166)</f>
        <v/>
      </c>
      <c r="C162" s="42" t="str">
        <f>IF('[3]Structure Coordinate Report'!O166=0,"",'[3]Structure Coordinate Report'!O166)</f>
        <v/>
      </c>
      <c r="D162" s="43" t="str">
        <f>IF('[3]Coordonnees fixation au support'!EH153=0,"",'[3]Coordonnees fixation au support'!EH153)</f>
        <v/>
      </c>
      <c r="E162" s="42" t="str">
        <f>IF(ISNA(VLOOKUP(B162,'[3]Coordonnees fixation au support'!$Z$4:$AA$2961,2,FALSE)),"",VLOOKUP(B162,'[3]Coordonnees fixation au support'!$Z$4:$AA$2961,2,FALSE))</f>
        <v/>
      </c>
      <c r="F162" s="43" t="str">
        <f>IF(VLOOKUP(B162,'[3]Coordonnees fixation au support'!$DT$4:$DU$5000,2,FALSE)=0,"",VLOOKUP(B162,'[3]Coordonnees fixation au support'!$DT$4:$DU$5000,2,FALSE))</f>
        <v/>
      </c>
      <c r="G162" s="44" t="str">
        <f>IF('[3]Structure Coordinate Report'!X166=0,"",'[3]Structure Coordinate Report'!X166)</f>
        <v/>
      </c>
      <c r="H162" s="45" t="str">
        <f>IF('[3]Structure Coordinate Report'!Q166=0,"",'[3]Structure Coordinate Report'!Q166)</f>
        <v/>
      </c>
      <c r="I162" s="45" t="str">
        <f>IF('[3]Structure Coordinate Report'!R166=0,"",'[3]Structure Coordinate Report'!R166)</f>
        <v/>
      </c>
      <c r="J162" s="46" t="str">
        <f>IF('[3]Coordonnees fixation au support'!EJ153=0,"",'[3]Coordonnees fixation au support'!EJ153)</f>
        <v/>
      </c>
      <c r="K162" s="47" t="str">
        <f>IF(ISNA(VLOOKUP(H162,'[3]Coordonnees fixation au support'!$Z$4:$AA$3546,2,FALSE)),"",VLOOKUP(H162,'[3]Coordonnees fixation au support'!$Z$4:$AA$3546,2,FALSE))</f>
        <v/>
      </c>
      <c r="L162" s="48" t="str">
        <f>IF(VLOOKUP(H162,'[3]Coordonnees fixation au support'!$DW$4:$DX$5000,2,FALSE)=0,"",VLOOKUP(H162,'[3]Coordonnees fixation au support'!$DW$4:$DX$5000,2,FALSE))</f>
        <v/>
      </c>
      <c r="M162" s="49" t="str">
        <f>IF('[3]Structure Coordinate Report'!V166=0,"",'[3]Structure Coordinate Report'!V166)</f>
        <v/>
      </c>
      <c r="N162" s="49" t="str">
        <f>IF(ISNA(INDEX('[3]Tableau de pose'!B160:R5149,MATCH('TABLEAU DE BORD'!B162,'[3]Tableau de pose'!C160:C5149,0),17)),"",INDEX('[3]Tableau de pose'!B160:R5149,MATCH('TABLEAU DE BORD'!B162,'[3]Tableau de pose'!C160:C5149,0),17))</f>
        <v/>
      </c>
      <c r="O162" s="49" t="str">
        <f>IF(ISNA(INDEX('[3]Tableau de pose'!B160:T5149,MATCH('TABLEAU DE BORD'!B162&amp;"-"&amp;'TABLEAU DE BORD'!$J$6,'[3]Tableau de pose'!T160:T5149,0),14)),"",INDEX('[3]Tableau de pose'!B160:T5149,MATCH('TABLEAU DE BORD'!B162&amp;"-"&amp;'TABLEAU DE BORD'!$J$6,'[3]Tableau de pose'!T160:T5149,0),14))</f>
        <v/>
      </c>
      <c r="P162" s="49" t="str">
        <f>IF(ISNA(INDEX('[3]Tableau de pose'!B160:T5149,MATCH('TABLEAU DE BORD'!B162&amp;"-"&amp;'TABLEAU DE BORD'!$K$6,'[3]Tableau de pose'!T160:T5149,0),14)),"",INDEX('[3]Tableau de pose'!B160:T5149,MATCH('TABLEAU DE BORD'!B162&amp;"-"&amp;'TABLEAU DE BORD'!$K$6,'[3]Tableau de pose'!T160:T5149,0),14))</f>
        <v/>
      </c>
      <c r="Q162" s="50" t="str">
        <f>IF('[3]Structure Coordinate Report'!Z166=0,"",'[3]Structure Coordinate Report'!Z166)</f>
        <v/>
      </c>
      <c r="R162" s="50" t="str">
        <f>IF('[3]Structure Coordinate Report'!AB166=0,"",'[3]Structure Coordinate Report'!AB166)</f>
        <v/>
      </c>
    </row>
    <row r="163" spans="2:18" ht="45" customHeight="1" x14ac:dyDescent="0.25">
      <c r="B163" s="42" t="str">
        <f>IF('[3]Structure Coordinate Report'!N167=0,"",'[3]Structure Coordinate Report'!N167)</f>
        <v/>
      </c>
      <c r="C163" s="42" t="str">
        <f>IF('[3]Structure Coordinate Report'!O167=0,"",'[3]Structure Coordinate Report'!O167)</f>
        <v/>
      </c>
      <c r="D163" s="43" t="str">
        <f>IF('[3]Coordonnees fixation au support'!EH154=0,"",'[3]Coordonnees fixation au support'!EH154)</f>
        <v/>
      </c>
      <c r="E163" s="42" t="str">
        <f>IF(ISNA(VLOOKUP(B163,'[3]Coordonnees fixation au support'!$Z$4:$AA$2961,2,FALSE)),"",VLOOKUP(B163,'[3]Coordonnees fixation au support'!$Z$4:$AA$2961,2,FALSE))</f>
        <v/>
      </c>
      <c r="F163" s="43" t="str">
        <f>IF(VLOOKUP(B163,'[3]Coordonnees fixation au support'!$DT$4:$DU$5000,2,FALSE)=0,"",VLOOKUP(B163,'[3]Coordonnees fixation au support'!$DT$4:$DU$5000,2,FALSE))</f>
        <v/>
      </c>
      <c r="G163" s="44" t="str">
        <f>IF('[3]Structure Coordinate Report'!X167=0,"",'[3]Structure Coordinate Report'!X167)</f>
        <v/>
      </c>
      <c r="H163" s="45" t="str">
        <f>IF('[3]Structure Coordinate Report'!Q167=0,"",'[3]Structure Coordinate Report'!Q167)</f>
        <v/>
      </c>
      <c r="I163" s="45" t="str">
        <f>IF('[3]Structure Coordinate Report'!R167=0,"",'[3]Structure Coordinate Report'!R167)</f>
        <v/>
      </c>
      <c r="J163" s="46" t="str">
        <f>IF('[3]Coordonnees fixation au support'!EJ154=0,"",'[3]Coordonnees fixation au support'!EJ154)</f>
        <v/>
      </c>
      <c r="K163" s="47" t="str">
        <f>IF(ISNA(VLOOKUP(H163,'[3]Coordonnees fixation au support'!$Z$4:$AA$3546,2,FALSE)),"",VLOOKUP(H163,'[3]Coordonnees fixation au support'!$Z$4:$AA$3546,2,FALSE))</f>
        <v/>
      </c>
      <c r="L163" s="48" t="str">
        <f>IF(VLOOKUP(H163,'[3]Coordonnees fixation au support'!$DW$4:$DX$5000,2,FALSE)=0,"",VLOOKUP(H163,'[3]Coordonnees fixation au support'!$DW$4:$DX$5000,2,FALSE))</f>
        <v/>
      </c>
      <c r="M163" s="49" t="str">
        <f>IF('[3]Structure Coordinate Report'!V167=0,"",'[3]Structure Coordinate Report'!V167)</f>
        <v/>
      </c>
      <c r="N163" s="49" t="str">
        <f>IF(ISNA(INDEX('[3]Tableau de pose'!B161:R5150,MATCH('TABLEAU DE BORD'!B163,'[3]Tableau de pose'!C161:C5150,0),17)),"",INDEX('[3]Tableau de pose'!B161:R5150,MATCH('TABLEAU DE BORD'!B163,'[3]Tableau de pose'!C161:C5150,0),17))</f>
        <v/>
      </c>
      <c r="O163" s="49" t="str">
        <f>IF(ISNA(INDEX('[3]Tableau de pose'!B161:T5150,MATCH('TABLEAU DE BORD'!B163&amp;"-"&amp;'TABLEAU DE BORD'!$J$6,'[3]Tableau de pose'!T161:T5150,0),14)),"",INDEX('[3]Tableau de pose'!B161:T5150,MATCH('TABLEAU DE BORD'!B163&amp;"-"&amp;'TABLEAU DE BORD'!$J$6,'[3]Tableau de pose'!T161:T5150,0),14))</f>
        <v/>
      </c>
      <c r="P163" s="49" t="str">
        <f>IF(ISNA(INDEX('[3]Tableau de pose'!B161:T5150,MATCH('TABLEAU DE BORD'!B163&amp;"-"&amp;'TABLEAU DE BORD'!$K$6,'[3]Tableau de pose'!T161:T5150,0),14)),"",INDEX('[3]Tableau de pose'!B161:T5150,MATCH('TABLEAU DE BORD'!B163&amp;"-"&amp;'TABLEAU DE BORD'!$K$6,'[3]Tableau de pose'!T161:T5150,0),14))</f>
        <v/>
      </c>
      <c r="Q163" s="50" t="str">
        <f>IF('[3]Structure Coordinate Report'!Z167=0,"",'[3]Structure Coordinate Report'!Z167)</f>
        <v/>
      </c>
      <c r="R163" s="50" t="str">
        <f>IF('[3]Structure Coordinate Report'!AB167=0,"",'[3]Structure Coordinate Report'!AB167)</f>
        <v/>
      </c>
    </row>
    <row r="164" spans="2:18" ht="45" customHeight="1" x14ac:dyDescent="0.25">
      <c r="B164" s="42" t="str">
        <f>IF('[3]Structure Coordinate Report'!N168=0,"",'[3]Structure Coordinate Report'!N168)</f>
        <v/>
      </c>
      <c r="C164" s="42" t="str">
        <f>IF('[3]Structure Coordinate Report'!O168=0,"",'[3]Structure Coordinate Report'!O168)</f>
        <v/>
      </c>
      <c r="D164" s="43" t="str">
        <f>IF('[3]Coordonnees fixation au support'!EH155=0,"",'[3]Coordonnees fixation au support'!EH155)</f>
        <v/>
      </c>
      <c r="E164" s="42" t="str">
        <f>IF(ISNA(VLOOKUP(B164,'[3]Coordonnees fixation au support'!$Z$4:$AA$2961,2,FALSE)),"",VLOOKUP(B164,'[3]Coordonnees fixation au support'!$Z$4:$AA$2961,2,FALSE))</f>
        <v/>
      </c>
      <c r="F164" s="43" t="str">
        <f>IF(VLOOKUP(B164,'[3]Coordonnees fixation au support'!$DT$4:$DU$5000,2,FALSE)=0,"",VLOOKUP(B164,'[3]Coordonnees fixation au support'!$DT$4:$DU$5000,2,FALSE))</f>
        <v/>
      </c>
      <c r="G164" s="44" t="str">
        <f>IF('[3]Structure Coordinate Report'!X168=0,"",'[3]Structure Coordinate Report'!X168)</f>
        <v/>
      </c>
      <c r="H164" s="45" t="str">
        <f>IF('[3]Structure Coordinate Report'!Q168=0,"",'[3]Structure Coordinate Report'!Q168)</f>
        <v/>
      </c>
      <c r="I164" s="45" t="str">
        <f>IF('[3]Structure Coordinate Report'!R168=0,"",'[3]Structure Coordinate Report'!R168)</f>
        <v/>
      </c>
      <c r="J164" s="46" t="str">
        <f>IF('[3]Coordonnees fixation au support'!EJ155=0,"",'[3]Coordonnees fixation au support'!EJ155)</f>
        <v/>
      </c>
      <c r="K164" s="47" t="str">
        <f>IF(ISNA(VLOOKUP(H164,'[3]Coordonnees fixation au support'!$Z$4:$AA$3546,2,FALSE)),"",VLOOKUP(H164,'[3]Coordonnees fixation au support'!$Z$4:$AA$3546,2,FALSE))</f>
        <v/>
      </c>
      <c r="L164" s="48" t="str">
        <f>IF(VLOOKUP(H164,'[3]Coordonnees fixation au support'!$DW$4:$DX$5000,2,FALSE)=0,"",VLOOKUP(H164,'[3]Coordonnees fixation au support'!$DW$4:$DX$5000,2,FALSE))</f>
        <v/>
      </c>
      <c r="M164" s="49" t="str">
        <f>IF('[3]Structure Coordinate Report'!V168=0,"",'[3]Structure Coordinate Report'!V168)</f>
        <v/>
      </c>
      <c r="N164" s="49" t="str">
        <f>IF(ISNA(INDEX('[3]Tableau de pose'!B162:R5151,MATCH('TABLEAU DE BORD'!B164,'[3]Tableau de pose'!C162:C5151,0),17)),"",INDEX('[3]Tableau de pose'!B162:R5151,MATCH('TABLEAU DE BORD'!B164,'[3]Tableau de pose'!C162:C5151,0),17))</f>
        <v/>
      </c>
      <c r="O164" s="49" t="str">
        <f>IF(ISNA(INDEX('[3]Tableau de pose'!B162:T5151,MATCH('TABLEAU DE BORD'!B164&amp;"-"&amp;'TABLEAU DE BORD'!$J$6,'[3]Tableau de pose'!T162:T5151,0),14)),"",INDEX('[3]Tableau de pose'!B162:T5151,MATCH('TABLEAU DE BORD'!B164&amp;"-"&amp;'TABLEAU DE BORD'!$J$6,'[3]Tableau de pose'!T162:T5151,0),14))</f>
        <v/>
      </c>
      <c r="P164" s="49" t="str">
        <f>IF(ISNA(INDEX('[3]Tableau de pose'!B162:T5151,MATCH('TABLEAU DE BORD'!B164&amp;"-"&amp;'TABLEAU DE BORD'!$K$6,'[3]Tableau de pose'!T162:T5151,0),14)),"",INDEX('[3]Tableau de pose'!B162:T5151,MATCH('TABLEAU DE BORD'!B164&amp;"-"&amp;'TABLEAU DE BORD'!$K$6,'[3]Tableau de pose'!T162:T5151,0),14))</f>
        <v/>
      </c>
      <c r="Q164" s="50" t="str">
        <f>IF('[3]Structure Coordinate Report'!Z168=0,"",'[3]Structure Coordinate Report'!Z168)</f>
        <v/>
      </c>
      <c r="R164" s="50" t="str">
        <f>IF('[3]Structure Coordinate Report'!AB168=0,"",'[3]Structure Coordinate Report'!AB168)</f>
        <v/>
      </c>
    </row>
    <row r="165" spans="2:18" ht="45" customHeight="1" x14ac:dyDescent="0.25">
      <c r="B165" s="42" t="str">
        <f>IF('[3]Structure Coordinate Report'!N169=0,"",'[3]Structure Coordinate Report'!N169)</f>
        <v/>
      </c>
      <c r="C165" s="42" t="str">
        <f>IF('[3]Structure Coordinate Report'!O169=0,"",'[3]Structure Coordinate Report'!O169)</f>
        <v/>
      </c>
      <c r="D165" s="43" t="str">
        <f>IF('[3]Coordonnees fixation au support'!EH156=0,"",'[3]Coordonnees fixation au support'!EH156)</f>
        <v/>
      </c>
      <c r="E165" s="42" t="str">
        <f>IF(ISNA(VLOOKUP(B165,'[3]Coordonnees fixation au support'!$Z$4:$AA$2961,2,FALSE)),"",VLOOKUP(B165,'[3]Coordonnees fixation au support'!$Z$4:$AA$2961,2,FALSE))</f>
        <v/>
      </c>
      <c r="F165" s="43" t="str">
        <f>IF(VLOOKUP(B165,'[3]Coordonnees fixation au support'!$DT$4:$DU$5000,2,FALSE)=0,"",VLOOKUP(B165,'[3]Coordonnees fixation au support'!$DT$4:$DU$5000,2,FALSE))</f>
        <v/>
      </c>
      <c r="G165" s="44" t="str">
        <f>IF('[3]Structure Coordinate Report'!X169=0,"",'[3]Structure Coordinate Report'!X169)</f>
        <v/>
      </c>
      <c r="H165" s="45" t="str">
        <f>IF('[3]Structure Coordinate Report'!Q169=0,"",'[3]Structure Coordinate Report'!Q169)</f>
        <v/>
      </c>
      <c r="I165" s="45" t="str">
        <f>IF('[3]Structure Coordinate Report'!R169=0,"",'[3]Structure Coordinate Report'!R169)</f>
        <v/>
      </c>
      <c r="J165" s="46" t="str">
        <f>IF('[3]Coordonnees fixation au support'!EJ156=0,"",'[3]Coordonnees fixation au support'!EJ156)</f>
        <v/>
      </c>
      <c r="K165" s="47" t="str">
        <f>IF(ISNA(VLOOKUP(H165,'[3]Coordonnees fixation au support'!$Z$4:$AA$3546,2,FALSE)),"",VLOOKUP(H165,'[3]Coordonnees fixation au support'!$Z$4:$AA$3546,2,FALSE))</f>
        <v/>
      </c>
      <c r="L165" s="48" t="str">
        <f>IF(VLOOKUP(H165,'[3]Coordonnees fixation au support'!$DW$4:$DX$5000,2,FALSE)=0,"",VLOOKUP(H165,'[3]Coordonnees fixation au support'!$DW$4:$DX$5000,2,FALSE))</f>
        <v/>
      </c>
      <c r="M165" s="49" t="str">
        <f>IF('[3]Structure Coordinate Report'!V169=0,"",'[3]Structure Coordinate Report'!V169)</f>
        <v/>
      </c>
      <c r="N165" s="49" t="str">
        <f>IF(ISNA(INDEX('[3]Tableau de pose'!B163:R5152,MATCH('TABLEAU DE BORD'!B165,'[3]Tableau de pose'!C163:C5152,0),17)),"",INDEX('[3]Tableau de pose'!B163:R5152,MATCH('TABLEAU DE BORD'!B165,'[3]Tableau de pose'!C163:C5152,0),17))</f>
        <v/>
      </c>
      <c r="O165" s="49" t="str">
        <f>IF(ISNA(INDEX('[3]Tableau de pose'!B163:T5152,MATCH('TABLEAU DE BORD'!B165&amp;"-"&amp;'TABLEAU DE BORD'!$J$6,'[3]Tableau de pose'!T163:T5152,0),14)),"",INDEX('[3]Tableau de pose'!B163:T5152,MATCH('TABLEAU DE BORD'!B165&amp;"-"&amp;'TABLEAU DE BORD'!$J$6,'[3]Tableau de pose'!T163:T5152,0),14))</f>
        <v/>
      </c>
      <c r="P165" s="49" t="str">
        <f>IF(ISNA(INDEX('[3]Tableau de pose'!B163:T5152,MATCH('TABLEAU DE BORD'!B165&amp;"-"&amp;'TABLEAU DE BORD'!$K$6,'[3]Tableau de pose'!T163:T5152,0),14)),"",INDEX('[3]Tableau de pose'!B163:T5152,MATCH('TABLEAU DE BORD'!B165&amp;"-"&amp;'TABLEAU DE BORD'!$K$6,'[3]Tableau de pose'!T163:T5152,0),14))</f>
        <v/>
      </c>
      <c r="Q165" s="50" t="str">
        <f>IF('[3]Structure Coordinate Report'!Z169=0,"",'[3]Structure Coordinate Report'!Z169)</f>
        <v/>
      </c>
      <c r="R165" s="50" t="str">
        <f>IF('[3]Structure Coordinate Report'!AB169=0,"",'[3]Structure Coordinate Report'!AB169)</f>
        <v/>
      </c>
    </row>
    <row r="166" spans="2:18" ht="45" customHeight="1" x14ac:dyDescent="0.25">
      <c r="B166" s="42" t="str">
        <f>IF('[3]Structure Coordinate Report'!N170=0,"",'[3]Structure Coordinate Report'!N170)</f>
        <v/>
      </c>
      <c r="C166" s="42" t="str">
        <f>IF('[3]Structure Coordinate Report'!O170=0,"",'[3]Structure Coordinate Report'!O170)</f>
        <v/>
      </c>
      <c r="D166" s="43" t="str">
        <f>IF('[3]Coordonnees fixation au support'!EH157=0,"",'[3]Coordonnees fixation au support'!EH157)</f>
        <v/>
      </c>
      <c r="E166" s="42" t="str">
        <f>IF(ISNA(VLOOKUP(B166,'[3]Coordonnees fixation au support'!$Z$4:$AA$2961,2,FALSE)),"",VLOOKUP(B166,'[3]Coordonnees fixation au support'!$Z$4:$AA$2961,2,FALSE))</f>
        <v/>
      </c>
      <c r="F166" s="43" t="str">
        <f>IF(VLOOKUP(B166,'[3]Coordonnees fixation au support'!$DT$4:$DU$5000,2,FALSE)=0,"",VLOOKUP(B166,'[3]Coordonnees fixation au support'!$DT$4:$DU$5000,2,FALSE))</f>
        <v/>
      </c>
      <c r="G166" s="44" t="str">
        <f>IF('[3]Structure Coordinate Report'!X170=0,"",'[3]Structure Coordinate Report'!X170)</f>
        <v/>
      </c>
      <c r="H166" s="45" t="str">
        <f>IF('[3]Structure Coordinate Report'!Q170=0,"",'[3]Structure Coordinate Report'!Q170)</f>
        <v/>
      </c>
      <c r="I166" s="45" t="str">
        <f>IF('[3]Structure Coordinate Report'!R170=0,"",'[3]Structure Coordinate Report'!R170)</f>
        <v/>
      </c>
      <c r="J166" s="46" t="str">
        <f>IF('[3]Coordonnees fixation au support'!EJ157=0,"",'[3]Coordonnees fixation au support'!EJ157)</f>
        <v/>
      </c>
      <c r="K166" s="47" t="str">
        <f>IF(ISNA(VLOOKUP(H166,'[3]Coordonnees fixation au support'!$Z$4:$AA$3546,2,FALSE)),"",VLOOKUP(H166,'[3]Coordonnees fixation au support'!$Z$4:$AA$3546,2,FALSE))</f>
        <v/>
      </c>
      <c r="L166" s="48" t="str">
        <f>IF(VLOOKUP(H166,'[3]Coordonnees fixation au support'!$DW$4:$DX$5000,2,FALSE)=0,"",VLOOKUP(H166,'[3]Coordonnees fixation au support'!$DW$4:$DX$5000,2,FALSE))</f>
        <v/>
      </c>
      <c r="M166" s="49" t="str">
        <f>IF('[3]Structure Coordinate Report'!V170=0,"",'[3]Structure Coordinate Report'!V170)</f>
        <v/>
      </c>
      <c r="N166" s="49" t="str">
        <f>IF(ISNA(INDEX('[3]Tableau de pose'!B164:R5153,MATCH('TABLEAU DE BORD'!B166,'[3]Tableau de pose'!C164:C5153,0),17)),"",INDEX('[3]Tableau de pose'!B164:R5153,MATCH('TABLEAU DE BORD'!B166,'[3]Tableau de pose'!C164:C5153,0),17))</f>
        <v/>
      </c>
      <c r="O166" s="49" t="str">
        <f>IF(ISNA(INDEX('[3]Tableau de pose'!B164:T5153,MATCH('TABLEAU DE BORD'!B166&amp;"-"&amp;'TABLEAU DE BORD'!$J$6,'[3]Tableau de pose'!T164:T5153,0),14)),"",INDEX('[3]Tableau de pose'!B164:T5153,MATCH('TABLEAU DE BORD'!B166&amp;"-"&amp;'TABLEAU DE BORD'!$J$6,'[3]Tableau de pose'!T164:T5153,0),14))</f>
        <v/>
      </c>
      <c r="P166" s="49" t="str">
        <f>IF(ISNA(INDEX('[3]Tableau de pose'!B164:T5153,MATCH('TABLEAU DE BORD'!B166&amp;"-"&amp;'TABLEAU DE BORD'!$K$6,'[3]Tableau de pose'!T164:T5153,0),14)),"",INDEX('[3]Tableau de pose'!B164:T5153,MATCH('TABLEAU DE BORD'!B166&amp;"-"&amp;'TABLEAU DE BORD'!$K$6,'[3]Tableau de pose'!T164:T5153,0),14))</f>
        <v/>
      </c>
      <c r="Q166" s="50" t="str">
        <f>IF('[3]Structure Coordinate Report'!Z170=0,"",'[3]Structure Coordinate Report'!Z170)</f>
        <v/>
      </c>
      <c r="R166" s="50" t="str">
        <f>IF('[3]Structure Coordinate Report'!AB170=0,"",'[3]Structure Coordinate Report'!AB170)</f>
        <v/>
      </c>
    </row>
    <row r="167" spans="2:18" ht="45" customHeight="1" x14ac:dyDescent="0.25">
      <c r="B167" s="42" t="str">
        <f>IF('[3]Structure Coordinate Report'!N171=0,"",'[3]Structure Coordinate Report'!N171)</f>
        <v/>
      </c>
      <c r="C167" s="42" t="str">
        <f>IF('[3]Structure Coordinate Report'!O171=0,"",'[3]Structure Coordinate Report'!O171)</f>
        <v/>
      </c>
      <c r="D167" s="43" t="str">
        <f>IF('[3]Coordonnees fixation au support'!EH158=0,"",'[3]Coordonnees fixation au support'!EH158)</f>
        <v/>
      </c>
      <c r="E167" s="42" t="str">
        <f>IF(ISNA(VLOOKUP(B167,'[3]Coordonnees fixation au support'!$Z$4:$AA$2961,2,FALSE)),"",VLOOKUP(B167,'[3]Coordonnees fixation au support'!$Z$4:$AA$2961,2,FALSE))</f>
        <v/>
      </c>
      <c r="F167" s="43" t="str">
        <f>IF(VLOOKUP(B167,'[3]Coordonnees fixation au support'!$DT$4:$DU$5000,2,FALSE)=0,"",VLOOKUP(B167,'[3]Coordonnees fixation au support'!$DT$4:$DU$5000,2,FALSE))</f>
        <v/>
      </c>
      <c r="G167" s="44" t="str">
        <f>IF('[3]Structure Coordinate Report'!X171=0,"",'[3]Structure Coordinate Report'!X171)</f>
        <v/>
      </c>
      <c r="H167" s="45" t="str">
        <f>IF('[3]Structure Coordinate Report'!Q171=0,"",'[3]Structure Coordinate Report'!Q171)</f>
        <v/>
      </c>
      <c r="I167" s="45" t="str">
        <f>IF('[3]Structure Coordinate Report'!R171=0,"",'[3]Structure Coordinate Report'!R171)</f>
        <v/>
      </c>
      <c r="J167" s="46" t="str">
        <f>IF('[3]Coordonnees fixation au support'!EJ158=0,"",'[3]Coordonnees fixation au support'!EJ158)</f>
        <v/>
      </c>
      <c r="K167" s="47" t="str">
        <f>IF(ISNA(VLOOKUP(H167,'[3]Coordonnees fixation au support'!$Z$4:$AA$3546,2,FALSE)),"",VLOOKUP(H167,'[3]Coordonnees fixation au support'!$Z$4:$AA$3546,2,FALSE))</f>
        <v/>
      </c>
      <c r="L167" s="48" t="str">
        <f>IF(VLOOKUP(H167,'[3]Coordonnees fixation au support'!$DW$4:$DX$5000,2,FALSE)=0,"",VLOOKUP(H167,'[3]Coordonnees fixation au support'!$DW$4:$DX$5000,2,FALSE))</f>
        <v/>
      </c>
      <c r="M167" s="49" t="str">
        <f>IF('[3]Structure Coordinate Report'!V171=0,"",'[3]Structure Coordinate Report'!V171)</f>
        <v/>
      </c>
      <c r="N167" s="49" t="str">
        <f>IF(ISNA(INDEX('[3]Tableau de pose'!B165:R5154,MATCH('TABLEAU DE BORD'!B167,'[3]Tableau de pose'!C165:C5154,0),17)),"",INDEX('[3]Tableau de pose'!B165:R5154,MATCH('TABLEAU DE BORD'!B167,'[3]Tableau de pose'!C165:C5154,0),17))</f>
        <v/>
      </c>
      <c r="O167" s="49" t="str">
        <f>IF(ISNA(INDEX('[3]Tableau de pose'!B165:T5154,MATCH('TABLEAU DE BORD'!B167&amp;"-"&amp;'TABLEAU DE BORD'!$J$6,'[3]Tableau de pose'!T165:T5154,0),14)),"",INDEX('[3]Tableau de pose'!B165:T5154,MATCH('TABLEAU DE BORD'!B167&amp;"-"&amp;'TABLEAU DE BORD'!$J$6,'[3]Tableau de pose'!T165:T5154,0),14))</f>
        <v/>
      </c>
      <c r="P167" s="49" t="str">
        <f>IF(ISNA(INDEX('[3]Tableau de pose'!B165:T5154,MATCH('TABLEAU DE BORD'!B167&amp;"-"&amp;'TABLEAU DE BORD'!$K$6,'[3]Tableau de pose'!T165:T5154,0),14)),"",INDEX('[3]Tableau de pose'!B165:T5154,MATCH('TABLEAU DE BORD'!B167&amp;"-"&amp;'TABLEAU DE BORD'!$K$6,'[3]Tableau de pose'!T165:T5154,0),14))</f>
        <v/>
      </c>
      <c r="Q167" s="50" t="str">
        <f>IF('[3]Structure Coordinate Report'!Z171=0,"",'[3]Structure Coordinate Report'!Z171)</f>
        <v/>
      </c>
      <c r="R167" s="50" t="str">
        <f>IF('[3]Structure Coordinate Report'!AB171=0,"",'[3]Structure Coordinate Report'!AB171)</f>
        <v/>
      </c>
    </row>
    <row r="168" spans="2:18" ht="45" customHeight="1" x14ac:dyDescent="0.25">
      <c r="B168" s="42" t="str">
        <f>IF('[3]Structure Coordinate Report'!N172=0,"",'[3]Structure Coordinate Report'!N172)</f>
        <v/>
      </c>
      <c r="C168" s="42" t="str">
        <f>IF('[3]Structure Coordinate Report'!O172=0,"",'[3]Structure Coordinate Report'!O172)</f>
        <v/>
      </c>
      <c r="D168" s="43" t="str">
        <f>IF('[3]Coordonnees fixation au support'!EH159=0,"",'[3]Coordonnees fixation au support'!EH159)</f>
        <v/>
      </c>
      <c r="E168" s="42" t="str">
        <f>IF(ISNA(VLOOKUP(B168,'[3]Coordonnees fixation au support'!$Z$4:$AA$2961,2,FALSE)),"",VLOOKUP(B168,'[3]Coordonnees fixation au support'!$Z$4:$AA$2961,2,FALSE))</f>
        <v/>
      </c>
      <c r="F168" s="43" t="str">
        <f>IF(VLOOKUP(B168,'[3]Coordonnees fixation au support'!$DT$4:$DU$5000,2,FALSE)=0,"",VLOOKUP(B168,'[3]Coordonnees fixation au support'!$DT$4:$DU$5000,2,FALSE))</f>
        <v/>
      </c>
      <c r="G168" s="44" t="str">
        <f>IF('[3]Structure Coordinate Report'!X172=0,"",'[3]Structure Coordinate Report'!X172)</f>
        <v/>
      </c>
      <c r="H168" s="45" t="str">
        <f>IF('[3]Structure Coordinate Report'!Q172=0,"",'[3]Structure Coordinate Report'!Q172)</f>
        <v/>
      </c>
      <c r="I168" s="45" t="str">
        <f>IF('[3]Structure Coordinate Report'!R172=0,"",'[3]Structure Coordinate Report'!R172)</f>
        <v/>
      </c>
      <c r="J168" s="46" t="str">
        <f>IF('[3]Coordonnees fixation au support'!EJ159=0,"",'[3]Coordonnees fixation au support'!EJ159)</f>
        <v/>
      </c>
      <c r="K168" s="47" t="str">
        <f>IF(ISNA(VLOOKUP(H168,'[3]Coordonnees fixation au support'!$Z$4:$AA$3546,2,FALSE)),"",VLOOKUP(H168,'[3]Coordonnees fixation au support'!$Z$4:$AA$3546,2,FALSE))</f>
        <v/>
      </c>
      <c r="L168" s="48" t="str">
        <f>IF(VLOOKUP(H168,'[3]Coordonnees fixation au support'!$DW$4:$DX$5000,2,FALSE)=0,"",VLOOKUP(H168,'[3]Coordonnees fixation au support'!$DW$4:$DX$5000,2,FALSE))</f>
        <v/>
      </c>
      <c r="M168" s="49" t="str">
        <f>IF('[3]Structure Coordinate Report'!V172=0,"",'[3]Structure Coordinate Report'!V172)</f>
        <v/>
      </c>
      <c r="N168" s="49" t="str">
        <f>IF(ISNA(INDEX('[3]Tableau de pose'!B166:R5155,MATCH('TABLEAU DE BORD'!B168,'[3]Tableau de pose'!C166:C5155,0),17)),"",INDEX('[3]Tableau de pose'!B166:R5155,MATCH('TABLEAU DE BORD'!B168,'[3]Tableau de pose'!C166:C5155,0),17))</f>
        <v/>
      </c>
      <c r="O168" s="49" t="str">
        <f>IF(ISNA(INDEX('[3]Tableau de pose'!B166:T5155,MATCH('TABLEAU DE BORD'!B168&amp;"-"&amp;'TABLEAU DE BORD'!$J$6,'[3]Tableau de pose'!T166:T5155,0),14)),"",INDEX('[3]Tableau de pose'!B166:T5155,MATCH('TABLEAU DE BORD'!B168&amp;"-"&amp;'TABLEAU DE BORD'!$J$6,'[3]Tableau de pose'!T166:T5155,0),14))</f>
        <v/>
      </c>
      <c r="P168" s="49" t="str">
        <f>IF(ISNA(INDEX('[3]Tableau de pose'!B166:T5155,MATCH('TABLEAU DE BORD'!B168&amp;"-"&amp;'TABLEAU DE BORD'!$K$6,'[3]Tableau de pose'!T166:T5155,0),14)),"",INDEX('[3]Tableau de pose'!B166:T5155,MATCH('TABLEAU DE BORD'!B168&amp;"-"&amp;'TABLEAU DE BORD'!$K$6,'[3]Tableau de pose'!T166:T5155,0),14))</f>
        <v/>
      </c>
      <c r="Q168" s="50" t="str">
        <f>IF('[3]Structure Coordinate Report'!Z172=0,"",'[3]Structure Coordinate Report'!Z172)</f>
        <v/>
      </c>
      <c r="R168" s="50" t="str">
        <f>IF('[3]Structure Coordinate Report'!AB172=0,"",'[3]Structure Coordinate Report'!AB172)</f>
        <v/>
      </c>
    </row>
    <row r="169" spans="2:18" ht="45" customHeight="1" x14ac:dyDescent="0.25">
      <c r="B169" s="42" t="str">
        <f>IF('[3]Structure Coordinate Report'!N173=0,"",'[3]Structure Coordinate Report'!N173)</f>
        <v/>
      </c>
      <c r="C169" s="42" t="str">
        <f>IF('[3]Structure Coordinate Report'!O173=0,"",'[3]Structure Coordinate Report'!O173)</f>
        <v/>
      </c>
      <c r="D169" s="43" t="str">
        <f>IF('[3]Coordonnees fixation au support'!EH160=0,"",'[3]Coordonnees fixation au support'!EH160)</f>
        <v/>
      </c>
      <c r="E169" s="42" t="str">
        <f>IF(ISNA(VLOOKUP(B169,'[3]Coordonnees fixation au support'!$Z$4:$AA$2961,2,FALSE)),"",VLOOKUP(B169,'[3]Coordonnees fixation au support'!$Z$4:$AA$2961,2,FALSE))</f>
        <v/>
      </c>
      <c r="F169" s="43" t="str">
        <f>IF(VLOOKUP(B169,'[3]Coordonnees fixation au support'!$DT$4:$DU$5000,2,FALSE)=0,"",VLOOKUP(B169,'[3]Coordonnees fixation au support'!$DT$4:$DU$5000,2,FALSE))</f>
        <v/>
      </c>
      <c r="G169" s="44" t="str">
        <f>IF('[3]Structure Coordinate Report'!X173=0,"",'[3]Structure Coordinate Report'!X173)</f>
        <v/>
      </c>
      <c r="H169" s="45" t="str">
        <f>IF('[3]Structure Coordinate Report'!Q173=0,"",'[3]Structure Coordinate Report'!Q173)</f>
        <v/>
      </c>
      <c r="I169" s="45" t="str">
        <f>IF('[3]Structure Coordinate Report'!R173=0,"",'[3]Structure Coordinate Report'!R173)</f>
        <v/>
      </c>
      <c r="J169" s="46" t="str">
        <f>IF('[3]Coordonnees fixation au support'!EJ160=0,"",'[3]Coordonnees fixation au support'!EJ160)</f>
        <v/>
      </c>
      <c r="K169" s="47" t="str">
        <f>IF(ISNA(VLOOKUP(H169,'[3]Coordonnees fixation au support'!$Z$4:$AA$3546,2,FALSE)),"",VLOOKUP(H169,'[3]Coordonnees fixation au support'!$Z$4:$AA$3546,2,FALSE))</f>
        <v/>
      </c>
      <c r="L169" s="48" t="str">
        <f>IF(VLOOKUP(H169,'[3]Coordonnees fixation au support'!$DW$4:$DX$5000,2,FALSE)=0,"",VLOOKUP(H169,'[3]Coordonnees fixation au support'!$DW$4:$DX$5000,2,FALSE))</f>
        <v/>
      </c>
      <c r="M169" s="49" t="str">
        <f>IF('[3]Structure Coordinate Report'!V173=0,"",'[3]Structure Coordinate Report'!V173)</f>
        <v/>
      </c>
      <c r="N169" s="49" t="str">
        <f>IF(ISNA(INDEX('[3]Tableau de pose'!B167:R5156,MATCH('TABLEAU DE BORD'!B169,'[3]Tableau de pose'!C167:C5156,0),17)),"",INDEX('[3]Tableau de pose'!B167:R5156,MATCH('TABLEAU DE BORD'!B169,'[3]Tableau de pose'!C167:C5156,0),17))</f>
        <v/>
      </c>
      <c r="O169" s="49" t="str">
        <f>IF(ISNA(INDEX('[3]Tableau de pose'!B167:T5156,MATCH('TABLEAU DE BORD'!B169&amp;"-"&amp;'TABLEAU DE BORD'!$J$6,'[3]Tableau de pose'!T167:T5156,0),14)),"",INDEX('[3]Tableau de pose'!B167:T5156,MATCH('TABLEAU DE BORD'!B169&amp;"-"&amp;'TABLEAU DE BORD'!$J$6,'[3]Tableau de pose'!T167:T5156,0),14))</f>
        <v/>
      </c>
      <c r="P169" s="49" t="str">
        <f>IF(ISNA(INDEX('[3]Tableau de pose'!B167:T5156,MATCH('TABLEAU DE BORD'!B169&amp;"-"&amp;'TABLEAU DE BORD'!$K$6,'[3]Tableau de pose'!T167:T5156,0),14)),"",INDEX('[3]Tableau de pose'!B167:T5156,MATCH('TABLEAU DE BORD'!B169&amp;"-"&amp;'TABLEAU DE BORD'!$K$6,'[3]Tableau de pose'!T167:T5156,0),14))</f>
        <v/>
      </c>
      <c r="Q169" s="50" t="str">
        <f>IF('[3]Structure Coordinate Report'!Z173=0,"",'[3]Structure Coordinate Report'!Z173)</f>
        <v/>
      </c>
      <c r="R169" s="50" t="str">
        <f>IF('[3]Structure Coordinate Report'!AB173=0,"",'[3]Structure Coordinate Report'!AB173)</f>
        <v/>
      </c>
    </row>
    <row r="170" spans="2:18" ht="45" customHeight="1" x14ac:dyDescent="0.25">
      <c r="B170" s="42" t="str">
        <f>IF('[3]Structure Coordinate Report'!N174=0,"",'[3]Structure Coordinate Report'!N174)</f>
        <v/>
      </c>
      <c r="C170" s="42" t="str">
        <f>IF('[3]Structure Coordinate Report'!O174=0,"",'[3]Structure Coordinate Report'!O174)</f>
        <v/>
      </c>
      <c r="D170" s="43" t="str">
        <f>IF('[3]Coordonnees fixation au support'!EH161=0,"",'[3]Coordonnees fixation au support'!EH161)</f>
        <v/>
      </c>
      <c r="E170" s="42" t="str">
        <f>IF(ISNA(VLOOKUP(B170,'[3]Coordonnees fixation au support'!$Z$4:$AA$2961,2,FALSE)),"",VLOOKUP(B170,'[3]Coordonnees fixation au support'!$Z$4:$AA$2961,2,FALSE))</f>
        <v/>
      </c>
      <c r="F170" s="43" t="str">
        <f>IF(VLOOKUP(B170,'[3]Coordonnees fixation au support'!$DT$4:$DU$5000,2,FALSE)=0,"",VLOOKUP(B170,'[3]Coordonnees fixation au support'!$DT$4:$DU$5000,2,FALSE))</f>
        <v/>
      </c>
      <c r="G170" s="44" t="str">
        <f>IF('[3]Structure Coordinate Report'!X174=0,"",'[3]Structure Coordinate Report'!X174)</f>
        <v/>
      </c>
      <c r="H170" s="45" t="str">
        <f>IF('[3]Structure Coordinate Report'!Q174=0,"",'[3]Structure Coordinate Report'!Q174)</f>
        <v/>
      </c>
      <c r="I170" s="45" t="str">
        <f>IF('[3]Structure Coordinate Report'!R174=0,"",'[3]Structure Coordinate Report'!R174)</f>
        <v/>
      </c>
      <c r="J170" s="46" t="str">
        <f>IF('[3]Coordonnees fixation au support'!EJ161=0,"",'[3]Coordonnees fixation au support'!EJ161)</f>
        <v/>
      </c>
      <c r="K170" s="47" t="str">
        <f>IF(ISNA(VLOOKUP(H170,'[3]Coordonnees fixation au support'!$Z$4:$AA$3546,2,FALSE)),"",VLOOKUP(H170,'[3]Coordonnees fixation au support'!$Z$4:$AA$3546,2,FALSE))</f>
        <v/>
      </c>
      <c r="L170" s="48" t="str">
        <f>IF(VLOOKUP(H170,'[3]Coordonnees fixation au support'!$DW$4:$DX$5000,2,FALSE)=0,"",VLOOKUP(H170,'[3]Coordonnees fixation au support'!$DW$4:$DX$5000,2,FALSE))</f>
        <v/>
      </c>
      <c r="M170" s="49" t="str">
        <f>IF('[3]Structure Coordinate Report'!V174=0,"",'[3]Structure Coordinate Report'!V174)</f>
        <v/>
      </c>
      <c r="N170" s="49" t="str">
        <f>IF(ISNA(INDEX('[3]Tableau de pose'!B168:R5157,MATCH('TABLEAU DE BORD'!B170,'[3]Tableau de pose'!C168:C5157,0),17)),"",INDEX('[3]Tableau de pose'!B168:R5157,MATCH('TABLEAU DE BORD'!B170,'[3]Tableau de pose'!C168:C5157,0),17))</f>
        <v/>
      </c>
      <c r="O170" s="49" t="str">
        <f>IF(ISNA(INDEX('[3]Tableau de pose'!B168:T5157,MATCH('TABLEAU DE BORD'!B170&amp;"-"&amp;'TABLEAU DE BORD'!$J$6,'[3]Tableau de pose'!T168:T5157,0),14)),"",INDEX('[3]Tableau de pose'!B168:T5157,MATCH('TABLEAU DE BORD'!B170&amp;"-"&amp;'TABLEAU DE BORD'!$J$6,'[3]Tableau de pose'!T168:T5157,0),14))</f>
        <v/>
      </c>
      <c r="P170" s="49" t="str">
        <f>IF(ISNA(INDEX('[3]Tableau de pose'!B168:T5157,MATCH('TABLEAU DE BORD'!B170&amp;"-"&amp;'TABLEAU DE BORD'!$K$6,'[3]Tableau de pose'!T168:T5157,0),14)),"",INDEX('[3]Tableau de pose'!B168:T5157,MATCH('TABLEAU DE BORD'!B170&amp;"-"&amp;'TABLEAU DE BORD'!$K$6,'[3]Tableau de pose'!T168:T5157,0),14))</f>
        <v/>
      </c>
      <c r="Q170" s="50" t="str">
        <f>IF('[3]Structure Coordinate Report'!Z174=0,"",'[3]Structure Coordinate Report'!Z174)</f>
        <v/>
      </c>
      <c r="R170" s="50" t="str">
        <f>IF('[3]Structure Coordinate Report'!AB174=0,"",'[3]Structure Coordinate Report'!AB174)</f>
        <v/>
      </c>
    </row>
    <row r="171" spans="2:18" ht="45" customHeight="1" x14ac:dyDescent="0.25">
      <c r="B171" s="42" t="str">
        <f>IF('[3]Structure Coordinate Report'!N175=0,"",'[3]Structure Coordinate Report'!N175)</f>
        <v/>
      </c>
      <c r="C171" s="42" t="str">
        <f>IF('[3]Structure Coordinate Report'!O175=0,"",'[3]Structure Coordinate Report'!O175)</f>
        <v/>
      </c>
      <c r="D171" s="43" t="str">
        <f>IF('[3]Coordonnees fixation au support'!EH162=0,"",'[3]Coordonnees fixation au support'!EH162)</f>
        <v/>
      </c>
      <c r="E171" s="42" t="str">
        <f>IF(ISNA(VLOOKUP(B171,'[3]Coordonnees fixation au support'!$Z$4:$AA$2961,2,FALSE)),"",VLOOKUP(B171,'[3]Coordonnees fixation au support'!$Z$4:$AA$2961,2,FALSE))</f>
        <v/>
      </c>
      <c r="F171" s="43" t="str">
        <f>IF(VLOOKUP(B171,'[3]Coordonnees fixation au support'!$DT$4:$DU$5000,2,FALSE)=0,"",VLOOKUP(B171,'[3]Coordonnees fixation au support'!$DT$4:$DU$5000,2,FALSE))</f>
        <v/>
      </c>
      <c r="G171" s="44" t="str">
        <f>IF('[3]Structure Coordinate Report'!X175=0,"",'[3]Structure Coordinate Report'!X175)</f>
        <v/>
      </c>
      <c r="H171" s="45" t="str">
        <f>IF('[3]Structure Coordinate Report'!Q175=0,"",'[3]Structure Coordinate Report'!Q175)</f>
        <v/>
      </c>
      <c r="I171" s="45" t="str">
        <f>IF('[3]Structure Coordinate Report'!R175=0,"",'[3]Structure Coordinate Report'!R175)</f>
        <v/>
      </c>
      <c r="J171" s="46" t="str">
        <f>IF('[3]Coordonnees fixation au support'!EJ162=0,"",'[3]Coordonnees fixation au support'!EJ162)</f>
        <v/>
      </c>
      <c r="K171" s="47" t="str">
        <f>IF(ISNA(VLOOKUP(H171,'[3]Coordonnees fixation au support'!$Z$4:$AA$3546,2,FALSE)),"",VLOOKUP(H171,'[3]Coordonnees fixation au support'!$Z$4:$AA$3546,2,FALSE))</f>
        <v/>
      </c>
      <c r="L171" s="48" t="str">
        <f>IF(VLOOKUP(H171,'[3]Coordonnees fixation au support'!$DW$4:$DX$5000,2,FALSE)=0,"",VLOOKUP(H171,'[3]Coordonnees fixation au support'!$DW$4:$DX$5000,2,FALSE))</f>
        <v/>
      </c>
      <c r="M171" s="49" t="str">
        <f>IF('[3]Structure Coordinate Report'!V175=0,"",'[3]Structure Coordinate Report'!V175)</f>
        <v/>
      </c>
      <c r="N171" s="49" t="str">
        <f>IF(ISNA(INDEX('[3]Tableau de pose'!B169:R5158,MATCH('TABLEAU DE BORD'!B171,'[3]Tableau de pose'!C169:C5158,0),17)),"",INDEX('[3]Tableau de pose'!B169:R5158,MATCH('TABLEAU DE BORD'!B171,'[3]Tableau de pose'!C169:C5158,0),17))</f>
        <v/>
      </c>
      <c r="O171" s="49" t="str">
        <f>IF(ISNA(INDEX('[3]Tableau de pose'!B169:T5158,MATCH('TABLEAU DE BORD'!B171&amp;"-"&amp;'TABLEAU DE BORD'!$J$6,'[3]Tableau de pose'!T169:T5158,0),14)),"",INDEX('[3]Tableau de pose'!B169:T5158,MATCH('TABLEAU DE BORD'!B171&amp;"-"&amp;'TABLEAU DE BORD'!$J$6,'[3]Tableau de pose'!T169:T5158,0),14))</f>
        <v/>
      </c>
      <c r="P171" s="49" t="str">
        <f>IF(ISNA(INDEX('[3]Tableau de pose'!B169:T5158,MATCH('TABLEAU DE BORD'!B171&amp;"-"&amp;'TABLEAU DE BORD'!$K$6,'[3]Tableau de pose'!T169:T5158,0),14)),"",INDEX('[3]Tableau de pose'!B169:T5158,MATCH('TABLEAU DE BORD'!B171&amp;"-"&amp;'TABLEAU DE BORD'!$K$6,'[3]Tableau de pose'!T169:T5158,0),14))</f>
        <v/>
      </c>
      <c r="Q171" s="50" t="str">
        <f>IF('[3]Structure Coordinate Report'!Z175=0,"",'[3]Structure Coordinate Report'!Z175)</f>
        <v/>
      </c>
      <c r="R171" s="50" t="str">
        <f>IF('[3]Structure Coordinate Report'!AB175=0,"",'[3]Structure Coordinate Report'!AB175)</f>
        <v/>
      </c>
    </row>
    <row r="172" spans="2:18" ht="45" customHeight="1" x14ac:dyDescent="0.25">
      <c r="B172" s="42" t="str">
        <f>IF('[3]Structure Coordinate Report'!N176=0,"",'[3]Structure Coordinate Report'!N176)</f>
        <v/>
      </c>
      <c r="C172" s="42" t="str">
        <f>IF('[3]Structure Coordinate Report'!O176=0,"",'[3]Structure Coordinate Report'!O176)</f>
        <v/>
      </c>
      <c r="D172" s="43" t="str">
        <f>IF('[3]Coordonnees fixation au support'!EH163=0,"",'[3]Coordonnees fixation au support'!EH163)</f>
        <v/>
      </c>
      <c r="E172" s="42" t="str">
        <f>IF(ISNA(VLOOKUP(B172,'[3]Coordonnees fixation au support'!$Z$4:$AA$2961,2,FALSE)),"",VLOOKUP(B172,'[3]Coordonnees fixation au support'!$Z$4:$AA$2961,2,FALSE))</f>
        <v/>
      </c>
      <c r="F172" s="43" t="str">
        <f>IF(VLOOKUP(B172,'[3]Coordonnees fixation au support'!$DT$4:$DU$5000,2,FALSE)=0,"",VLOOKUP(B172,'[3]Coordonnees fixation au support'!$DT$4:$DU$5000,2,FALSE))</f>
        <v/>
      </c>
      <c r="G172" s="44" t="str">
        <f>IF('[3]Structure Coordinate Report'!X176=0,"",'[3]Structure Coordinate Report'!X176)</f>
        <v/>
      </c>
      <c r="H172" s="45" t="str">
        <f>IF('[3]Structure Coordinate Report'!Q176=0,"",'[3]Structure Coordinate Report'!Q176)</f>
        <v/>
      </c>
      <c r="I172" s="45" t="str">
        <f>IF('[3]Structure Coordinate Report'!R176=0,"",'[3]Structure Coordinate Report'!R176)</f>
        <v/>
      </c>
      <c r="J172" s="46" t="str">
        <f>IF('[3]Coordonnees fixation au support'!EJ163=0,"",'[3]Coordonnees fixation au support'!EJ163)</f>
        <v/>
      </c>
      <c r="K172" s="47" t="str">
        <f>IF(ISNA(VLOOKUP(H172,'[3]Coordonnees fixation au support'!$Z$4:$AA$3546,2,FALSE)),"",VLOOKUP(H172,'[3]Coordonnees fixation au support'!$Z$4:$AA$3546,2,FALSE))</f>
        <v/>
      </c>
      <c r="L172" s="48" t="str">
        <f>IF(VLOOKUP(H172,'[3]Coordonnees fixation au support'!$DW$4:$DX$5000,2,FALSE)=0,"",VLOOKUP(H172,'[3]Coordonnees fixation au support'!$DW$4:$DX$5000,2,FALSE))</f>
        <v/>
      </c>
      <c r="M172" s="49" t="str">
        <f>IF('[3]Structure Coordinate Report'!V176=0,"",'[3]Structure Coordinate Report'!V176)</f>
        <v/>
      </c>
      <c r="N172" s="49" t="str">
        <f>IF(ISNA(INDEX('[3]Tableau de pose'!B170:R5159,MATCH('TABLEAU DE BORD'!B172,'[3]Tableau de pose'!C170:C5159,0),17)),"",INDEX('[3]Tableau de pose'!B170:R5159,MATCH('TABLEAU DE BORD'!B172,'[3]Tableau de pose'!C170:C5159,0),17))</f>
        <v/>
      </c>
      <c r="O172" s="49" t="str">
        <f>IF(ISNA(INDEX('[3]Tableau de pose'!B170:T5159,MATCH('TABLEAU DE BORD'!B172&amp;"-"&amp;'TABLEAU DE BORD'!$J$6,'[3]Tableau de pose'!T170:T5159,0),14)),"",INDEX('[3]Tableau de pose'!B170:T5159,MATCH('TABLEAU DE BORD'!B172&amp;"-"&amp;'TABLEAU DE BORD'!$J$6,'[3]Tableau de pose'!T170:T5159,0),14))</f>
        <v/>
      </c>
      <c r="P172" s="49" t="str">
        <f>IF(ISNA(INDEX('[3]Tableau de pose'!B170:T5159,MATCH('TABLEAU DE BORD'!B172&amp;"-"&amp;'TABLEAU DE BORD'!$K$6,'[3]Tableau de pose'!T170:T5159,0),14)),"",INDEX('[3]Tableau de pose'!B170:T5159,MATCH('TABLEAU DE BORD'!B172&amp;"-"&amp;'TABLEAU DE BORD'!$K$6,'[3]Tableau de pose'!T170:T5159,0),14))</f>
        <v/>
      </c>
      <c r="Q172" s="50" t="str">
        <f>IF('[3]Structure Coordinate Report'!Z176=0,"",'[3]Structure Coordinate Report'!Z176)</f>
        <v/>
      </c>
      <c r="R172" s="50" t="str">
        <f>IF('[3]Structure Coordinate Report'!AB176=0,"",'[3]Structure Coordinate Report'!AB176)</f>
        <v/>
      </c>
    </row>
    <row r="173" spans="2:18" ht="45" customHeight="1" x14ac:dyDescent="0.25">
      <c r="B173" s="42" t="str">
        <f>IF('[3]Structure Coordinate Report'!N177=0,"",'[3]Structure Coordinate Report'!N177)</f>
        <v/>
      </c>
      <c r="C173" s="42" t="str">
        <f>IF('[3]Structure Coordinate Report'!O177=0,"",'[3]Structure Coordinate Report'!O177)</f>
        <v/>
      </c>
      <c r="D173" s="43" t="str">
        <f>IF('[3]Coordonnees fixation au support'!EH164=0,"",'[3]Coordonnees fixation au support'!EH164)</f>
        <v/>
      </c>
      <c r="E173" s="42" t="str">
        <f>IF(ISNA(VLOOKUP(B173,'[3]Coordonnees fixation au support'!$Z$4:$AA$2961,2,FALSE)),"",VLOOKUP(B173,'[3]Coordonnees fixation au support'!$Z$4:$AA$2961,2,FALSE))</f>
        <v/>
      </c>
      <c r="F173" s="43" t="str">
        <f>IF(VLOOKUP(B173,'[3]Coordonnees fixation au support'!$DT$4:$DU$5000,2,FALSE)=0,"",VLOOKUP(B173,'[3]Coordonnees fixation au support'!$DT$4:$DU$5000,2,FALSE))</f>
        <v/>
      </c>
      <c r="G173" s="44" t="str">
        <f>IF('[3]Structure Coordinate Report'!X177=0,"",'[3]Structure Coordinate Report'!X177)</f>
        <v/>
      </c>
      <c r="H173" s="45" t="str">
        <f>IF('[3]Structure Coordinate Report'!Q177=0,"",'[3]Structure Coordinate Report'!Q177)</f>
        <v/>
      </c>
      <c r="I173" s="45" t="str">
        <f>IF('[3]Structure Coordinate Report'!R177=0,"",'[3]Structure Coordinate Report'!R177)</f>
        <v/>
      </c>
      <c r="J173" s="46" t="str">
        <f>IF('[3]Coordonnees fixation au support'!EJ164=0,"",'[3]Coordonnees fixation au support'!EJ164)</f>
        <v/>
      </c>
      <c r="K173" s="47" t="str">
        <f>IF(ISNA(VLOOKUP(H173,'[3]Coordonnees fixation au support'!$Z$4:$AA$3546,2,FALSE)),"",VLOOKUP(H173,'[3]Coordonnees fixation au support'!$Z$4:$AA$3546,2,FALSE))</f>
        <v/>
      </c>
      <c r="L173" s="48" t="str">
        <f>IF(VLOOKUP(H173,'[3]Coordonnees fixation au support'!$DW$4:$DX$5000,2,FALSE)=0,"",VLOOKUP(H173,'[3]Coordonnees fixation au support'!$DW$4:$DX$5000,2,FALSE))</f>
        <v/>
      </c>
      <c r="M173" s="49" t="str">
        <f>IF('[3]Structure Coordinate Report'!V177=0,"",'[3]Structure Coordinate Report'!V177)</f>
        <v/>
      </c>
      <c r="N173" s="49" t="str">
        <f>IF(ISNA(INDEX('[3]Tableau de pose'!B171:R5160,MATCH('TABLEAU DE BORD'!B173,'[3]Tableau de pose'!C171:C5160,0),17)),"",INDEX('[3]Tableau de pose'!B171:R5160,MATCH('TABLEAU DE BORD'!B173,'[3]Tableau de pose'!C171:C5160,0),17))</f>
        <v/>
      </c>
      <c r="O173" s="49" t="str">
        <f>IF(ISNA(INDEX('[3]Tableau de pose'!B171:T5160,MATCH('TABLEAU DE BORD'!B173&amp;"-"&amp;'TABLEAU DE BORD'!$J$6,'[3]Tableau de pose'!T171:T5160,0),14)),"",INDEX('[3]Tableau de pose'!B171:T5160,MATCH('TABLEAU DE BORD'!B173&amp;"-"&amp;'TABLEAU DE BORD'!$J$6,'[3]Tableau de pose'!T171:T5160,0),14))</f>
        <v/>
      </c>
      <c r="P173" s="49" t="str">
        <f>IF(ISNA(INDEX('[3]Tableau de pose'!B171:T5160,MATCH('TABLEAU DE BORD'!B173&amp;"-"&amp;'TABLEAU DE BORD'!$K$6,'[3]Tableau de pose'!T171:T5160,0),14)),"",INDEX('[3]Tableau de pose'!B171:T5160,MATCH('TABLEAU DE BORD'!B173&amp;"-"&amp;'TABLEAU DE BORD'!$K$6,'[3]Tableau de pose'!T171:T5160,0),14))</f>
        <v/>
      </c>
      <c r="Q173" s="50" t="str">
        <f>IF('[3]Structure Coordinate Report'!Z177=0,"",'[3]Structure Coordinate Report'!Z177)</f>
        <v/>
      </c>
      <c r="R173" s="50" t="str">
        <f>IF('[3]Structure Coordinate Report'!AB177=0,"",'[3]Structure Coordinate Report'!AB177)</f>
        <v/>
      </c>
    </row>
    <row r="174" spans="2:18" ht="45" customHeight="1" x14ac:dyDescent="0.25">
      <c r="B174" s="42" t="str">
        <f>IF('[3]Structure Coordinate Report'!N178=0,"",'[3]Structure Coordinate Report'!N178)</f>
        <v/>
      </c>
      <c r="C174" s="42" t="str">
        <f>IF('[3]Structure Coordinate Report'!O178=0,"",'[3]Structure Coordinate Report'!O178)</f>
        <v/>
      </c>
      <c r="D174" s="43" t="str">
        <f>IF('[3]Coordonnees fixation au support'!EH165=0,"",'[3]Coordonnees fixation au support'!EH165)</f>
        <v/>
      </c>
      <c r="E174" s="42" t="str">
        <f>IF(ISNA(VLOOKUP(B174,'[3]Coordonnees fixation au support'!$Z$4:$AA$2961,2,FALSE)),"",VLOOKUP(B174,'[3]Coordonnees fixation au support'!$Z$4:$AA$2961,2,FALSE))</f>
        <v/>
      </c>
      <c r="F174" s="43" t="str">
        <f>IF(VLOOKUP(B174,'[3]Coordonnees fixation au support'!$DT$4:$DU$5000,2,FALSE)=0,"",VLOOKUP(B174,'[3]Coordonnees fixation au support'!$DT$4:$DU$5000,2,FALSE))</f>
        <v/>
      </c>
      <c r="G174" s="44" t="str">
        <f>IF('[3]Structure Coordinate Report'!X178=0,"",'[3]Structure Coordinate Report'!X178)</f>
        <v/>
      </c>
      <c r="H174" s="45" t="str">
        <f>IF('[3]Structure Coordinate Report'!Q178=0,"",'[3]Structure Coordinate Report'!Q178)</f>
        <v/>
      </c>
      <c r="I174" s="45" t="str">
        <f>IF('[3]Structure Coordinate Report'!R178=0,"",'[3]Structure Coordinate Report'!R178)</f>
        <v/>
      </c>
      <c r="J174" s="46" t="str">
        <f>IF('[3]Coordonnees fixation au support'!EJ165=0,"",'[3]Coordonnees fixation au support'!EJ165)</f>
        <v/>
      </c>
      <c r="K174" s="47" t="str">
        <f>IF(ISNA(VLOOKUP(H174,'[3]Coordonnees fixation au support'!$Z$4:$AA$3546,2,FALSE)),"",VLOOKUP(H174,'[3]Coordonnees fixation au support'!$Z$4:$AA$3546,2,FALSE))</f>
        <v/>
      </c>
      <c r="L174" s="48" t="str">
        <f>IF(VLOOKUP(H174,'[3]Coordonnees fixation au support'!$DW$4:$DX$5000,2,FALSE)=0,"",VLOOKUP(H174,'[3]Coordonnees fixation au support'!$DW$4:$DX$5000,2,FALSE))</f>
        <v/>
      </c>
      <c r="M174" s="49" t="str">
        <f>IF('[3]Structure Coordinate Report'!V178=0,"",'[3]Structure Coordinate Report'!V178)</f>
        <v/>
      </c>
      <c r="N174" s="49" t="str">
        <f>IF(ISNA(INDEX('[3]Tableau de pose'!B172:R5161,MATCH('TABLEAU DE BORD'!B174,'[3]Tableau de pose'!C172:C5161,0),17)),"",INDEX('[3]Tableau de pose'!B172:R5161,MATCH('TABLEAU DE BORD'!B174,'[3]Tableau de pose'!C172:C5161,0),17))</f>
        <v/>
      </c>
      <c r="O174" s="49" t="str">
        <f>IF(ISNA(INDEX('[3]Tableau de pose'!B172:T5161,MATCH('TABLEAU DE BORD'!B174&amp;"-"&amp;'TABLEAU DE BORD'!$J$6,'[3]Tableau de pose'!T172:T5161,0),14)),"",INDEX('[3]Tableau de pose'!B172:T5161,MATCH('TABLEAU DE BORD'!B174&amp;"-"&amp;'TABLEAU DE BORD'!$J$6,'[3]Tableau de pose'!T172:T5161,0),14))</f>
        <v/>
      </c>
      <c r="P174" s="49" t="str">
        <f>IF(ISNA(INDEX('[3]Tableau de pose'!B172:T5161,MATCH('TABLEAU DE BORD'!B174&amp;"-"&amp;'TABLEAU DE BORD'!$K$6,'[3]Tableau de pose'!T172:T5161,0),14)),"",INDEX('[3]Tableau de pose'!B172:T5161,MATCH('TABLEAU DE BORD'!B174&amp;"-"&amp;'TABLEAU DE BORD'!$K$6,'[3]Tableau de pose'!T172:T5161,0),14))</f>
        <v/>
      </c>
      <c r="Q174" s="50" t="str">
        <f>IF('[3]Structure Coordinate Report'!Z178=0,"",'[3]Structure Coordinate Report'!Z178)</f>
        <v/>
      </c>
      <c r="R174" s="50" t="str">
        <f>IF('[3]Structure Coordinate Report'!AB178=0,"",'[3]Structure Coordinate Report'!AB178)</f>
        <v/>
      </c>
    </row>
    <row r="175" spans="2:18" ht="45" customHeight="1" x14ac:dyDescent="0.25">
      <c r="B175" s="42" t="str">
        <f>IF('[3]Structure Coordinate Report'!N179=0,"",'[3]Structure Coordinate Report'!N179)</f>
        <v/>
      </c>
      <c r="C175" s="42" t="str">
        <f>IF('[3]Structure Coordinate Report'!O179=0,"",'[3]Structure Coordinate Report'!O179)</f>
        <v/>
      </c>
      <c r="D175" s="43" t="str">
        <f>IF('[3]Coordonnees fixation au support'!EH166=0,"",'[3]Coordonnees fixation au support'!EH166)</f>
        <v/>
      </c>
      <c r="E175" s="42" t="str">
        <f>IF(ISNA(VLOOKUP(B175,'[3]Coordonnees fixation au support'!$Z$4:$AA$2961,2,FALSE)),"",VLOOKUP(B175,'[3]Coordonnees fixation au support'!$Z$4:$AA$2961,2,FALSE))</f>
        <v/>
      </c>
      <c r="F175" s="43" t="str">
        <f>IF(VLOOKUP(B175,'[3]Coordonnees fixation au support'!$DT$4:$DU$5000,2,FALSE)=0,"",VLOOKUP(B175,'[3]Coordonnees fixation au support'!$DT$4:$DU$5000,2,FALSE))</f>
        <v/>
      </c>
      <c r="G175" s="44" t="str">
        <f>IF('[3]Structure Coordinate Report'!X179=0,"",'[3]Structure Coordinate Report'!X179)</f>
        <v/>
      </c>
      <c r="H175" s="45" t="str">
        <f>IF('[3]Structure Coordinate Report'!Q179=0,"",'[3]Structure Coordinate Report'!Q179)</f>
        <v/>
      </c>
      <c r="I175" s="45" t="str">
        <f>IF('[3]Structure Coordinate Report'!R179=0,"",'[3]Structure Coordinate Report'!R179)</f>
        <v/>
      </c>
      <c r="J175" s="46" t="str">
        <f>IF('[3]Coordonnees fixation au support'!EJ166=0,"",'[3]Coordonnees fixation au support'!EJ166)</f>
        <v/>
      </c>
      <c r="K175" s="47" t="str">
        <f>IF(ISNA(VLOOKUP(H175,'[3]Coordonnees fixation au support'!$Z$4:$AA$3546,2,FALSE)),"",VLOOKUP(H175,'[3]Coordonnees fixation au support'!$Z$4:$AA$3546,2,FALSE))</f>
        <v/>
      </c>
      <c r="L175" s="48" t="str">
        <f>IF(VLOOKUP(H175,'[3]Coordonnees fixation au support'!$DW$4:$DX$5000,2,FALSE)=0,"",VLOOKUP(H175,'[3]Coordonnees fixation au support'!$DW$4:$DX$5000,2,FALSE))</f>
        <v/>
      </c>
      <c r="M175" s="49" t="str">
        <f>IF('[3]Structure Coordinate Report'!V179=0,"",'[3]Structure Coordinate Report'!V179)</f>
        <v/>
      </c>
      <c r="N175" s="49" t="str">
        <f>IF(ISNA(INDEX('[3]Tableau de pose'!B173:R5162,MATCH('TABLEAU DE BORD'!B175,'[3]Tableau de pose'!C173:C5162,0),17)),"",INDEX('[3]Tableau de pose'!B173:R5162,MATCH('TABLEAU DE BORD'!B175,'[3]Tableau de pose'!C173:C5162,0),17))</f>
        <v/>
      </c>
      <c r="O175" s="49" t="str">
        <f>IF(ISNA(INDEX('[3]Tableau de pose'!B173:T5162,MATCH('TABLEAU DE BORD'!B175&amp;"-"&amp;'TABLEAU DE BORD'!$J$6,'[3]Tableau de pose'!T173:T5162,0),14)),"",INDEX('[3]Tableau de pose'!B173:T5162,MATCH('TABLEAU DE BORD'!B175&amp;"-"&amp;'TABLEAU DE BORD'!$J$6,'[3]Tableau de pose'!T173:T5162,0),14))</f>
        <v/>
      </c>
      <c r="P175" s="49" t="str">
        <f>IF(ISNA(INDEX('[3]Tableau de pose'!B173:T5162,MATCH('TABLEAU DE BORD'!B175&amp;"-"&amp;'TABLEAU DE BORD'!$K$6,'[3]Tableau de pose'!T173:T5162,0),14)),"",INDEX('[3]Tableau de pose'!B173:T5162,MATCH('TABLEAU DE BORD'!B175&amp;"-"&amp;'TABLEAU DE BORD'!$K$6,'[3]Tableau de pose'!T173:T5162,0),14))</f>
        <v/>
      </c>
      <c r="Q175" s="50" t="str">
        <f>IF('[3]Structure Coordinate Report'!Z179=0,"",'[3]Structure Coordinate Report'!Z179)</f>
        <v/>
      </c>
      <c r="R175" s="50" t="str">
        <f>IF('[3]Structure Coordinate Report'!AB179=0,"",'[3]Structure Coordinate Report'!AB179)</f>
        <v/>
      </c>
    </row>
    <row r="176" spans="2:18" ht="45" customHeight="1" x14ac:dyDescent="0.25">
      <c r="B176" s="42" t="str">
        <f>IF('[3]Structure Coordinate Report'!N180=0,"",'[3]Structure Coordinate Report'!N180)</f>
        <v/>
      </c>
      <c r="C176" s="42" t="str">
        <f>IF('[3]Structure Coordinate Report'!O180=0,"",'[3]Structure Coordinate Report'!O180)</f>
        <v/>
      </c>
      <c r="D176" s="43" t="str">
        <f>IF('[3]Coordonnees fixation au support'!EH167=0,"",'[3]Coordonnees fixation au support'!EH167)</f>
        <v/>
      </c>
      <c r="E176" s="42" t="str">
        <f>IF(ISNA(VLOOKUP(B176,'[3]Coordonnees fixation au support'!$Z$4:$AA$2961,2,FALSE)),"",VLOOKUP(B176,'[3]Coordonnees fixation au support'!$Z$4:$AA$2961,2,FALSE))</f>
        <v/>
      </c>
      <c r="F176" s="43" t="str">
        <f>IF(VLOOKUP(B176,'[3]Coordonnees fixation au support'!$DT$4:$DU$5000,2,FALSE)=0,"",VLOOKUP(B176,'[3]Coordonnees fixation au support'!$DT$4:$DU$5000,2,FALSE))</f>
        <v/>
      </c>
      <c r="G176" s="44" t="str">
        <f>IF('[3]Structure Coordinate Report'!X180=0,"",'[3]Structure Coordinate Report'!X180)</f>
        <v/>
      </c>
      <c r="H176" s="45" t="str">
        <f>IF('[3]Structure Coordinate Report'!Q180=0,"",'[3]Structure Coordinate Report'!Q180)</f>
        <v/>
      </c>
      <c r="I176" s="45" t="str">
        <f>IF('[3]Structure Coordinate Report'!R180=0,"",'[3]Structure Coordinate Report'!R180)</f>
        <v/>
      </c>
      <c r="J176" s="46" t="str">
        <f>IF('[3]Coordonnees fixation au support'!EJ167=0,"",'[3]Coordonnees fixation au support'!EJ167)</f>
        <v/>
      </c>
      <c r="K176" s="47" t="str">
        <f>IF(ISNA(VLOOKUP(H176,'[3]Coordonnees fixation au support'!$Z$4:$AA$3546,2,FALSE)),"",VLOOKUP(H176,'[3]Coordonnees fixation au support'!$Z$4:$AA$3546,2,FALSE))</f>
        <v/>
      </c>
      <c r="L176" s="48" t="str">
        <f>IF(VLOOKUP(H176,'[3]Coordonnees fixation au support'!$DW$4:$DX$5000,2,FALSE)=0,"",VLOOKUP(H176,'[3]Coordonnees fixation au support'!$DW$4:$DX$5000,2,FALSE))</f>
        <v/>
      </c>
      <c r="M176" s="49" t="str">
        <f>IF('[3]Structure Coordinate Report'!V180=0,"",'[3]Structure Coordinate Report'!V180)</f>
        <v/>
      </c>
      <c r="N176" s="49" t="str">
        <f>IF(ISNA(INDEX('[3]Tableau de pose'!B174:R5163,MATCH('TABLEAU DE BORD'!B176,'[3]Tableau de pose'!C174:C5163,0),17)),"",INDEX('[3]Tableau de pose'!B174:R5163,MATCH('TABLEAU DE BORD'!B176,'[3]Tableau de pose'!C174:C5163,0),17))</f>
        <v/>
      </c>
      <c r="O176" s="49" t="str">
        <f>IF(ISNA(INDEX('[3]Tableau de pose'!B174:T5163,MATCH('TABLEAU DE BORD'!B176&amp;"-"&amp;'TABLEAU DE BORD'!$J$6,'[3]Tableau de pose'!T174:T5163,0),14)),"",INDEX('[3]Tableau de pose'!B174:T5163,MATCH('TABLEAU DE BORD'!B176&amp;"-"&amp;'TABLEAU DE BORD'!$J$6,'[3]Tableau de pose'!T174:T5163,0),14))</f>
        <v/>
      </c>
      <c r="P176" s="49" t="str">
        <f>IF(ISNA(INDEX('[3]Tableau de pose'!B174:T5163,MATCH('TABLEAU DE BORD'!B176&amp;"-"&amp;'TABLEAU DE BORD'!$K$6,'[3]Tableau de pose'!T174:T5163,0),14)),"",INDEX('[3]Tableau de pose'!B174:T5163,MATCH('TABLEAU DE BORD'!B176&amp;"-"&amp;'TABLEAU DE BORD'!$K$6,'[3]Tableau de pose'!T174:T5163,0),14))</f>
        <v/>
      </c>
      <c r="Q176" s="50" t="str">
        <f>IF('[3]Structure Coordinate Report'!Z180=0,"",'[3]Structure Coordinate Report'!Z180)</f>
        <v/>
      </c>
      <c r="R176" s="50" t="str">
        <f>IF('[3]Structure Coordinate Report'!AB180=0,"",'[3]Structure Coordinate Report'!AB180)</f>
        <v/>
      </c>
    </row>
    <row r="177" spans="2:18" ht="45" customHeight="1" x14ac:dyDescent="0.25">
      <c r="B177" s="42" t="str">
        <f>IF('[3]Structure Coordinate Report'!N181=0,"",'[3]Structure Coordinate Report'!N181)</f>
        <v/>
      </c>
      <c r="C177" s="42" t="str">
        <f>IF('[3]Structure Coordinate Report'!O181=0,"",'[3]Structure Coordinate Report'!O181)</f>
        <v/>
      </c>
      <c r="D177" s="43" t="str">
        <f>IF('[3]Coordonnees fixation au support'!EH168=0,"",'[3]Coordonnees fixation au support'!EH168)</f>
        <v/>
      </c>
      <c r="E177" s="42" t="str">
        <f>IF(ISNA(VLOOKUP(B177,'[3]Coordonnees fixation au support'!$Z$4:$AA$2961,2,FALSE)),"",VLOOKUP(B177,'[3]Coordonnees fixation au support'!$Z$4:$AA$2961,2,FALSE))</f>
        <v/>
      </c>
      <c r="F177" s="43" t="str">
        <f>IF(VLOOKUP(B177,'[3]Coordonnees fixation au support'!$DT$4:$DU$5000,2,FALSE)=0,"",VLOOKUP(B177,'[3]Coordonnees fixation au support'!$DT$4:$DU$5000,2,FALSE))</f>
        <v/>
      </c>
      <c r="G177" s="44" t="str">
        <f>IF('[3]Structure Coordinate Report'!X181=0,"",'[3]Structure Coordinate Report'!X181)</f>
        <v/>
      </c>
      <c r="H177" s="45" t="str">
        <f>IF('[3]Structure Coordinate Report'!Q181=0,"",'[3]Structure Coordinate Report'!Q181)</f>
        <v/>
      </c>
      <c r="I177" s="45" t="str">
        <f>IF('[3]Structure Coordinate Report'!R181=0,"",'[3]Structure Coordinate Report'!R181)</f>
        <v/>
      </c>
      <c r="J177" s="46" t="str">
        <f>IF('[3]Coordonnees fixation au support'!EJ168=0,"",'[3]Coordonnees fixation au support'!EJ168)</f>
        <v/>
      </c>
      <c r="K177" s="47" t="str">
        <f>IF(ISNA(VLOOKUP(H177,'[3]Coordonnees fixation au support'!$Z$4:$AA$3546,2,FALSE)),"",VLOOKUP(H177,'[3]Coordonnees fixation au support'!$Z$4:$AA$3546,2,FALSE))</f>
        <v/>
      </c>
      <c r="L177" s="48" t="str">
        <f>IF(VLOOKUP(H177,'[3]Coordonnees fixation au support'!$DW$4:$DX$5000,2,FALSE)=0,"",VLOOKUP(H177,'[3]Coordonnees fixation au support'!$DW$4:$DX$5000,2,FALSE))</f>
        <v/>
      </c>
      <c r="M177" s="49" t="str">
        <f>IF('[3]Structure Coordinate Report'!V181=0,"",'[3]Structure Coordinate Report'!V181)</f>
        <v/>
      </c>
      <c r="N177" s="49" t="str">
        <f>IF(ISNA(INDEX('[3]Tableau de pose'!B175:R5164,MATCH('TABLEAU DE BORD'!B177,'[3]Tableau de pose'!C175:C5164,0),17)),"",INDEX('[3]Tableau de pose'!B175:R5164,MATCH('TABLEAU DE BORD'!B177,'[3]Tableau de pose'!C175:C5164,0),17))</f>
        <v/>
      </c>
      <c r="O177" s="49" t="str">
        <f>IF(ISNA(INDEX('[3]Tableau de pose'!B175:T5164,MATCH('TABLEAU DE BORD'!B177&amp;"-"&amp;'TABLEAU DE BORD'!$J$6,'[3]Tableau de pose'!T175:T5164,0),14)),"",INDEX('[3]Tableau de pose'!B175:T5164,MATCH('TABLEAU DE BORD'!B177&amp;"-"&amp;'TABLEAU DE BORD'!$J$6,'[3]Tableau de pose'!T175:T5164,0),14))</f>
        <v/>
      </c>
      <c r="P177" s="49" t="str">
        <f>IF(ISNA(INDEX('[3]Tableau de pose'!B175:T5164,MATCH('TABLEAU DE BORD'!B177&amp;"-"&amp;'TABLEAU DE BORD'!$K$6,'[3]Tableau de pose'!T175:T5164,0),14)),"",INDEX('[3]Tableau de pose'!B175:T5164,MATCH('TABLEAU DE BORD'!B177&amp;"-"&amp;'TABLEAU DE BORD'!$K$6,'[3]Tableau de pose'!T175:T5164,0),14))</f>
        <v/>
      </c>
      <c r="Q177" s="50" t="str">
        <f>IF('[3]Structure Coordinate Report'!Z181=0,"",'[3]Structure Coordinate Report'!Z181)</f>
        <v/>
      </c>
      <c r="R177" s="50" t="str">
        <f>IF('[3]Structure Coordinate Report'!AB181=0,"",'[3]Structure Coordinate Report'!AB181)</f>
        <v/>
      </c>
    </row>
    <row r="178" spans="2:18" ht="45" customHeight="1" x14ac:dyDescent="0.25">
      <c r="B178" s="42" t="str">
        <f>IF('[3]Structure Coordinate Report'!N182=0,"",'[3]Structure Coordinate Report'!N182)</f>
        <v/>
      </c>
      <c r="C178" s="42" t="str">
        <f>IF('[3]Structure Coordinate Report'!O182=0,"",'[3]Structure Coordinate Report'!O182)</f>
        <v/>
      </c>
      <c r="D178" s="43" t="str">
        <f>IF('[3]Coordonnees fixation au support'!EH169=0,"",'[3]Coordonnees fixation au support'!EH169)</f>
        <v/>
      </c>
      <c r="E178" s="42" t="str">
        <f>IF(ISNA(VLOOKUP(B178,'[3]Coordonnees fixation au support'!$Z$4:$AA$2961,2,FALSE)),"",VLOOKUP(B178,'[3]Coordonnees fixation au support'!$Z$4:$AA$2961,2,FALSE))</f>
        <v/>
      </c>
      <c r="F178" s="43" t="str">
        <f>IF(VLOOKUP(B178,'[3]Coordonnees fixation au support'!$DT$4:$DU$5000,2,FALSE)=0,"",VLOOKUP(B178,'[3]Coordonnees fixation au support'!$DT$4:$DU$5000,2,FALSE))</f>
        <v/>
      </c>
      <c r="G178" s="44" t="str">
        <f>IF('[3]Structure Coordinate Report'!X182=0,"",'[3]Structure Coordinate Report'!X182)</f>
        <v/>
      </c>
      <c r="H178" s="45" t="str">
        <f>IF('[3]Structure Coordinate Report'!Q182=0,"",'[3]Structure Coordinate Report'!Q182)</f>
        <v/>
      </c>
      <c r="I178" s="45" t="str">
        <f>IF('[3]Structure Coordinate Report'!R182=0,"",'[3]Structure Coordinate Report'!R182)</f>
        <v/>
      </c>
      <c r="J178" s="46" t="str">
        <f>IF('[3]Coordonnees fixation au support'!EJ169=0,"",'[3]Coordonnees fixation au support'!EJ169)</f>
        <v/>
      </c>
      <c r="K178" s="47" t="str">
        <f>IF(ISNA(VLOOKUP(H178,'[3]Coordonnees fixation au support'!$Z$4:$AA$3546,2,FALSE)),"",VLOOKUP(H178,'[3]Coordonnees fixation au support'!$Z$4:$AA$3546,2,FALSE))</f>
        <v/>
      </c>
      <c r="L178" s="48" t="str">
        <f>IF(VLOOKUP(H178,'[3]Coordonnees fixation au support'!$DW$4:$DX$5000,2,FALSE)=0,"",VLOOKUP(H178,'[3]Coordonnees fixation au support'!$DW$4:$DX$5000,2,FALSE))</f>
        <v/>
      </c>
      <c r="M178" s="49" t="str">
        <f>IF('[3]Structure Coordinate Report'!V182=0,"",'[3]Structure Coordinate Report'!V182)</f>
        <v/>
      </c>
      <c r="N178" s="49" t="str">
        <f>IF(ISNA(INDEX('[3]Tableau de pose'!B176:R5165,MATCH('TABLEAU DE BORD'!B178,'[3]Tableau de pose'!C176:C5165,0),17)),"",INDEX('[3]Tableau de pose'!B176:R5165,MATCH('TABLEAU DE BORD'!B178,'[3]Tableau de pose'!C176:C5165,0),17))</f>
        <v/>
      </c>
      <c r="O178" s="49" t="str">
        <f>IF(ISNA(INDEX('[3]Tableau de pose'!B176:T5165,MATCH('TABLEAU DE BORD'!B178&amp;"-"&amp;'TABLEAU DE BORD'!$J$6,'[3]Tableau de pose'!T176:T5165,0),14)),"",INDEX('[3]Tableau de pose'!B176:T5165,MATCH('TABLEAU DE BORD'!B178&amp;"-"&amp;'TABLEAU DE BORD'!$J$6,'[3]Tableau de pose'!T176:T5165,0),14))</f>
        <v/>
      </c>
      <c r="P178" s="49" t="str">
        <f>IF(ISNA(INDEX('[3]Tableau de pose'!B176:T5165,MATCH('TABLEAU DE BORD'!B178&amp;"-"&amp;'TABLEAU DE BORD'!$K$6,'[3]Tableau de pose'!T176:T5165,0),14)),"",INDEX('[3]Tableau de pose'!B176:T5165,MATCH('TABLEAU DE BORD'!B178&amp;"-"&amp;'TABLEAU DE BORD'!$K$6,'[3]Tableau de pose'!T176:T5165,0),14))</f>
        <v/>
      </c>
      <c r="Q178" s="50" t="str">
        <f>IF('[3]Structure Coordinate Report'!Z182=0,"",'[3]Structure Coordinate Report'!Z182)</f>
        <v/>
      </c>
      <c r="R178" s="50" t="str">
        <f>IF('[3]Structure Coordinate Report'!AB182=0,"",'[3]Structure Coordinate Report'!AB182)</f>
        <v/>
      </c>
    </row>
    <row r="179" spans="2:18" ht="45" customHeight="1" x14ac:dyDescent="0.25">
      <c r="B179" s="42" t="str">
        <f>IF('[3]Structure Coordinate Report'!N183=0,"",'[3]Structure Coordinate Report'!N183)</f>
        <v/>
      </c>
      <c r="C179" s="42" t="str">
        <f>IF('[3]Structure Coordinate Report'!O183=0,"",'[3]Structure Coordinate Report'!O183)</f>
        <v/>
      </c>
      <c r="D179" s="43" t="str">
        <f>IF('[3]Coordonnees fixation au support'!EH170=0,"",'[3]Coordonnees fixation au support'!EH170)</f>
        <v/>
      </c>
      <c r="E179" s="42" t="str">
        <f>IF(ISNA(VLOOKUP(B179,'[3]Coordonnees fixation au support'!$Z$4:$AA$2961,2,FALSE)),"",VLOOKUP(B179,'[3]Coordonnees fixation au support'!$Z$4:$AA$2961,2,FALSE))</f>
        <v/>
      </c>
      <c r="F179" s="43" t="str">
        <f>IF(VLOOKUP(B179,'[3]Coordonnees fixation au support'!$DT$4:$DU$5000,2,FALSE)=0,"",VLOOKUP(B179,'[3]Coordonnees fixation au support'!$DT$4:$DU$5000,2,FALSE))</f>
        <v/>
      </c>
      <c r="G179" s="44" t="str">
        <f>IF('[3]Structure Coordinate Report'!X183=0,"",'[3]Structure Coordinate Report'!X183)</f>
        <v/>
      </c>
      <c r="H179" s="45" t="str">
        <f>IF('[3]Structure Coordinate Report'!Q183=0,"",'[3]Structure Coordinate Report'!Q183)</f>
        <v/>
      </c>
      <c r="I179" s="45" t="str">
        <f>IF('[3]Structure Coordinate Report'!R183=0,"",'[3]Structure Coordinate Report'!R183)</f>
        <v/>
      </c>
      <c r="J179" s="46" t="str">
        <f>IF('[3]Coordonnees fixation au support'!EJ170=0,"",'[3]Coordonnees fixation au support'!EJ170)</f>
        <v/>
      </c>
      <c r="K179" s="47" t="str">
        <f>IF(ISNA(VLOOKUP(H179,'[3]Coordonnees fixation au support'!$Z$4:$AA$3546,2,FALSE)),"",VLOOKUP(H179,'[3]Coordonnees fixation au support'!$Z$4:$AA$3546,2,FALSE))</f>
        <v/>
      </c>
      <c r="L179" s="48" t="str">
        <f>IF(VLOOKUP(H179,'[3]Coordonnees fixation au support'!$DW$4:$DX$5000,2,FALSE)=0,"",VLOOKUP(H179,'[3]Coordonnees fixation au support'!$DW$4:$DX$5000,2,FALSE))</f>
        <v/>
      </c>
      <c r="M179" s="49" t="str">
        <f>IF('[3]Structure Coordinate Report'!V183=0,"",'[3]Structure Coordinate Report'!V183)</f>
        <v/>
      </c>
      <c r="N179" s="49" t="str">
        <f>IF(ISNA(INDEX('[3]Tableau de pose'!B177:R5166,MATCH('TABLEAU DE BORD'!B179,'[3]Tableau de pose'!C177:C5166,0),17)),"",INDEX('[3]Tableau de pose'!B177:R5166,MATCH('TABLEAU DE BORD'!B179,'[3]Tableau de pose'!C177:C5166,0),17))</f>
        <v/>
      </c>
      <c r="O179" s="49" t="str">
        <f>IF(ISNA(INDEX('[3]Tableau de pose'!B177:T5166,MATCH('TABLEAU DE BORD'!B179&amp;"-"&amp;'TABLEAU DE BORD'!$J$6,'[3]Tableau de pose'!T177:T5166,0),14)),"",INDEX('[3]Tableau de pose'!B177:T5166,MATCH('TABLEAU DE BORD'!B179&amp;"-"&amp;'TABLEAU DE BORD'!$J$6,'[3]Tableau de pose'!T177:T5166,0),14))</f>
        <v/>
      </c>
      <c r="P179" s="49" t="str">
        <f>IF(ISNA(INDEX('[3]Tableau de pose'!B177:T5166,MATCH('TABLEAU DE BORD'!B179&amp;"-"&amp;'TABLEAU DE BORD'!$K$6,'[3]Tableau de pose'!T177:T5166,0),14)),"",INDEX('[3]Tableau de pose'!B177:T5166,MATCH('TABLEAU DE BORD'!B179&amp;"-"&amp;'TABLEAU DE BORD'!$K$6,'[3]Tableau de pose'!T177:T5166,0),14))</f>
        <v/>
      </c>
      <c r="Q179" s="50" t="str">
        <f>IF('[3]Structure Coordinate Report'!Z183=0,"",'[3]Structure Coordinate Report'!Z183)</f>
        <v/>
      </c>
      <c r="R179" s="50" t="str">
        <f>IF('[3]Structure Coordinate Report'!AB183=0,"",'[3]Structure Coordinate Report'!AB183)</f>
        <v/>
      </c>
    </row>
    <row r="180" spans="2:18" ht="45" customHeight="1" x14ac:dyDescent="0.25">
      <c r="B180" s="42" t="str">
        <f>IF('[3]Structure Coordinate Report'!N184=0,"",'[3]Structure Coordinate Report'!N184)</f>
        <v/>
      </c>
      <c r="C180" s="42" t="str">
        <f>IF('[3]Structure Coordinate Report'!O184=0,"",'[3]Structure Coordinate Report'!O184)</f>
        <v/>
      </c>
      <c r="D180" s="43" t="str">
        <f>IF('[3]Coordonnees fixation au support'!EH171=0,"",'[3]Coordonnees fixation au support'!EH171)</f>
        <v/>
      </c>
      <c r="E180" s="42" t="str">
        <f>IF(ISNA(VLOOKUP(B180,'[3]Coordonnees fixation au support'!$Z$4:$AA$2961,2,FALSE)),"",VLOOKUP(B180,'[3]Coordonnees fixation au support'!$Z$4:$AA$2961,2,FALSE))</f>
        <v/>
      </c>
      <c r="F180" s="43" t="str">
        <f>IF(VLOOKUP(B180,'[3]Coordonnees fixation au support'!$DT$4:$DU$5000,2,FALSE)=0,"",VLOOKUP(B180,'[3]Coordonnees fixation au support'!$DT$4:$DU$5000,2,FALSE))</f>
        <v/>
      </c>
      <c r="G180" s="44" t="str">
        <f>IF('[3]Structure Coordinate Report'!X184=0,"",'[3]Structure Coordinate Report'!X184)</f>
        <v/>
      </c>
      <c r="H180" s="45" t="str">
        <f>IF('[3]Structure Coordinate Report'!Q184=0,"",'[3]Structure Coordinate Report'!Q184)</f>
        <v/>
      </c>
      <c r="I180" s="45" t="str">
        <f>IF('[3]Structure Coordinate Report'!R184=0,"",'[3]Structure Coordinate Report'!R184)</f>
        <v/>
      </c>
      <c r="J180" s="46" t="str">
        <f>IF('[3]Coordonnees fixation au support'!EJ171=0,"",'[3]Coordonnees fixation au support'!EJ171)</f>
        <v/>
      </c>
      <c r="K180" s="47" t="str">
        <f>IF(ISNA(VLOOKUP(H180,'[3]Coordonnees fixation au support'!$Z$4:$AA$3546,2,FALSE)),"",VLOOKUP(H180,'[3]Coordonnees fixation au support'!$Z$4:$AA$3546,2,FALSE))</f>
        <v/>
      </c>
      <c r="L180" s="48" t="str">
        <f>IF(VLOOKUP(H180,'[3]Coordonnees fixation au support'!$DW$4:$DX$5000,2,FALSE)=0,"",VLOOKUP(H180,'[3]Coordonnees fixation au support'!$DW$4:$DX$5000,2,FALSE))</f>
        <v/>
      </c>
      <c r="M180" s="49" t="str">
        <f>IF('[3]Structure Coordinate Report'!V184=0,"",'[3]Structure Coordinate Report'!V184)</f>
        <v/>
      </c>
      <c r="N180" s="49" t="str">
        <f>IF(ISNA(INDEX('[3]Tableau de pose'!B178:R5167,MATCH('TABLEAU DE BORD'!B180,'[3]Tableau de pose'!C178:C5167,0),17)),"",INDEX('[3]Tableau de pose'!B178:R5167,MATCH('TABLEAU DE BORD'!B180,'[3]Tableau de pose'!C178:C5167,0),17))</f>
        <v/>
      </c>
      <c r="O180" s="49" t="str">
        <f>IF(ISNA(INDEX('[3]Tableau de pose'!B178:T5167,MATCH('TABLEAU DE BORD'!B180&amp;"-"&amp;'TABLEAU DE BORD'!$J$6,'[3]Tableau de pose'!T178:T5167,0),14)),"",INDEX('[3]Tableau de pose'!B178:T5167,MATCH('TABLEAU DE BORD'!B180&amp;"-"&amp;'TABLEAU DE BORD'!$J$6,'[3]Tableau de pose'!T178:T5167,0),14))</f>
        <v/>
      </c>
      <c r="P180" s="49" t="str">
        <f>IF(ISNA(INDEX('[3]Tableau de pose'!B178:T5167,MATCH('TABLEAU DE BORD'!B180&amp;"-"&amp;'TABLEAU DE BORD'!$K$6,'[3]Tableau de pose'!T178:T5167,0),14)),"",INDEX('[3]Tableau de pose'!B178:T5167,MATCH('TABLEAU DE BORD'!B180&amp;"-"&amp;'TABLEAU DE BORD'!$K$6,'[3]Tableau de pose'!T178:T5167,0),14))</f>
        <v/>
      </c>
      <c r="Q180" s="50" t="str">
        <f>IF('[3]Structure Coordinate Report'!Z184=0,"",'[3]Structure Coordinate Report'!Z184)</f>
        <v/>
      </c>
      <c r="R180" s="50" t="str">
        <f>IF('[3]Structure Coordinate Report'!AB184=0,"",'[3]Structure Coordinate Report'!AB184)</f>
        <v/>
      </c>
    </row>
    <row r="181" spans="2:18" ht="45" customHeight="1" x14ac:dyDescent="0.25">
      <c r="B181" s="42" t="str">
        <f>IF('[3]Structure Coordinate Report'!N185=0,"",'[3]Structure Coordinate Report'!N185)</f>
        <v/>
      </c>
      <c r="C181" s="42" t="str">
        <f>IF('[3]Structure Coordinate Report'!O185=0,"",'[3]Structure Coordinate Report'!O185)</f>
        <v/>
      </c>
      <c r="D181" s="43" t="str">
        <f>IF('[3]Coordonnees fixation au support'!EH172=0,"",'[3]Coordonnees fixation au support'!EH172)</f>
        <v/>
      </c>
      <c r="E181" s="42" t="str">
        <f>IF(ISNA(VLOOKUP(B181,'[3]Coordonnees fixation au support'!$Z$4:$AA$2961,2,FALSE)),"",VLOOKUP(B181,'[3]Coordonnees fixation au support'!$Z$4:$AA$2961,2,FALSE))</f>
        <v/>
      </c>
      <c r="F181" s="43" t="str">
        <f>IF(VLOOKUP(B181,'[3]Coordonnees fixation au support'!$DT$4:$DU$5000,2,FALSE)=0,"",VLOOKUP(B181,'[3]Coordonnees fixation au support'!$DT$4:$DU$5000,2,FALSE))</f>
        <v/>
      </c>
      <c r="G181" s="44" t="str">
        <f>IF('[3]Structure Coordinate Report'!X185=0,"",'[3]Structure Coordinate Report'!X185)</f>
        <v/>
      </c>
      <c r="H181" s="45" t="str">
        <f>IF('[3]Structure Coordinate Report'!Q185=0,"",'[3]Structure Coordinate Report'!Q185)</f>
        <v/>
      </c>
      <c r="I181" s="45" t="str">
        <f>IF('[3]Structure Coordinate Report'!R185=0,"",'[3]Structure Coordinate Report'!R185)</f>
        <v/>
      </c>
      <c r="J181" s="46" t="str">
        <f>IF('[3]Coordonnees fixation au support'!EJ172=0,"",'[3]Coordonnees fixation au support'!EJ172)</f>
        <v/>
      </c>
      <c r="K181" s="47" t="str">
        <f>IF(ISNA(VLOOKUP(H181,'[3]Coordonnees fixation au support'!$Z$4:$AA$3546,2,FALSE)),"",VLOOKUP(H181,'[3]Coordonnees fixation au support'!$Z$4:$AA$3546,2,FALSE))</f>
        <v/>
      </c>
      <c r="L181" s="48" t="str">
        <f>IF(VLOOKUP(H181,'[3]Coordonnees fixation au support'!$DW$4:$DX$5000,2,FALSE)=0,"",VLOOKUP(H181,'[3]Coordonnees fixation au support'!$DW$4:$DX$5000,2,FALSE))</f>
        <v/>
      </c>
      <c r="M181" s="49" t="str">
        <f>IF('[3]Structure Coordinate Report'!V185=0,"",'[3]Structure Coordinate Report'!V185)</f>
        <v/>
      </c>
      <c r="N181" s="49" t="str">
        <f>IF(ISNA(INDEX('[3]Tableau de pose'!B179:R5168,MATCH('TABLEAU DE BORD'!B181,'[3]Tableau de pose'!C179:C5168,0),17)),"",INDEX('[3]Tableau de pose'!B179:R5168,MATCH('TABLEAU DE BORD'!B181,'[3]Tableau de pose'!C179:C5168,0),17))</f>
        <v/>
      </c>
      <c r="O181" s="49" t="str">
        <f>IF(ISNA(INDEX('[3]Tableau de pose'!B179:T5168,MATCH('TABLEAU DE BORD'!B181&amp;"-"&amp;'TABLEAU DE BORD'!$J$6,'[3]Tableau de pose'!T179:T5168,0),14)),"",INDEX('[3]Tableau de pose'!B179:T5168,MATCH('TABLEAU DE BORD'!B181&amp;"-"&amp;'TABLEAU DE BORD'!$J$6,'[3]Tableau de pose'!T179:T5168,0),14))</f>
        <v/>
      </c>
      <c r="P181" s="49" t="str">
        <f>IF(ISNA(INDEX('[3]Tableau de pose'!B179:T5168,MATCH('TABLEAU DE BORD'!B181&amp;"-"&amp;'TABLEAU DE BORD'!$K$6,'[3]Tableau de pose'!T179:T5168,0),14)),"",INDEX('[3]Tableau de pose'!B179:T5168,MATCH('TABLEAU DE BORD'!B181&amp;"-"&amp;'TABLEAU DE BORD'!$K$6,'[3]Tableau de pose'!T179:T5168,0),14))</f>
        <v/>
      </c>
      <c r="Q181" s="50" t="str">
        <f>IF('[3]Structure Coordinate Report'!Z185=0,"",'[3]Structure Coordinate Report'!Z185)</f>
        <v/>
      </c>
      <c r="R181" s="50" t="str">
        <f>IF('[3]Structure Coordinate Report'!AB185=0,"",'[3]Structure Coordinate Report'!AB185)</f>
        <v/>
      </c>
    </row>
    <row r="182" spans="2:18" ht="45" customHeight="1" x14ac:dyDescent="0.25">
      <c r="B182" s="42" t="str">
        <f>IF('[3]Structure Coordinate Report'!N186=0,"",'[3]Structure Coordinate Report'!N186)</f>
        <v/>
      </c>
      <c r="C182" s="42" t="str">
        <f>IF('[3]Structure Coordinate Report'!O186=0,"",'[3]Structure Coordinate Report'!O186)</f>
        <v/>
      </c>
      <c r="D182" s="43" t="str">
        <f>IF('[3]Coordonnees fixation au support'!EH173=0,"",'[3]Coordonnees fixation au support'!EH173)</f>
        <v/>
      </c>
      <c r="E182" s="42" t="str">
        <f>IF(ISNA(VLOOKUP(B182,'[3]Coordonnees fixation au support'!$Z$4:$AA$2961,2,FALSE)),"",VLOOKUP(B182,'[3]Coordonnees fixation au support'!$Z$4:$AA$2961,2,FALSE))</f>
        <v/>
      </c>
      <c r="F182" s="43" t="str">
        <f>IF(VLOOKUP(B182,'[3]Coordonnees fixation au support'!$DT$4:$DU$5000,2,FALSE)=0,"",VLOOKUP(B182,'[3]Coordonnees fixation au support'!$DT$4:$DU$5000,2,FALSE))</f>
        <v/>
      </c>
      <c r="G182" s="44" t="str">
        <f>IF('[3]Structure Coordinate Report'!X186=0,"",'[3]Structure Coordinate Report'!X186)</f>
        <v/>
      </c>
      <c r="H182" s="45" t="str">
        <f>IF('[3]Structure Coordinate Report'!Q186=0,"",'[3]Structure Coordinate Report'!Q186)</f>
        <v/>
      </c>
      <c r="I182" s="45" t="str">
        <f>IF('[3]Structure Coordinate Report'!R186=0,"",'[3]Structure Coordinate Report'!R186)</f>
        <v/>
      </c>
      <c r="J182" s="46" t="str">
        <f>IF('[3]Coordonnees fixation au support'!EJ173=0,"",'[3]Coordonnees fixation au support'!EJ173)</f>
        <v/>
      </c>
      <c r="K182" s="47" t="str">
        <f>IF(ISNA(VLOOKUP(H182,'[3]Coordonnees fixation au support'!$Z$4:$AA$3546,2,FALSE)),"",VLOOKUP(H182,'[3]Coordonnees fixation au support'!$Z$4:$AA$3546,2,FALSE))</f>
        <v/>
      </c>
      <c r="L182" s="48" t="str">
        <f>IF(VLOOKUP(H182,'[3]Coordonnees fixation au support'!$DW$4:$DX$5000,2,FALSE)=0,"",VLOOKUP(H182,'[3]Coordonnees fixation au support'!$DW$4:$DX$5000,2,FALSE))</f>
        <v/>
      </c>
      <c r="M182" s="49" t="str">
        <f>IF('[3]Structure Coordinate Report'!V186=0,"",'[3]Structure Coordinate Report'!V186)</f>
        <v/>
      </c>
      <c r="N182" s="49" t="str">
        <f>IF(ISNA(INDEX('[3]Tableau de pose'!B180:R5169,MATCH('TABLEAU DE BORD'!B182,'[3]Tableau de pose'!C180:C5169,0),17)),"",INDEX('[3]Tableau de pose'!B180:R5169,MATCH('TABLEAU DE BORD'!B182,'[3]Tableau de pose'!C180:C5169,0),17))</f>
        <v/>
      </c>
      <c r="O182" s="49" t="str">
        <f>IF(ISNA(INDEX('[3]Tableau de pose'!B180:T5169,MATCH('TABLEAU DE BORD'!B182&amp;"-"&amp;'TABLEAU DE BORD'!$J$6,'[3]Tableau de pose'!T180:T5169,0),14)),"",INDEX('[3]Tableau de pose'!B180:T5169,MATCH('TABLEAU DE BORD'!B182&amp;"-"&amp;'TABLEAU DE BORD'!$J$6,'[3]Tableau de pose'!T180:T5169,0),14))</f>
        <v/>
      </c>
      <c r="P182" s="49" t="str">
        <f>IF(ISNA(INDEX('[3]Tableau de pose'!B180:T5169,MATCH('TABLEAU DE BORD'!B182&amp;"-"&amp;'TABLEAU DE BORD'!$K$6,'[3]Tableau de pose'!T180:T5169,0),14)),"",INDEX('[3]Tableau de pose'!B180:T5169,MATCH('TABLEAU DE BORD'!B182&amp;"-"&amp;'TABLEAU DE BORD'!$K$6,'[3]Tableau de pose'!T180:T5169,0),14))</f>
        <v/>
      </c>
      <c r="Q182" s="50" t="str">
        <f>IF('[3]Structure Coordinate Report'!Z186=0,"",'[3]Structure Coordinate Report'!Z186)</f>
        <v/>
      </c>
      <c r="R182" s="50" t="str">
        <f>IF('[3]Structure Coordinate Report'!AB186=0,"",'[3]Structure Coordinate Report'!AB186)</f>
        <v/>
      </c>
    </row>
    <row r="183" spans="2:18" ht="45" customHeight="1" x14ac:dyDescent="0.25">
      <c r="B183" s="42" t="str">
        <f>IF('[3]Structure Coordinate Report'!N187=0,"",'[3]Structure Coordinate Report'!N187)</f>
        <v/>
      </c>
      <c r="C183" s="42" t="str">
        <f>IF('[3]Structure Coordinate Report'!O187=0,"",'[3]Structure Coordinate Report'!O187)</f>
        <v/>
      </c>
      <c r="D183" s="43" t="str">
        <f>IF('[3]Coordonnees fixation au support'!EH174=0,"",'[3]Coordonnees fixation au support'!EH174)</f>
        <v/>
      </c>
      <c r="E183" s="42" t="str">
        <f>IF(ISNA(VLOOKUP(B183,'[3]Coordonnees fixation au support'!$Z$4:$AA$2961,2,FALSE)),"",VLOOKUP(B183,'[3]Coordonnees fixation au support'!$Z$4:$AA$2961,2,FALSE))</f>
        <v/>
      </c>
      <c r="F183" s="43" t="str">
        <f>IF(VLOOKUP(B183,'[3]Coordonnees fixation au support'!$DT$4:$DU$5000,2,FALSE)=0,"",VLOOKUP(B183,'[3]Coordonnees fixation au support'!$DT$4:$DU$5000,2,FALSE))</f>
        <v/>
      </c>
      <c r="G183" s="44" t="str">
        <f>IF('[3]Structure Coordinate Report'!X187=0,"",'[3]Structure Coordinate Report'!X187)</f>
        <v/>
      </c>
      <c r="H183" s="45" t="str">
        <f>IF('[3]Structure Coordinate Report'!Q187=0,"",'[3]Structure Coordinate Report'!Q187)</f>
        <v/>
      </c>
      <c r="I183" s="45" t="str">
        <f>IF('[3]Structure Coordinate Report'!R187=0,"",'[3]Structure Coordinate Report'!R187)</f>
        <v/>
      </c>
      <c r="J183" s="46" t="str">
        <f>IF('[3]Coordonnees fixation au support'!EJ174=0,"",'[3]Coordonnees fixation au support'!EJ174)</f>
        <v/>
      </c>
      <c r="K183" s="47" t="str">
        <f>IF(ISNA(VLOOKUP(H183,'[3]Coordonnees fixation au support'!$Z$4:$AA$3546,2,FALSE)),"",VLOOKUP(H183,'[3]Coordonnees fixation au support'!$Z$4:$AA$3546,2,FALSE))</f>
        <v/>
      </c>
      <c r="L183" s="48" t="str">
        <f>IF(VLOOKUP(H183,'[3]Coordonnees fixation au support'!$DW$4:$DX$5000,2,FALSE)=0,"",VLOOKUP(H183,'[3]Coordonnees fixation au support'!$DW$4:$DX$5000,2,FALSE))</f>
        <v/>
      </c>
      <c r="M183" s="49" t="str">
        <f>IF('[3]Structure Coordinate Report'!V187=0,"",'[3]Structure Coordinate Report'!V187)</f>
        <v/>
      </c>
      <c r="N183" s="49" t="str">
        <f>IF(ISNA(INDEX('[3]Tableau de pose'!B181:R5170,MATCH('TABLEAU DE BORD'!B183,'[3]Tableau de pose'!C181:C5170,0),17)),"",INDEX('[3]Tableau de pose'!B181:R5170,MATCH('TABLEAU DE BORD'!B183,'[3]Tableau de pose'!C181:C5170,0),17))</f>
        <v/>
      </c>
      <c r="O183" s="49" t="str">
        <f>IF(ISNA(INDEX('[3]Tableau de pose'!B181:T5170,MATCH('TABLEAU DE BORD'!B183&amp;"-"&amp;'TABLEAU DE BORD'!$J$6,'[3]Tableau de pose'!T181:T5170,0),14)),"",INDEX('[3]Tableau de pose'!B181:T5170,MATCH('TABLEAU DE BORD'!B183&amp;"-"&amp;'TABLEAU DE BORD'!$J$6,'[3]Tableau de pose'!T181:T5170,0),14))</f>
        <v/>
      </c>
      <c r="P183" s="49" t="str">
        <f>IF(ISNA(INDEX('[3]Tableau de pose'!B181:T5170,MATCH('TABLEAU DE BORD'!B183&amp;"-"&amp;'TABLEAU DE BORD'!$K$6,'[3]Tableau de pose'!T181:T5170,0),14)),"",INDEX('[3]Tableau de pose'!B181:T5170,MATCH('TABLEAU DE BORD'!B183&amp;"-"&amp;'TABLEAU DE BORD'!$K$6,'[3]Tableau de pose'!T181:T5170,0),14))</f>
        <v/>
      </c>
      <c r="Q183" s="50" t="str">
        <f>IF('[3]Structure Coordinate Report'!Z187=0,"",'[3]Structure Coordinate Report'!Z187)</f>
        <v/>
      </c>
      <c r="R183" s="50" t="str">
        <f>IF('[3]Structure Coordinate Report'!AB187=0,"",'[3]Structure Coordinate Report'!AB187)</f>
        <v/>
      </c>
    </row>
    <row r="184" spans="2:18" ht="45" customHeight="1" x14ac:dyDescent="0.25">
      <c r="B184" s="42" t="str">
        <f>IF('[3]Structure Coordinate Report'!N188=0,"",'[3]Structure Coordinate Report'!N188)</f>
        <v/>
      </c>
      <c r="C184" s="42" t="str">
        <f>IF('[3]Structure Coordinate Report'!O188=0,"",'[3]Structure Coordinate Report'!O188)</f>
        <v/>
      </c>
      <c r="D184" s="43" t="str">
        <f>IF('[3]Coordonnees fixation au support'!EH175=0,"",'[3]Coordonnees fixation au support'!EH175)</f>
        <v/>
      </c>
      <c r="E184" s="42" t="str">
        <f>IF(ISNA(VLOOKUP(B184,'[3]Coordonnees fixation au support'!$Z$4:$AA$2961,2,FALSE)),"",VLOOKUP(B184,'[3]Coordonnees fixation au support'!$Z$4:$AA$2961,2,FALSE))</f>
        <v/>
      </c>
      <c r="F184" s="43" t="str">
        <f>IF(VLOOKUP(B184,'[3]Coordonnees fixation au support'!$DT$4:$DU$5000,2,FALSE)=0,"",VLOOKUP(B184,'[3]Coordonnees fixation au support'!$DT$4:$DU$5000,2,FALSE))</f>
        <v/>
      </c>
      <c r="G184" s="44" t="str">
        <f>IF('[3]Structure Coordinate Report'!X188=0,"",'[3]Structure Coordinate Report'!X188)</f>
        <v/>
      </c>
      <c r="H184" s="45" t="str">
        <f>IF('[3]Structure Coordinate Report'!Q188=0,"",'[3]Structure Coordinate Report'!Q188)</f>
        <v/>
      </c>
      <c r="I184" s="45" t="str">
        <f>IF('[3]Structure Coordinate Report'!R188=0,"",'[3]Structure Coordinate Report'!R188)</f>
        <v/>
      </c>
      <c r="J184" s="46" t="str">
        <f>IF('[3]Coordonnees fixation au support'!EJ175=0,"",'[3]Coordonnees fixation au support'!EJ175)</f>
        <v/>
      </c>
      <c r="K184" s="47" t="str">
        <f>IF(ISNA(VLOOKUP(H184,'[3]Coordonnees fixation au support'!$Z$4:$AA$3546,2,FALSE)),"",VLOOKUP(H184,'[3]Coordonnees fixation au support'!$Z$4:$AA$3546,2,FALSE))</f>
        <v/>
      </c>
      <c r="L184" s="48" t="str">
        <f>IF(VLOOKUP(H184,'[3]Coordonnees fixation au support'!$DW$4:$DX$5000,2,FALSE)=0,"",VLOOKUP(H184,'[3]Coordonnees fixation au support'!$DW$4:$DX$5000,2,FALSE))</f>
        <v/>
      </c>
      <c r="M184" s="49" t="str">
        <f>IF('[3]Structure Coordinate Report'!V188=0,"",'[3]Structure Coordinate Report'!V188)</f>
        <v/>
      </c>
      <c r="N184" s="49" t="str">
        <f>IF(ISNA(INDEX('[3]Tableau de pose'!B182:R5171,MATCH('TABLEAU DE BORD'!B184,'[3]Tableau de pose'!C182:C5171,0),17)),"",INDEX('[3]Tableau de pose'!B182:R5171,MATCH('TABLEAU DE BORD'!B184,'[3]Tableau de pose'!C182:C5171,0),17))</f>
        <v/>
      </c>
      <c r="O184" s="49" t="str">
        <f>IF(ISNA(INDEX('[3]Tableau de pose'!B182:T5171,MATCH('TABLEAU DE BORD'!B184&amp;"-"&amp;'TABLEAU DE BORD'!$J$6,'[3]Tableau de pose'!T182:T5171,0),14)),"",INDEX('[3]Tableau de pose'!B182:T5171,MATCH('TABLEAU DE BORD'!B184&amp;"-"&amp;'TABLEAU DE BORD'!$J$6,'[3]Tableau de pose'!T182:T5171,0),14))</f>
        <v/>
      </c>
      <c r="P184" s="49" t="str">
        <f>IF(ISNA(INDEX('[3]Tableau de pose'!B182:T5171,MATCH('TABLEAU DE BORD'!B184&amp;"-"&amp;'TABLEAU DE BORD'!$K$6,'[3]Tableau de pose'!T182:T5171,0),14)),"",INDEX('[3]Tableau de pose'!B182:T5171,MATCH('TABLEAU DE BORD'!B184&amp;"-"&amp;'TABLEAU DE BORD'!$K$6,'[3]Tableau de pose'!T182:T5171,0),14))</f>
        <v/>
      </c>
      <c r="Q184" s="50" t="str">
        <f>IF('[3]Structure Coordinate Report'!Z188=0,"",'[3]Structure Coordinate Report'!Z188)</f>
        <v/>
      </c>
      <c r="R184" s="50" t="str">
        <f>IF('[3]Structure Coordinate Report'!AB188=0,"",'[3]Structure Coordinate Report'!AB188)</f>
        <v/>
      </c>
    </row>
    <row r="185" spans="2:18" ht="45" customHeight="1" x14ac:dyDescent="0.25">
      <c r="B185" s="42" t="str">
        <f>IF('[3]Structure Coordinate Report'!N189=0,"",'[3]Structure Coordinate Report'!N189)</f>
        <v/>
      </c>
      <c r="C185" s="42" t="str">
        <f>IF('[3]Structure Coordinate Report'!O189=0,"",'[3]Structure Coordinate Report'!O189)</f>
        <v/>
      </c>
      <c r="D185" s="43" t="str">
        <f>IF('[3]Coordonnees fixation au support'!EH176=0,"",'[3]Coordonnees fixation au support'!EH176)</f>
        <v/>
      </c>
      <c r="E185" s="42" t="str">
        <f>IF(ISNA(VLOOKUP(B185,'[3]Coordonnees fixation au support'!$Z$4:$AA$2961,2,FALSE)),"",VLOOKUP(B185,'[3]Coordonnees fixation au support'!$Z$4:$AA$2961,2,FALSE))</f>
        <v/>
      </c>
      <c r="F185" s="43" t="str">
        <f>IF(VLOOKUP(B185,'[3]Coordonnees fixation au support'!$DT$4:$DU$5000,2,FALSE)=0,"",VLOOKUP(B185,'[3]Coordonnees fixation au support'!$DT$4:$DU$5000,2,FALSE))</f>
        <v/>
      </c>
      <c r="G185" s="44" t="str">
        <f>IF('[3]Structure Coordinate Report'!X189=0,"",'[3]Structure Coordinate Report'!X189)</f>
        <v/>
      </c>
      <c r="H185" s="45" t="str">
        <f>IF('[3]Structure Coordinate Report'!Q189=0,"",'[3]Structure Coordinate Report'!Q189)</f>
        <v/>
      </c>
      <c r="I185" s="45" t="str">
        <f>IF('[3]Structure Coordinate Report'!R189=0,"",'[3]Structure Coordinate Report'!R189)</f>
        <v/>
      </c>
      <c r="J185" s="46" t="str">
        <f>IF('[3]Coordonnees fixation au support'!EJ176=0,"",'[3]Coordonnees fixation au support'!EJ176)</f>
        <v/>
      </c>
      <c r="K185" s="47" t="str">
        <f>IF(ISNA(VLOOKUP(H185,'[3]Coordonnees fixation au support'!$Z$4:$AA$3546,2,FALSE)),"",VLOOKUP(H185,'[3]Coordonnees fixation au support'!$Z$4:$AA$3546,2,FALSE))</f>
        <v/>
      </c>
      <c r="L185" s="48" t="str">
        <f>IF(VLOOKUP(H185,'[3]Coordonnees fixation au support'!$DW$4:$DX$5000,2,FALSE)=0,"",VLOOKUP(H185,'[3]Coordonnees fixation au support'!$DW$4:$DX$5000,2,FALSE))</f>
        <v/>
      </c>
      <c r="M185" s="49" t="str">
        <f>IF('[3]Structure Coordinate Report'!V189=0,"",'[3]Structure Coordinate Report'!V189)</f>
        <v/>
      </c>
      <c r="N185" s="49" t="str">
        <f>IF(ISNA(INDEX('[3]Tableau de pose'!B183:R5172,MATCH('TABLEAU DE BORD'!B185,'[3]Tableau de pose'!C183:C5172,0),17)),"",INDEX('[3]Tableau de pose'!B183:R5172,MATCH('TABLEAU DE BORD'!B185,'[3]Tableau de pose'!C183:C5172,0),17))</f>
        <v/>
      </c>
      <c r="O185" s="49" t="str">
        <f>IF(ISNA(INDEX('[3]Tableau de pose'!B183:T5172,MATCH('TABLEAU DE BORD'!B185&amp;"-"&amp;'TABLEAU DE BORD'!$J$6,'[3]Tableau de pose'!T183:T5172,0),14)),"",INDEX('[3]Tableau de pose'!B183:T5172,MATCH('TABLEAU DE BORD'!B185&amp;"-"&amp;'TABLEAU DE BORD'!$J$6,'[3]Tableau de pose'!T183:T5172,0),14))</f>
        <v/>
      </c>
      <c r="P185" s="49" t="str">
        <f>IF(ISNA(INDEX('[3]Tableau de pose'!B183:T5172,MATCH('TABLEAU DE BORD'!B185&amp;"-"&amp;'TABLEAU DE BORD'!$K$6,'[3]Tableau de pose'!T183:T5172,0),14)),"",INDEX('[3]Tableau de pose'!B183:T5172,MATCH('TABLEAU DE BORD'!B185&amp;"-"&amp;'TABLEAU DE BORD'!$K$6,'[3]Tableau de pose'!T183:T5172,0),14))</f>
        <v/>
      </c>
      <c r="Q185" s="50" t="str">
        <f>IF('[3]Structure Coordinate Report'!Z189=0,"",'[3]Structure Coordinate Report'!Z189)</f>
        <v/>
      </c>
      <c r="R185" s="50" t="str">
        <f>IF('[3]Structure Coordinate Report'!AB189=0,"",'[3]Structure Coordinate Report'!AB189)</f>
        <v/>
      </c>
    </row>
    <row r="186" spans="2:18" ht="45" customHeight="1" x14ac:dyDescent="0.25">
      <c r="B186" s="42" t="str">
        <f>IF('[3]Structure Coordinate Report'!N190=0,"",'[3]Structure Coordinate Report'!N190)</f>
        <v/>
      </c>
      <c r="C186" s="42" t="str">
        <f>IF('[3]Structure Coordinate Report'!O190=0,"",'[3]Structure Coordinate Report'!O190)</f>
        <v/>
      </c>
      <c r="D186" s="43" t="str">
        <f>IF('[3]Coordonnees fixation au support'!EH177=0,"",'[3]Coordonnees fixation au support'!EH177)</f>
        <v/>
      </c>
      <c r="E186" s="42" t="str">
        <f>IF(ISNA(VLOOKUP(B186,'[3]Coordonnees fixation au support'!$Z$4:$AA$2961,2,FALSE)),"",VLOOKUP(B186,'[3]Coordonnees fixation au support'!$Z$4:$AA$2961,2,FALSE))</f>
        <v/>
      </c>
      <c r="F186" s="43" t="str">
        <f>IF(VLOOKUP(B186,'[3]Coordonnees fixation au support'!$DT$4:$DU$5000,2,FALSE)=0,"",VLOOKUP(B186,'[3]Coordonnees fixation au support'!$DT$4:$DU$5000,2,FALSE))</f>
        <v/>
      </c>
      <c r="G186" s="44" t="str">
        <f>IF('[3]Structure Coordinate Report'!X190=0,"",'[3]Structure Coordinate Report'!X190)</f>
        <v/>
      </c>
      <c r="H186" s="45" t="str">
        <f>IF('[3]Structure Coordinate Report'!Q190=0,"",'[3]Structure Coordinate Report'!Q190)</f>
        <v/>
      </c>
      <c r="I186" s="45" t="str">
        <f>IF('[3]Structure Coordinate Report'!R190=0,"",'[3]Structure Coordinate Report'!R190)</f>
        <v/>
      </c>
      <c r="J186" s="46" t="str">
        <f>IF('[3]Coordonnees fixation au support'!EJ177=0,"",'[3]Coordonnees fixation au support'!EJ177)</f>
        <v/>
      </c>
      <c r="K186" s="47" t="str">
        <f>IF(ISNA(VLOOKUP(H186,'[3]Coordonnees fixation au support'!$Z$4:$AA$3546,2,FALSE)),"",VLOOKUP(H186,'[3]Coordonnees fixation au support'!$Z$4:$AA$3546,2,FALSE))</f>
        <v/>
      </c>
      <c r="L186" s="48" t="str">
        <f>IF(VLOOKUP(H186,'[3]Coordonnees fixation au support'!$DW$4:$DX$5000,2,FALSE)=0,"",VLOOKUP(H186,'[3]Coordonnees fixation au support'!$DW$4:$DX$5000,2,FALSE))</f>
        <v/>
      </c>
      <c r="M186" s="49" t="str">
        <f>IF('[3]Structure Coordinate Report'!V190=0,"",'[3]Structure Coordinate Report'!V190)</f>
        <v/>
      </c>
      <c r="N186" s="49" t="str">
        <f>IF(ISNA(INDEX('[3]Tableau de pose'!B184:R5173,MATCH('TABLEAU DE BORD'!B186,'[3]Tableau de pose'!C184:C5173,0),17)),"",INDEX('[3]Tableau de pose'!B184:R5173,MATCH('TABLEAU DE BORD'!B186,'[3]Tableau de pose'!C184:C5173,0),17))</f>
        <v/>
      </c>
      <c r="O186" s="49" t="str">
        <f>IF(ISNA(INDEX('[3]Tableau de pose'!B184:T5173,MATCH('TABLEAU DE BORD'!B186&amp;"-"&amp;'TABLEAU DE BORD'!$J$6,'[3]Tableau de pose'!T184:T5173,0),14)),"",INDEX('[3]Tableau de pose'!B184:T5173,MATCH('TABLEAU DE BORD'!B186&amp;"-"&amp;'TABLEAU DE BORD'!$J$6,'[3]Tableau de pose'!T184:T5173,0),14))</f>
        <v/>
      </c>
      <c r="P186" s="49" t="str">
        <f>IF(ISNA(INDEX('[3]Tableau de pose'!B184:T5173,MATCH('TABLEAU DE BORD'!B186&amp;"-"&amp;'TABLEAU DE BORD'!$K$6,'[3]Tableau de pose'!T184:T5173,0),14)),"",INDEX('[3]Tableau de pose'!B184:T5173,MATCH('TABLEAU DE BORD'!B186&amp;"-"&amp;'TABLEAU DE BORD'!$K$6,'[3]Tableau de pose'!T184:T5173,0),14))</f>
        <v/>
      </c>
      <c r="Q186" s="50" t="str">
        <f>IF('[3]Structure Coordinate Report'!Z190=0,"",'[3]Structure Coordinate Report'!Z190)</f>
        <v/>
      </c>
      <c r="R186" s="50" t="str">
        <f>IF('[3]Structure Coordinate Report'!AB190=0,"",'[3]Structure Coordinate Report'!AB190)</f>
        <v/>
      </c>
    </row>
    <row r="187" spans="2:18" ht="45" customHeight="1" x14ac:dyDescent="0.25">
      <c r="B187" s="42" t="str">
        <f>IF('[3]Structure Coordinate Report'!N191=0,"",'[3]Structure Coordinate Report'!N191)</f>
        <v/>
      </c>
      <c r="C187" s="42" t="str">
        <f>IF('[3]Structure Coordinate Report'!O191=0,"",'[3]Structure Coordinate Report'!O191)</f>
        <v/>
      </c>
      <c r="D187" s="43" t="str">
        <f>IF('[3]Coordonnees fixation au support'!EH178=0,"",'[3]Coordonnees fixation au support'!EH178)</f>
        <v/>
      </c>
      <c r="E187" s="42" t="str">
        <f>IF(ISNA(VLOOKUP(B187,'[3]Coordonnees fixation au support'!$Z$4:$AA$2961,2,FALSE)),"",VLOOKUP(B187,'[3]Coordonnees fixation au support'!$Z$4:$AA$2961,2,FALSE))</f>
        <v/>
      </c>
      <c r="F187" s="43" t="str">
        <f>IF(VLOOKUP(B187,'[3]Coordonnees fixation au support'!$DT$4:$DU$5000,2,FALSE)=0,"",VLOOKUP(B187,'[3]Coordonnees fixation au support'!$DT$4:$DU$5000,2,FALSE))</f>
        <v/>
      </c>
      <c r="G187" s="44" t="str">
        <f>IF('[3]Structure Coordinate Report'!X191=0,"",'[3]Structure Coordinate Report'!X191)</f>
        <v/>
      </c>
      <c r="H187" s="45" t="str">
        <f>IF('[3]Structure Coordinate Report'!Q191=0,"",'[3]Structure Coordinate Report'!Q191)</f>
        <v/>
      </c>
      <c r="I187" s="45" t="str">
        <f>IF('[3]Structure Coordinate Report'!R191=0,"",'[3]Structure Coordinate Report'!R191)</f>
        <v/>
      </c>
      <c r="J187" s="46" t="str">
        <f>IF('[3]Coordonnees fixation au support'!EJ178=0,"",'[3]Coordonnees fixation au support'!EJ178)</f>
        <v/>
      </c>
      <c r="K187" s="47" t="str">
        <f>IF(ISNA(VLOOKUP(H187,'[3]Coordonnees fixation au support'!$Z$4:$AA$3546,2,FALSE)),"",VLOOKUP(H187,'[3]Coordonnees fixation au support'!$Z$4:$AA$3546,2,FALSE))</f>
        <v/>
      </c>
      <c r="L187" s="48" t="str">
        <f>IF(VLOOKUP(H187,'[3]Coordonnees fixation au support'!$DW$4:$DX$5000,2,FALSE)=0,"",VLOOKUP(H187,'[3]Coordonnees fixation au support'!$DW$4:$DX$5000,2,FALSE))</f>
        <v/>
      </c>
      <c r="M187" s="49" t="str">
        <f>IF('[3]Structure Coordinate Report'!V191=0,"",'[3]Structure Coordinate Report'!V191)</f>
        <v/>
      </c>
      <c r="N187" s="49" t="str">
        <f>IF(ISNA(INDEX('[3]Tableau de pose'!B185:R5174,MATCH('TABLEAU DE BORD'!B187,'[3]Tableau de pose'!C185:C5174,0),17)),"",INDEX('[3]Tableau de pose'!B185:R5174,MATCH('TABLEAU DE BORD'!B187,'[3]Tableau de pose'!C185:C5174,0),17))</f>
        <v/>
      </c>
      <c r="O187" s="49" t="str">
        <f>IF(ISNA(INDEX('[3]Tableau de pose'!B185:T5174,MATCH('TABLEAU DE BORD'!B187&amp;"-"&amp;'TABLEAU DE BORD'!$J$6,'[3]Tableau de pose'!T185:T5174,0),14)),"",INDEX('[3]Tableau de pose'!B185:T5174,MATCH('TABLEAU DE BORD'!B187&amp;"-"&amp;'TABLEAU DE BORD'!$J$6,'[3]Tableau de pose'!T185:T5174,0),14))</f>
        <v/>
      </c>
      <c r="P187" s="49" t="str">
        <f>IF(ISNA(INDEX('[3]Tableau de pose'!B185:T5174,MATCH('TABLEAU DE BORD'!B187&amp;"-"&amp;'TABLEAU DE BORD'!$K$6,'[3]Tableau de pose'!T185:T5174,0),14)),"",INDEX('[3]Tableau de pose'!B185:T5174,MATCH('TABLEAU DE BORD'!B187&amp;"-"&amp;'TABLEAU DE BORD'!$K$6,'[3]Tableau de pose'!T185:T5174,0),14))</f>
        <v/>
      </c>
      <c r="Q187" s="50" t="str">
        <f>IF('[3]Structure Coordinate Report'!Z191=0,"",'[3]Structure Coordinate Report'!Z191)</f>
        <v/>
      </c>
      <c r="R187" s="50" t="str">
        <f>IF('[3]Structure Coordinate Report'!AB191=0,"",'[3]Structure Coordinate Report'!AB191)</f>
        <v/>
      </c>
    </row>
    <row r="188" spans="2:18" ht="45" customHeight="1" x14ac:dyDescent="0.25">
      <c r="B188" s="42" t="str">
        <f>IF('[3]Structure Coordinate Report'!N192=0,"",'[3]Structure Coordinate Report'!N192)</f>
        <v/>
      </c>
      <c r="C188" s="42" t="str">
        <f>IF('[3]Structure Coordinate Report'!O192=0,"",'[3]Structure Coordinate Report'!O192)</f>
        <v/>
      </c>
      <c r="D188" s="43" t="str">
        <f>IF('[3]Coordonnees fixation au support'!EH179=0,"",'[3]Coordonnees fixation au support'!EH179)</f>
        <v/>
      </c>
      <c r="E188" s="42" t="str">
        <f>IF(ISNA(VLOOKUP(B188,'[3]Coordonnees fixation au support'!$Z$4:$AA$2961,2,FALSE)),"",VLOOKUP(B188,'[3]Coordonnees fixation au support'!$Z$4:$AA$2961,2,FALSE))</f>
        <v/>
      </c>
      <c r="F188" s="43" t="str">
        <f>IF(VLOOKUP(B188,'[3]Coordonnees fixation au support'!$DT$4:$DU$5000,2,FALSE)=0,"",VLOOKUP(B188,'[3]Coordonnees fixation au support'!$DT$4:$DU$5000,2,FALSE))</f>
        <v/>
      </c>
      <c r="G188" s="44" t="str">
        <f>IF('[3]Structure Coordinate Report'!X192=0,"",'[3]Structure Coordinate Report'!X192)</f>
        <v/>
      </c>
      <c r="H188" s="45" t="str">
        <f>IF('[3]Structure Coordinate Report'!Q192=0,"",'[3]Structure Coordinate Report'!Q192)</f>
        <v/>
      </c>
      <c r="I188" s="45" t="str">
        <f>IF('[3]Structure Coordinate Report'!R192=0,"",'[3]Structure Coordinate Report'!R192)</f>
        <v/>
      </c>
      <c r="J188" s="46" t="str">
        <f>IF('[3]Coordonnees fixation au support'!EJ179=0,"",'[3]Coordonnees fixation au support'!EJ179)</f>
        <v/>
      </c>
      <c r="K188" s="47" t="str">
        <f>IF(ISNA(VLOOKUP(H188,'[3]Coordonnees fixation au support'!$Z$4:$AA$3546,2,FALSE)),"",VLOOKUP(H188,'[3]Coordonnees fixation au support'!$Z$4:$AA$3546,2,FALSE))</f>
        <v/>
      </c>
      <c r="L188" s="48" t="str">
        <f>IF(VLOOKUP(H188,'[3]Coordonnees fixation au support'!$DW$4:$DX$5000,2,FALSE)=0,"",VLOOKUP(H188,'[3]Coordonnees fixation au support'!$DW$4:$DX$5000,2,FALSE))</f>
        <v/>
      </c>
      <c r="M188" s="49" t="str">
        <f>IF('[3]Structure Coordinate Report'!V192=0,"",'[3]Structure Coordinate Report'!V192)</f>
        <v/>
      </c>
      <c r="N188" s="49" t="str">
        <f>IF(ISNA(INDEX('[3]Tableau de pose'!B186:R5175,MATCH('TABLEAU DE BORD'!B188,'[3]Tableau de pose'!C186:C5175,0),17)),"",INDEX('[3]Tableau de pose'!B186:R5175,MATCH('TABLEAU DE BORD'!B188,'[3]Tableau de pose'!C186:C5175,0),17))</f>
        <v/>
      </c>
      <c r="O188" s="49" t="str">
        <f>IF(ISNA(INDEX('[3]Tableau de pose'!B186:T5175,MATCH('TABLEAU DE BORD'!B188&amp;"-"&amp;'TABLEAU DE BORD'!$J$6,'[3]Tableau de pose'!T186:T5175,0),14)),"",INDEX('[3]Tableau de pose'!B186:T5175,MATCH('TABLEAU DE BORD'!B188&amp;"-"&amp;'TABLEAU DE BORD'!$J$6,'[3]Tableau de pose'!T186:T5175,0),14))</f>
        <v/>
      </c>
      <c r="P188" s="49" t="str">
        <f>IF(ISNA(INDEX('[3]Tableau de pose'!B186:T5175,MATCH('TABLEAU DE BORD'!B188&amp;"-"&amp;'TABLEAU DE BORD'!$K$6,'[3]Tableau de pose'!T186:T5175,0),14)),"",INDEX('[3]Tableau de pose'!B186:T5175,MATCH('TABLEAU DE BORD'!B188&amp;"-"&amp;'TABLEAU DE BORD'!$K$6,'[3]Tableau de pose'!T186:T5175,0),14))</f>
        <v/>
      </c>
      <c r="Q188" s="50" t="str">
        <f>IF('[3]Structure Coordinate Report'!Z192=0,"",'[3]Structure Coordinate Report'!Z192)</f>
        <v/>
      </c>
      <c r="R188" s="50" t="str">
        <f>IF('[3]Structure Coordinate Report'!AB192=0,"",'[3]Structure Coordinate Report'!AB192)</f>
        <v/>
      </c>
    </row>
    <row r="189" spans="2:18" ht="45" customHeight="1" x14ac:dyDescent="0.25">
      <c r="B189" s="42" t="str">
        <f>IF('[3]Structure Coordinate Report'!N193=0,"",'[3]Structure Coordinate Report'!N193)</f>
        <v/>
      </c>
      <c r="C189" s="42" t="str">
        <f>IF('[3]Structure Coordinate Report'!O193=0,"",'[3]Structure Coordinate Report'!O193)</f>
        <v/>
      </c>
      <c r="D189" s="43" t="str">
        <f>IF('[3]Coordonnees fixation au support'!EH180=0,"",'[3]Coordonnees fixation au support'!EH180)</f>
        <v/>
      </c>
      <c r="E189" s="42" t="str">
        <f>IF(ISNA(VLOOKUP(B189,'[3]Coordonnees fixation au support'!$Z$4:$AA$2961,2,FALSE)),"",VLOOKUP(B189,'[3]Coordonnees fixation au support'!$Z$4:$AA$2961,2,FALSE))</f>
        <v/>
      </c>
      <c r="F189" s="43" t="str">
        <f>IF(VLOOKUP(B189,'[3]Coordonnees fixation au support'!$DT$4:$DU$5000,2,FALSE)=0,"",VLOOKUP(B189,'[3]Coordonnees fixation au support'!$DT$4:$DU$5000,2,FALSE))</f>
        <v/>
      </c>
      <c r="G189" s="44" t="str">
        <f>IF('[3]Structure Coordinate Report'!X193=0,"",'[3]Structure Coordinate Report'!X193)</f>
        <v/>
      </c>
      <c r="H189" s="45" t="str">
        <f>IF('[3]Structure Coordinate Report'!Q193=0,"",'[3]Structure Coordinate Report'!Q193)</f>
        <v/>
      </c>
      <c r="I189" s="45" t="str">
        <f>IF('[3]Structure Coordinate Report'!R193=0,"",'[3]Structure Coordinate Report'!R193)</f>
        <v/>
      </c>
      <c r="J189" s="46" t="str">
        <f>IF('[3]Coordonnees fixation au support'!EJ180=0,"",'[3]Coordonnees fixation au support'!EJ180)</f>
        <v/>
      </c>
      <c r="K189" s="47" t="str">
        <f>IF(ISNA(VLOOKUP(H189,'[3]Coordonnees fixation au support'!$Z$4:$AA$3546,2,FALSE)),"",VLOOKUP(H189,'[3]Coordonnees fixation au support'!$Z$4:$AA$3546,2,FALSE))</f>
        <v/>
      </c>
      <c r="L189" s="48" t="str">
        <f>IF(VLOOKUP(H189,'[3]Coordonnees fixation au support'!$DW$4:$DX$5000,2,FALSE)=0,"",VLOOKUP(H189,'[3]Coordonnees fixation au support'!$DW$4:$DX$5000,2,FALSE))</f>
        <v/>
      </c>
      <c r="M189" s="49" t="str">
        <f>IF('[3]Structure Coordinate Report'!V193=0,"",'[3]Structure Coordinate Report'!V193)</f>
        <v/>
      </c>
      <c r="N189" s="49" t="str">
        <f>IF(ISNA(INDEX('[3]Tableau de pose'!B187:R5176,MATCH('TABLEAU DE BORD'!B189,'[3]Tableau de pose'!C187:C5176,0),17)),"",INDEX('[3]Tableau de pose'!B187:R5176,MATCH('TABLEAU DE BORD'!B189,'[3]Tableau de pose'!C187:C5176,0),17))</f>
        <v/>
      </c>
      <c r="O189" s="49" t="str">
        <f>IF(ISNA(INDEX('[3]Tableau de pose'!B187:T5176,MATCH('TABLEAU DE BORD'!B189&amp;"-"&amp;'TABLEAU DE BORD'!$J$6,'[3]Tableau de pose'!T187:T5176,0),14)),"",INDEX('[3]Tableau de pose'!B187:T5176,MATCH('TABLEAU DE BORD'!B189&amp;"-"&amp;'TABLEAU DE BORD'!$J$6,'[3]Tableau de pose'!T187:T5176,0),14))</f>
        <v/>
      </c>
      <c r="P189" s="49" t="str">
        <f>IF(ISNA(INDEX('[3]Tableau de pose'!B187:T5176,MATCH('TABLEAU DE BORD'!B189&amp;"-"&amp;'TABLEAU DE BORD'!$K$6,'[3]Tableau de pose'!T187:T5176,0),14)),"",INDEX('[3]Tableau de pose'!B187:T5176,MATCH('TABLEAU DE BORD'!B189&amp;"-"&amp;'TABLEAU DE BORD'!$K$6,'[3]Tableau de pose'!T187:T5176,0),14))</f>
        <v/>
      </c>
      <c r="Q189" s="50" t="str">
        <f>IF('[3]Structure Coordinate Report'!Z193=0,"",'[3]Structure Coordinate Report'!Z193)</f>
        <v/>
      </c>
      <c r="R189" s="50" t="str">
        <f>IF('[3]Structure Coordinate Report'!AB193=0,"",'[3]Structure Coordinate Report'!AB193)</f>
        <v/>
      </c>
    </row>
    <row r="190" spans="2:18" ht="45" customHeight="1" x14ac:dyDescent="0.25">
      <c r="B190" s="42" t="str">
        <f>IF('[3]Structure Coordinate Report'!N194=0,"",'[3]Structure Coordinate Report'!N194)</f>
        <v/>
      </c>
      <c r="C190" s="42" t="str">
        <f>IF('[3]Structure Coordinate Report'!O194=0,"",'[3]Structure Coordinate Report'!O194)</f>
        <v/>
      </c>
      <c r="D190" s="43" t="str">
        <f>IF('[3]Coordonnees fixation au support'!EH181=0,"",'[3]Coordonnees fixation au support'!EH181)</f>
        <v/>
      </c>
      <c r="E190" s="42" t="str">
        <f>IF(ISNA(VLOOKUP(B190,'[3]Coordonnees fixation au support'!$Z$4:$AA$2961,2,FALSE)),"",VLOOKUP(B190,'[3]Coordonnees fixation au support'!$Z$4:$AA$2961,2,FALSE))</f>
        <v/>
      </c>
      <c r="F190" s="43" t="str">
        <f>IF(VLOOKUP(B190,'[3]Coordonnees fixation au support'!$DT$4:$DU$5000,2,FALSE)=0,"",VLOOKUP(B190,'[3]Coordonnees fixation au support'!$DT$4:$DU$5000,2,FALSE))</f>
        <v/>
      </c>
      <c r="G190" s="44" t="str">
        <f>IF('[3]Structure Coordinate Report'!X194=0,"",'[3]Structure Coordinate Report'!X194)</f>
        <v/>
      </c>
      <c r="H190" s="45" t="str">
        <f>IF('[3]Structure Coordinate Report'!Q194=0,"",'[3]Structure Coordinate Report'!Q194)</f>
        <v/>
      </c>
      <c r="I190" s="45" t="str">
        <f>IF('[3]Structure Coordinate Report'!R194=0,"",'[3]Structure Coordinate Report'!R194)</f>
        <v/>
      </c>
      <c r="J190" s="46" t="str">
        <f>IF('[3]Coordonnees fixation au support'!EJ181=0,"",'[3]Coordonnees fixation au support'!EJ181)</f>
        <v/>
      </c>
      <c r="K190" s="47" t="str">
        <f>IF(ISNA(VLOOKUP(H190,'[3]Coordonnees fixation au support'!$Z$4:$AA$3546,2,FALSE)),"",VLOOKUP(H190,'[3]Coordonnees fixation au support'!$Z$4:$AA$3546,2,FALSE))</f>
        <v/>
      </c>
      <c r="L190" s="48" t="str">
        <f>IF(VLOOKUP(H190,'[3]Coordonnees fixation au support'!$DW$4:$DX$5000,2,FALSE)=0,"",VLOOKUP(H190,'[3]Coordonnees fixation au support'!$DW$4:$DX$5000,2,FALSE))</f>
        <v/>
      </c>
      <c r="M190" s="49" t="str">
        <f>IF('[3]Structure Coordinate Report'!V194=0,"",'[3]Structure Coordinate Report'!V194)</f>
        <v/>
      </c>
      <c r="N190" s="49" t="str">
        <f>IF(ISNA(INDEX('[3]Tableau de pose'!B188:R5177,MATCH('TABLEAU DE BORD'!B190,'[3]Tableau de pose'!C188:C5177,0),17)),"",INDEX('[3]Tableau de pose'!B188:R5177,MATCH('TABLEAU DE BORD'!B190,'[3]Tableau de pose'!C188:C5177,0),17))</f>
        <v/>
      </c>
      <c r="O190" s="49" t="str">
        <f>IF(ISNA(INDEX('[3]Tableau de pose'!B188:T5177,MATCH('TABLEAU DE BORD'!B190&amp;"-"&amp;'TABLEAU DE BORD'!$J$6,'[3]Tableau de pose'!T188:T5177,0),14)),"",INDEX('[3]Tableau de pose'!B188:T5177,MATCH('TABLEAU DE BORD'!B190&amp;"-"&amp;'TABLEAU DE BORD'!$J$6,'[3]Tableau de pose'!T188:T5177,0),14))</f>
        <v/>
      </c>
      <c r="P190" s="49" t="str">
        <f>IF(ISNA(INDEX('[3]Tableau de pose'!B188:T5177,MATCH('TABLEAU DE BORD'!B190&amp;"-"&amp;'TABLEAU DE BORD'!$K$6,'[3]Tableau de pose'!T188:T5177,0),14)),"",INDEX('[3]Tableau de pose'!B188:T5177,MATCH('TABLEAU DE BORD'!B190&amp;"-"&amp;'TABLEAU DE BORD'!$K$6,'[3]Tableau de pose'!T188:T5177,0),14))</f>
        <v/>
      </c>
      <c r="Q190" s="50" t="str">
        <f>IF('[3]Structure Coordinate Report'!Z194=0,"",'[3]Structure Coordinate Report'!Z194)</f>
        <v/>
      </c>
      <c r="R190" s="50" t="str">
        <f>IF('[3]Structure Coordinate Report'!AB194=0,"",'[3]Structure Coordinate Report'!AB194)</f>
        <v/>
      </c>
    </row>
    <row r="191" spans="2:18" ht="45" customHeight="1" x14ac:dyDescent="0.25">
      <c r="B191" s="42" t="str">
        <f>IF('[3]Structure Coordinate Report'!N195=0,"",'[3]Structure Coordinate Report'!N195)</f>
        <v/>
      </c>
      <c r="C191" s="42" t="str">
        <f>IF('[3]Structure Coordinate Report'!O195=0,"",'[3]Structure Coordinate Report'!O195)</f>
        <v/>
      </c>
      <c r="D191" s="43" t="str">
        <f>IF('[3]Coordonnees fixation au support'!EH182=0,"",'[3]Coordonnees fixation au support'!EH182)</f>
        <v/>
      </c>
      <c r="E191" s="42" t="str">
        <f>IF(ISNA(VLOOKUP(B191,'[3]Coordonnees fixation au support'!$Z$4:$AA$2961,2,FALSE)),"",VLOOKUP(B191,'[3]Coordonnees fixation au support'!$Z$4:$AA$2961,2,FALSE))</f>
        <v/>
      </c>
      <c r="F191" s="43" t="str">
        <f>IF(VLOOKUP(B191,'[3]Coordonnees fixation au support'!$DT$4:$DU$5000,2,FALSE)=0,"",VLOOKUP(B191,'[3]Coordonnees fixation au support'!$DT$4:$DU$5000,2,FALSE))</f>
        <v/>
      </c>
      <c r="G191" s="44" t="str">
        <f>IF('[3]Structure Coordinate Report'!X195=0,"",'[3]Structure Coordinate Report'!X195)</f>
        <v/>
      </c>
      <c r="H191" s="45" t="str">
        <f>IF('[3]Structure Coordinate Report'!Q195=0,"",'[3]Structure Coordinate Report'!Q195)</f>
        <v/>
      </c>
      <c r="I191" s="45" t="str">
        <f>IF('[3]Structure Coordinate Report'!R195=0,"",'[3]Structure Coordinate Report'!R195)</f>
        <v/>
      </c>
      <c r="J191" s="46" t="str">
        <f>IF('[3]Coordonnees fixation au support'!EJ182=0,"",'[3]Coordonnees fixation au support'!EJ182)</f>
        <v/>
      </c>
      <c r="K191" s="47" t="str">
        <f>IF(ISNA(VLOOKUP(H191,'[3]Coordonnees fixation au support'!$Z$4:$AA$3546,2,FALSE)),"",VLOOKUP(H191,'[3]Coordonnees fixation au support'!$Z$4:$AA$3546,2,FALSE))</f>
        <v/>
      </c>
      <c r="L191" s="48" t="str">
        <f>IF(VLOOKUP(H191,'[3]Coordonnees fixation au support'!$DW$4:$DX$5000,2,FALSE)=0,"",VLOOKUP(H191,'[3]Coordonnees fixation au support'!$DW$4:$DX$5000,2,FALSE))</f>
        <v/>
      </c>
      <c r="M191" s="49" t="str">
        <f>IF('[3]Structure Coordinate Report'!V195=0,"",'[3]Structure Coordinate Report'!V195)</f>
        <v/>
      </c>
      <c r="N191" s="49" t="str">
        <f>IF(ISNA(INDEX('[3]Tableau de pose'!B189:R5178,MATCH('TABLEAU DE BORD'!B191,'[3]Tableau de pose'!C189:C5178,0),17)),"",INDEX('[3]Tableau de pose'!B189:R5178,MATCH('TABLEAU DE BORD'!B191,'[3]Tableau de pose'!C189:C5178,0),17))</f>
        <v/>
      </c>
      <c r="O191" s="49" t="str">
        <f>IF(ISNA(INDEX('[3]Tableau de pose'!B189:T5178,MATCH('TABLEAU DE BORD'!B191&amp;"-"&amp;'TABLEAU DE BORD'!$J$6,'[3]Tableau de pose'!T189:T5178,0),14)),"",INDEX('[3]Tableau de pose'!B189:T5178,MATCH('TABLEAU DE BORD'!B191&amp;"-"&amp;'TABLEAU DE BORD'!$J$6,'[3]Tableau de pose'!T189:T5178,0),14))</f>
        <v/>
      </c>
      <c r="P191" s="49" t="str">
        <f>IF(ISNA(INDEX('[3]Tableau de pose'!B189:T5178,MATCH('TABLEAU DE BORD'!B191&amp;"-"&amp;'TABLEAU DE BORD'!$K$6,'[3]Tableau de pose'!T189:T5178,0),14)),"",INDEX('[3]Tableau de pose'!B189:T5178,MATCH('TABLEAU DE BORD'!B191&amp;"-"&amp;'TABLEAU DE BORD'!$K$6,'[3]Tableau de pose'!T189:T5178,0),14))</f>
        <v/>
      </c>
      <c r="Q191" s="50" t="str">
        <f>IF('[3]Structure Coordinate Report'!Z195=0,"",'[3]Structure Coordinate Report'!Z195)</f>
        <v/>
      </c>
      <c r="R191" s="50" t="str">
        <f>IF('[3]Structure Coordinate Report'!AB195=0,"",'[3]Structure Coordinate Report'!AB195)</f>
        <v/>
      </c>
    </row>
    <row r="192" spans="2:18" ht="45" customHeight="1" x14ac:dyDescent="0.25">
      <c r="B192" s="42" t="str">
        <f>IF('[3]Structure Coordinate Report'!N196=0,"",'[3]Structure Coordinate Report'!N196)</f>
        <v/>
      </c>
      <c r="C192" s="42" t="str">
        <f>IF('[3]Structure Coordinate Report'!O196=0,"",'[3]Structure Coordinate Report'!O196)</f>
        <v/>
      </c>
      <c r="D192" s="43" t="str">
        <f>IF('[3]Coordonnees fixation au support'!EH183=0,"",'[3]Coordonnees fixation au support'!EH183)</f>
        <v/>
      </c>
      <c r="E192" s="42" t="str">
        <f>IF(ISNA(VLOOKUP(B192,'[3]Coordonnees fixation au support'!$Z$4:$AA$2961,2,FALSE)),"",VLOOKUP(B192,'[3]Coordonnees fixation au support'!$Z$4:$AA$2961,2,FALSE))</f>
        <v/>
      </c>
      <c r="F192" s="43" t="str">
        <f>IF(VLOOKUP(B192,'[3]Coordonnees fixation au support'!$DT$4:$DU$5000,2,FALSE)=0,"",VLOOKUP(B192,'[3]Coordonnees fixation au support'!$DT$4:$DU$5000,2,FALSE))</f>
        <v/>
      </c>
      <c r="G192" s="44" t="str">
        <f>IF('[3]Structure Coordinate Report'!X196=0,"",'[3]Structure Coordinate Report'!X196)</f>
        <v/>
      </c>
      <c r="H192" s="45" t="str">
        <f>IF('[3]Structure Coordinate Report'!Q196=0,"",'[3]Structure Coordinate Report'!Q196)</f>
        <v/>
      </c>
      <c r="I192" s="45" t="str">
        <f>IF('[3]Structure Coordinate Report'!R196=0,"",'[3]Structure Coordinate Report'!R196)</f>
        <v/>
      </c>
      <c r="J192" s="46" t="str">
        <f>IF('[3]Coordonnees fixation au support'!EJ183=0,"",'[3]Coordonnees fixation au support'!EJ183)</f>
        <v/>
      </c>
      <c r="K192" s="47" t="str">
        <f>IF(ISNA(VLOOKUP(H192,'[3]Coordonnees fixation au support'!$Z$4:$AA$3546,2,FALSE)),"",VLOOKUP(H192,'[3]Coordonnees fixation au support'!$Z$4:$AA$3546,2,FALSE))</f>
        <v/>
      </c>
      <c r="L192" s="48" t="str">
        <f>IF(VLOOKUP(H192,'[3]Coordonnees fixation au support'!$DW$4:$DX$5000,2,FALSE)=0,"",VLOOKUP(H192,'[3]Coordonnees fixation au support'!$DW$4:$DX$5000,2,FALSE))</f>
        <v/>
      </c>
      <c r="M192" s="49" t="str">
        <f>IF('[3]Structure Coordinate Report'!V196=0,"",'[3]Structure Coordinate Report'!V196)</f>
        <v/>
      </c>
      <c r="N192" s="49" t="str">
        <f>IF(ISNA(INDEX('[3]Tableau de pose'!B190:R5179,MATCH('TABLEAU DE BORD'!B192,'[3]Tableau de pose'!C190:C5179,0),17)),"",INDEX('[3]Tableau de pose'!B190:R5179,MATCH('TABLEAU DE BORD'!B192,'[3]Tableau de pose'!C190:C5179,0),17))</f>
        <v/>
      </c>
      <c r="O192" s="49" t="str">
        <f>IF(ISNA(INDEX('[3]Tableau de pose'!B190:T5179,MATCH('TABLEAU DE BORD'!B192&amp;"-"&amp;'TABLEAU DE BORD'!$J$6,'[3]Tableau de pose'!T190:T5179,0),14)),"",INDEX('[3]Tableau de pose'!B190:T5179,MATCH('TABLEAU DE BORD'!B192&amp;"-"&amp;'TABLEAU DE BORD'!$J$6,'[3]Tableau de pose'!T190:T5179,0),14))</f>
        <v/>
      </c>
      <c r="P192" s="49" t="str">
        <f>IF(ISNA(INDEX('[3]Tableau de pose'!B190:T5179,MATCH('TABLEAU DE BORD'!B192&amp;"-"&amp;'TABLEAU DE BORD'!$K$6,'[3]Tableau de pose'!T190:T5179,0),14)),"",INDEX('[3]Tableau de pose'!B190:T5179,MATCH('TABLEAU DE BORD'!B192&amp;"-"&amp;'TABLEAU DE BORD'!$K$6,'[3]Tableau de pose'!T190:T5179,0),14))</f>
        <v/>
      </c>
      <c r="Q192" s="50" t="str">
        <f>IF('[3]Structure Coordinate Report'!Z196=0,"",'[3]Structure Coordinate Report'!Z196)</f>
        <v/>
      </c>
      <c r="R192" s="50" t="str">
        <f>IF('[3]Structure Coordinate Report'!AB196=0,"",'[3]Structure Coordinate Report'!AB196)</f>
        <v/>
      </c>
    </row>
    <row r="193" spans="2:18" ht="45" customHeight="1" x14ac:dyDescent="0.25">
      <c r="B193" s="42" t="str">
        <f>IF('[3]Structure Coordinate Report'!N197=0,"",'[3]Structure Coordinate Report'!N197)</f>
        <v/>
      </c>
      <c r="C193" s="42" t="str">
        <f>IF('[3]Structure Coordinate Report'!O197=0,"",'[3]Structure Coordinate Report'!O197)</f>
        <v/>
      </c>
      <c r="D193" s="43" t="str">
        <f>IF('[3]Coordonnees fixation au support'!EH184=0,"",'[3]Coordonnees fixation au support'!EH184)</f>
        <v/>
      </c>
      <c r="E193" s="42" t="str">
        <f>IF(ISNA(VLOOKUP(B193,'[3]Coordonnees fixation au support'!$Z$4:$AA$2961,2,FALSE)),"",VLOOKUP(B193,'[3]Coordonnees fixation au support'!$Z$4:$AA$2961,2,FALSE))</f>
        <v/>
      </c>
      <c r="F193" s="43" t="str">
        <f>IF(VLOOKUP(B193,'[3]Coordonnees fixation au support'!$DT$4:$DU$5000,2,FALSE)=0,"",VLOOKUP(B193,'[3]Coordonnees fixation au support'!$DT$4:$DU$5000,2,FALSE))</f>
        <v/>
      </c>
      <c r="G193" s="44" t="str">
        <f>IF('[3]Structure Coordinate Report'!X197=0,"",'[3]Structure Coordinate Report'!X197)</f>
        <v/>
      </c>
      <c r="H193" s="45" t="str">
        <f>IF('[3]Structure Coordinate Report'!Q197=0,"",'[3]Structure Coordinate Report'!Q197)</f>
        <v/>
      </c>
      <c r="I193" s="45" t="str">
        <f>IF('[3]Structure Coordinate Report'!R197=0,"",'[3]Structure Coordinate Report'!R197)</f>
        <v/>
      </c>
      <c r="J193" s="46" t="str">
        <f>IF('[3]Coordonnees fixation au support'!EJ184=0,"",'[3]Coordonnees fixation au support'!EJ184)</f>
        <v/>
      </c>
      <c r="K193" s="47" t="str">
        <f>IF(ISNA(VLOOKUP(H193,'[3]Coordonnees fixation au support'!$Z$4:$AA$3546,2,FALSE)),"",VLOOKUP(H193,'[3]Coordonnees fixation au support'!$Z$4:$AA$3546,2,FALSE))</f>
        <v/>
      </c>
      <c r="L193" s="48" t="str">
        <f>IF(VLOOKUP(H193,'[3]Coordonnees fixation au support'!$DW$4:$DX$5000,2,FALSE)=0,"",VLOOKUP(H193,'[3]Coordonnees fixation au support'!$DW$4:$DX$5000,2,FALSE))</f>
        <v/>
      </c>
      <c r="M193" s="49" t="str">
        <f>IF('[3]Structure Coordinate Report'!V197=0,"",'[3]Structure Coordinate Report'!V197)</f>
        <v/>
      </c>
      <c r="N193" s="49" t="str">
        <f>IF(ISNA(INDEX('[3]Tableau de pose'!B191:R5180,MATCH('TABLEAU DE BORD'!B193,'[3]Tableau de pose'!C191:C5180,0),17)),"",INDEX('[3]Tableau de pose'!B191:R5180,MATCH('TABLEAU DE BORD'!B193,'[3]Tableau de pose'!C191:C5180,0),17))</f>
        <v/>
      </c>
      <c r="O193" s="49" t="str">
        <f>IF(ISNA(INDEX('[3]Tableau de pose'!B191:T5180,MATCH('TABLEAU DE BORD'!B193&amp;"-"&amp;'TABLEAU DE BORD'!$J$6,'[3]Tableau de pose'!T191:T5180,0),14)),"",INDEX('[3]Tableau de pose'!B191:T5180,MATCH('TABLEAU DE BORD'!B193&amp;"-"&amp;'TABLEAU DE BORD'!$J$6,'[3]Tableau de pose'!T191:T5180,0),14))</f>
        <v/>
      </c>
      <c r="P193" s="49" t="str">
        <f>IF(ISNA(INDEX('[3]Tableau de pose'!B191:T5180,MATCH('TABLEAU DE BORD'!B193&amp;"-"&amp;'TABLEAU DE BORD'!$K$6,'[3]Tableau de pose'!T191:T5180,0),14)),"",INDEX('[3]Tableau de pose'!B191:T5180,MATCH('TABLEAU DE BORD'!B193&amp;"-"&amp;'TABLEAU DE BORD'!$K$6,'[3]Tableau de pose'!T191:T5180,0),14))</f>
        <v/>
      </c>
      <c r="Q193" s="50" t="str">
        <f>IF('[3]Structure Coordinate Report'!Z197=0,"",'[3]Structure Coordinate Report'!Z197)</f>
        <v/>
      </c>
      <c r="R193" s="50" t="str">
        <f>IF('[3]Structure Coordinate Report'!AB197=0,"",'[3]Structure Coordinate Report'!AB197)</f>
        <v/>
      </c>
    </row>
    <row r="194" spans="2:18" ht="45" customHeight="1" x14ac:dyDescent="0.25">
      <c r="B194" s="42" t="str">
        <f>IF('[3]Structure Coordinate Report'!N198=0,"",'[3]Structure Coordinate Report'!N198)</f>
        <v/>
      </c>
      <c r="C194" s="42" t="str">
        <f>IF('[3]Structure Coordinate Report'!O198=0,"",'[3]Structure Coordinate Report'!O198)</f>
        <v/>
      </c>
      <c r="D194" s="43" t="str">
        <f>IF('[3]Coordonnees fixation au support'!EH185=0,"",'[3]Coordonnees fixation au support'!EH185)</f>
        <v/>
      </c>
      <c r="E194" s="42" t="str">
        <f>IF(ISNA(VLOOKUP(B194,'[3]Coordonnees fixation au support'!$Z$4:$AA$2961,2,FALSE)),"",VLOOKUP(B194,'[3]Coordonnees fixation au support'!$Z$4:$AA$2961,2,FALSE))</f>
        <v/>
      </c>
      <c r="F194" s="43" t="str">
        <f>IF(VLOOKUP(B194,'[3]Coordonnees fixation au support'!$DT$4:$DU$5000,2,FALSE)=0,"",VLOOKUP(B194,'[3]Coordonnees fixation au support'!$DT$4:$DU$5000,2,FALSE))</f>
        <v/>
      </c>
      <c r="G194" s="44" t="str">
        <f>IF('[3]Structure Coordinate Report'!X198=0,"",'[3]Structure Coordinate Report'!X198)</f>
        <v/>
      </c>
      <c r="H194" s="45" t="str">
        <f>IF('[3]Structure Coordinate Report'!Q198=0,"",'[3]Structure Coordinate Report'!Q198)</f>
        <v/>
      </c>
      <c r="I194" s="45" t="str">
        <f>IF('[3]Structure Coordinate Report'!R198=0,"",'[3]Structure Coordinate Report'!R198)</f>
        <v/>
      </c>
      <c r="J194" s="46" t="str">
        <f>IF('[3]Coordonnees fixation au support'!EJ185=0,"",'[3]Coordonnees fixation au support'!EJ185)</f>
        <v/>
      </c>
      <c r="K194" s="47" t="str">
        <f>IF(ISNA(VLOOKUP(H194,'[3]Coordonnees fixation au support'!$Z$4:$AA$3546,2,FALSE)),"",VLOOKUP(H194,'[3]Coordonnees fixation au support'!$Z$4:$AA$3546,2,FALSE))</f>
        <v/>
      </c>
      <c r="L194" s="48" t="str">
        <f>IF(VLOOKUP(H194,'[3]Coordonnees fixation au support'!$DW$4:$DX$5000,2,FALSE)=0,"",VLOOKUP(H194,'[3]Coordonnees fixation au support'!$DW$4:$DX$5000,2,FALSE))</f>
        <v/>
      </c>
      <c r="M194" s="49" t="str">
        <f>IF('[3]Structure Coordinate Report'!V198=0,"",'[3]Structure Coordinate Report'!V198)</f>
        <v/>
      </c>
      <c r="N194" s="49" t="str">
        <f>IF(ISNA(INDEX('[3]Tableau de pose'!B192:R5181,MATCH('TABLEAU DE BORD'!B194,'[3]Tableau de pose'!C192:C5181,0),17)),"",INDEX('[3]Tableau de pose'!B192:R5181,MATCH('TABLEAU DE BORD'!B194,'[3]Tableau de pose'!C192:C5181,0),17))</f>
        <v/>
      </c>
      <c r="O194" s="49" t="str">
        <f>IF(ISNA(INDEX('[3]Tableau de pose'!B192:T5181,MATCH('TABLEAU DE BORD'!B194&amp;"-"&amp;'TABLEAU DE BORD'!$J$6,'[3]Tableau de pose'!T192:T5181,0),14)),"",INDEX('[3]Tableau de pose'!B192:T5181,MATCH('TABLEAU DE BORD'!B194&amp;"-"&amp;'TABLEAU DE BORD'!$J$6,'[3]Tableau de pose'!T192:T5181,0),14))</f>
        <v/>
      </c>
      <c r="P194" s="49" t="str">
        <f>IF(ISNA(INDEX('[3]Tableau de pose'!B192:T5181,MATCH('TABLEAU DE BORD'!B194&amp;"-"&amp;'TABLEAU DE BORD'!$K$6,'[3]Tableau de pose'!T192:T5181,0),14)),"",INDEX('[3]Tableau de pose'!B192:T5181,MATCH('TABLEAU DE BORD'!B194&amp;"-"&amp;'TABLEAU DE BORD'!$K$6,'[3]Tableau de pose'!T192:T5181,0),14))</f>
        <v/>
      </c>
      <c r="Q194" s="50" t="str">
        <f>IF('[3]Structure Coordinate Report'!Z198=0,"",'[3]Structure Coordinate Report'!Z198)</f>
        <v/>
      </c>
      <c r="R194" s="50" t="str">
        <f>IF('[3]Structure Coordinate Report'!AB198=0,"",'[3]Structure Coordinate Report'!AB198)</f>
        <v/>
      </c>
    </row>
    <row r="195" spans="2:18" ht="45" customHeight="1" x14ac:dyDescent="0.25">
      <c r="B195" s="42" t="str">
        <f>IF('[3]Structure Coordinate Report'!N199=0,"",'[3]Structure Coordinate Report'!N199)</f>
        <v/>
      </c>
      <c r="C195" s="42" t="str">
        <f>IF('[3]Structure Coordinate Report'!O199=0,"",'[3]Structure Coordinate Report'!O199)</f>
        <v/>
      </c>
      <c r="D195" s="43" t="str">
        <f>IF('[3]Coordonnees fixation au support'!EH186=0,"",'[3]Coordonnees fixation au support'!EH186)</f>
        <v/>
      </c>
      <c r="E195" s="42" t="str">
        <f>IF(ISNA(VLOOKUP(B195,'[3]Coordonnees fixation au support'!$Z$4:$AA$2961,2,FALSE)),"",VLOOKUP(B195,'[3]Coordonnees fixation au support'!$Z$4:$AA$2961,2,FALSE))</f>
        <v/>
      </c>
      <c r="F195" s="43" t="str">
        <f>IF(VLOOKUP(B195,'[3]Coordonnees fixation au support'!$DT$4:$DU$5000,2,FALSE)=0,"",VLOOKUP(B195,'[3]Coordonnees fixation au support'!$DT$4:$DU$5000,2,FALSE))</f>
        <v/>
      </c>
      <c r="G195" s="44" t="str">
        <f>IF('[3]Structure Coordinate Report'!X199=0,"",'[3]Structure Coordinate Report'!X199)</f>
        <v/>
      </c>
      <c r="H195" s="45" t="str">
        <f>IF('[3]Structure Coordinate Report'!Q199=0,"",'[3]Structure Coordinate Report'!Q199)</f>
        <v/>
      </c>
      <c r="I195" s="45" t="str">
        <f>IF('[3]Structure Coordinate Report'!R199=0,"",'[3]Structure Coordinate Report'!R199)</f>
        <v/>
      </c>
      <c r="J195" s="46" t="str">
        <f>IF('[3]Coordonnees fixation au support'!EJ186=0,"",'[3]Coordonnees fixation au support'!EJ186)</f>
        <v/>
      </c>
      <c r="K195" s="47" t="str">
        <f>IF(ISNA(VLOOKUP(H195,'[3]Coordonnees fixation au support'!$Z$4:$AA$3546,2,FALSE)),"",VLOOKUP(H195,'[3]Coordonnees fixation au support'!$Z$4:$AA$3546,2,FALSE))</f>
        <v/>
      </c>
      <c r="L195" s="48" t="str">
        <f>IF(VLOOKUP(H195,'[3]Coordonnees fixation au support'!$DW$4:$DX$5000,2,FALSE)=0,"",VLOOKUP(H195,'[3]Coordonnees fixation au support'!$DW$4:$DX$5000,2,FALSE))</f>
        <v/>
      </c>
      <c r="M195" s="49" t="str">
        <f>IF('[3]Structure Coordinate Report'!V199=0,"",'[3]Structure Coordinate Report'!V199)</f>
        <v/>
      </c>
      <c r="N195" s="49" t="str">
        <f>IF(ISNA(INDEX('[3]Tableau de pose'!B193:R5182,MATCH('TABLEAU DE BORD'!B195,'[3]Tableau de pose'!C193:C5182,0),17)),"",INDEX('[3]Tableau de pose'!B193:R5182,MATCH('TABLEAU DE BORD'!B195,'[3]Tableau de pose'!C193:C5182,0),17))</f>
        <v/>
      </c>
      <c r="O195" s="49" t="str">
        <f>IF(ISNA(INDEX('[3]Tableau de pose'!B193:T5182,MATCH('TABLEAU DE BORD'!B195&amp;"-"&amp;'TABLEAU DE BORD'!$J$6,'[3]Tableau de pose'!T193:T5182,0),14)),"",INDEX('[3]Tableau de pose'!B193:T5182,MATCH('TABLEAU DE BORD'!B195&amp;"-"&amp;'TABLEAU DE BORD'!$J$6,'[3]Tableau de pose'!T193:T5182,0),14))</f>
        <v/>
      </c>
      <c r="P195" s="49" t="str">
        <f>IF(ISNA(INDEX('[3]Tableau de pose'!B193:T5182,MATCH('TABLEAU DE BORD'!B195&amp;"-"&amp;'TABLEAU DE BORD'!$K$6,'[3]Tableau de pose'!T193:T5182,0),14)),"",INDEX('[3]Tableau de pose'!B193:T5182,MATCH('TABLEAU DE BORD'!B195&amp;"-"&amp;'TABLEAU DE BORD'!$K$6,'[3]Tableau de pose'!T193:T5182,0),14))</f>
        <v/>
      </c>
      <c r="Q195" s="50" t="str">
        <f>IF('[3]Structure Coordinate Report'!Z199=0,"",'[3]Structure Coordinate Report'!Z199)</f>
        <v/>
      </c>
      <c r="R195" s="50" t="str">
        <f>IF('[3]Structure Coordinate Report'!AB199=0,"",'[3]Structure Coordinate Report'!AB199)</f>
        <v/>
      </c>
    </row>
    <row r="196" spans="2:18" ht="45" customHeight="1" x14ac:dyDescent="0.25">
      <c r="B196" s="42" t="str">
        <f>IF('[3]Structure Coordinate Report'!N200=0,"",'[3]Structure Coordinate Report'!N200)</f>
        <v/>
      </c>
      <c r="C196" s="42" t="str">
        <f>IF('[3]Structure Coordinate Report'!O200=0,"",'[3]Structure Coordinate Report'!O200)</f>
        <v/>
      </c>
      <c r="D196" s="43" t="str">
        <f>IF('[3]Coordonnees fixation au support'!EH187=0,"",'[3]Coordonnees fixation au support'!EH187)</f>
        <v/>
      </c>
      <c r="E196" s="42" t="str">
        <f>IF(ISNA(VLOOKUP(B196,'[3]Coordonnees fixation au support'!$Z$4:$AA$2961,2,FALSE)),"",VLOOKUP(B196,'[3]Coordonnees fixation au support'!$Z$4:$AA$2961,2,FALSE))</f>
        <v/>
      </c>
      <c r="F196" s="43" t="str">
        <f>IF(VLOOKUP(B196,'[3]Coordonnees fixation au support'!$DT$4:$DU$5000,2,FALSE)=0,"",VLOOKUP(B196,'[3]Coordonnees fixation au support'!$DT$4:$DU$5000,2,FALSE))</f>
        <v/>
      </c>
      <c r="G196" s="44" t="str">
        <f>IF('[3]Structure Coordinate Report'!X200=0,"",'[3]Structure Coordinate Report'!X200)</f>
        <v/>
      </c>
      <c r="H196" s="45" t="str">
        <f>IF('[3]Structure Coordinate Report'!Q200=0,"",'[3]Structure Coordinate Report'!Q200)</f>
        <v/>
      </c>
      <c r="I196" s="45" t="str">
        <f>IF('[3]Structure Coordinate Report'!R200=0,"",'[3]Structure Coordinate Report'!R200)</f>
        <v/>
      </c>
      <c r="J196" s="46" t="str">
        <f>IF('[3]Coordonnees fixation au support'!EJ187=0,"",'[3]Coordonnees fixation au support'!EJ187)</f>
        <v/>
      </c>
      <c r="K196" s="47" t="str">
        <f>IF(ISNA(VLOOKUP(H196,'[3]Coordonnees fixation au support'!$Z$4:$AA$3546,2,FALSE)),"",VLOOKUP(H196,'[3]Coordonnees fixation au support'!$Z$4:$AA$3546,2,FALSE))</f>
        <v/>
      </c>
      <c r="L196" s="48" t="str">
        <f>IF(VLOOKUP(H196,'[3]Coordonnees fixation au support'!$DW$4:$DX$5000,2,FALSE)=0,"",VLOOKUP(H196,'[3]Coordonnees fixation au support'!$DW$4:$DX$5000,2,FALSE))</f>
        <v/>
      </c>
      <c r="M196" s="49" t="str">
        <f>IF('[3]Structure Coordinate Report'!V200=0,"",'[3]Structure Coordinate Report'!V200)</f>
        <v/>
      </c>
      <c r="N196" s="49" t="str">
        <f>IF(ISNA(INDEX('[3]Tableau de pose'!B194:R5183,MATCH('TABLEAU DE BORD'!B196,'[3]Tableau de pose'!C194:C5183,0),17)),"",INDEX('[3]Tableau de pose'!B194:R5183,MATCH('TABLEAU DE BORD'!B196,'[3]Tableau de pose'!C194:C5183,0),17))</f>
        <v/>
      </c>
      <c r="O196" s="49" t="str">
        <f>IF(ISNA(INDEX('[3]Tableau de pose'!B194:T5183,MATCH('TABLEAU DE BORD'!B196&amp;"-"&amp;'TABLEAU DE BORD'!$J$6,'[3]Tableau de pose'!T194:T5183,0),14)),"",INDEX('[3]Tableau de pose'!B194:T5183,MATCH('TABLEAU DE BORD'!B196&amp;"-"&amp;'TABLEAU DE BORD'!$J$6,'[3]Tableau de pose'!T194:T5183,0),14))</f>
        <v/>
      </c>
      <c r="P196" s="49" t="str">
        <f>IF(ISNA(INDEX('[3]Tableau de pose'!B194:T5183,MATCH('TABLEAU DE BORD'!B196&amp;"-"&amp;'TABLEAU DE BORD'!$K$6,'[3]Tableau de pose'!T194:T5183,0),14)),"",INDEX('[3]Tableau de pose'!B194:T5183,MATCH('TABLEAU DE BORD'!B196&amp;"-"&amp;'TABLEAU DE BORD'!$K$6,'[3]Tableau de pose'!T194:T5183,0),14))</f>
        <v/>
      </c>
      <c r="Q196" s="50" t="str">
        <f>IF('[3]Structure Coordinate Report'!Z200=0,"",'[3]Structure Coordinate Report'!Z200)</f>
        <v/>
      </c>
      <c r="R196" s="50" t="str">
        <f>IF('[3]Structure Coordinate Report'!AB200=0,"",'[3]Structure Coordinate Report'!AB200)</f>
        <v/>
      </c>
    </row>
    <row r="197" spans="2:18" ht="45" customHeight="1" x14ac:dyDescent="0.25">
      <c r="B197" s="42" t="str">
        <f>IF('[3]Structure Coordinate Report'!N201=0,"",'[3]Structure Coordinate Report'!N201)</f>
        <v/>
      </c>
      <c r="C197" s="42" t="str">
        <f>IF('[3]Structure Coordinate Report'!O201=0,"",'[3]Structure Coordinate Report'!O201)</f>
        <v/>
      </c>
      <c r="D197" s="43" t="str">
        <f>IF('[3]Coordonnees fixation au support'!EH188=0,"",'[3]Coordonnees fixation au support'!EH188)</f>
        <v/>
      </c>
      <c r="E197" s="42" t="str">
        <f>IF(ISNA(VLOOKUP(B197,'[3]Coordonnees fixation au support'!$Z$4:$AA$2961,2,FALSE)),"",VLOOKUP(B197,'[3]Coordonnees fixation au support'!$Z$4:$AA$2961,2,FALSE))</f>
        <v/>
      </c>
      <c r="F197" s="43" t="str">
        <f>IF(VLOOKUP(B197,'[3]Coordonnees fixation au support'!$DT$4:$DU$5000,2,FALSE)=0,"",VLOOKUP(B197,'[3]Coordonnees fixation au support'!$DT$4:$DU$5000,2,FALSE))</f>
        <v/>
      </c>
      <c r="G197" s="44" t="str">
        <f>IF('[3]Structure Coordinate Report'!X201=0,"",'[3]Structure Coordinate Report'!X201)</f>
        <v/>
      </c>
      <c r="H197" s="45" t="str">
        <f>IF('[3]Structure Coordinate Report'!Q201=0,"",'[3]Structure Coordinate Report'!Q201)</f>
        <v/>
      </c>
      <c r="I197" s="45" t="str">
        <f>IF('[3]Structure Coordinate Report'!R201=0,"",'[3]Structure Coordinate Report'!R201)</f>
        <v/>
      </c>
      <c r="J197" s="46" t="str">
        <f>IF('[3]Coordonnees fixation au support'!EJ188=0,"",'[3]Coordonnees fixation au support'!EJ188)</f>
        <v/>
      </c>
      <c r="K197" s="47" t="str">
        <f>IF(ISNA(VLOOKUP(H197,'[3]Coordonnees fixation au support'!$Z$4:$AA$3546,2,FALSE)),"",VLOOKUP(H197,'[3]Coordonnees fixation au support'!$Z$4:$AA$3546,2,FALSE))</f>
        <v/>
      </c>
      <c r="L197" s="48" t="str">
        <f>IF(VLOOKUP(H197,'[3]Coordonnees fixation au support'!$DW$4:$DX$5000,2,FALSE)=0,"",VLOOKUP(H197,'[3]Coordonnees fixation au support'!$DW$4:$DX$5000,2,FALSE))</f>
        <v/>
      </c>
      <c r="M197" s="49" t="str">
        <f>IF('[3]Structure Coordinate Report'!V201=0,"",'[3]Structure Coordinate Report'!V201)</f>
        <v/>
      </c>
      <c r="N197" s="49" t="str">
        <f>IF(ISNA(INDEX('[3]Tableau de pose'!B195:R5184,MATCH('TABLEAU DE BORD'!B197,'[3]Tableau de pose'!C195:C5184,0),17)),"",INDEX('[3]Tableau de pose'!B195:R5184,MATCH('TABLEAU DE BORD'!B197,'[3]Tableau de pose'!C195:C5184,0),17))</f>
        <v/>
      </c>
      <c r="O197" s="49" t="str">
        <f>IF(ISNA(INDEX('[3]Tableau de pose'!B195:T5184,MATCH('TABLEAU DE BORD'!B197&amp;"-"&amp;'TABLEAU DE BORD'!$J$6,'[3]Tableau de pose'!T195:T5184,0),14)),"",INDEX('[3]Tableau de pose'!B195:T5184,MATCH('TABLEAU DE BORD'!B197&amp;"-"&amp;'TABLEAU DE BORD'!$J$6,'[3]Tableau de pose'!T195:T5184,0),14))</f>
        <v/>
      </c>
      <c r="P197" s="49" t="str">
        <f>IF(ISNA(INDEX('[3]Tableau de pose'!B195:T5184,MATCH('TABLEAU DE BORD'!B197&amp;"-"&amp;'TABLEAU DE BORD'!$K$6,'[3]Tableau de pose'!T195:T5184,0),14)),"",INDEX('[3]Tableau de pose'!B195:T5184,MATCH('TABLEAU DE BORD'!B197&amp;"-"&amp;'TABLEAU DE BORD'!$K$6,'[3]Tableau de pose'!T195:T5184,0),14))</f>
        <v/>
      </c>
      <c r="Q197" s="50" t="str">
        <f>IF('[3]Structure Coordinate Report'!Z201=0,"",'[3]Structure Coordinate Report'!Z201)</f>
        <v/>
      </c>
      <c r="R197" s="50" t="str">
        <f>IF('[3]Structure Coordinate Report'!AB201=0,"",'[3]Structure Coordinate Report'!AB201)</f>
        <v/>
      </c>
    </row>
    <row r="198" spans="2:18" ht="45" customHeight="1" x14ac:dyDescent="0.25">
      <c r="B198" s="42" t="str">
        <f>IF('[3]Structure Coordinate Report'!N202=0,"",'[3]Structure Coordinate Report'!N202)</f>
        <v/>
      </c>
      <c r="C198" s="42" t="str">
        <f>IF('[3]Structure Coordinate Report'!O202=0,"",'[3]Structure Coordinate Report'!O202)</f>
        <v/>
      </c>
      <c r="D198" s="43" t="str">
        <f>IF('[3]Coordonnees fixation au support'!EH189=0,"",'[3]Coordonnees fixation au support'!EH189)</f>
        <v/>
      </c>
      <c r="E198" s="42" t="str">
        <f>IF(ISNA(VLOOKUP(B198,'[3]Coordonnees fixation au support'!$Z$4:$AA$2961,2,FALSE)),"",VLOOKUP(B198,'[3]Coordonnees fixation au support'!$Z$4:$AA$2961,2,FALSE))</f>
        <v/>
      </c>
      <c r="F198" s="43" t="str">
        <f>IF(VLOOKUP(B198,'[3]Coordonnees fixation au support'!$DT$4:$DU$5000,2,FALSE)=0,"",VLOOKUP(B198,'[3]Coordonnees fixation au support'!$DT$4:$DU$5000,2,FALSE))</f>
        <v/>
      </c>
      <c r="G198" s="44" t="str">
        <f>IF('[3]Structure Coordinate Report'!X202=0,"",'[3]Structure Coordinate Report'!X202)</f>
        <v/>
      </c>
      <c r="H198" s="45" t="str">
        <f>IF('[3]Structure Coordinate Report'!Q202=0,"",'[3]Structure Coordinate Report'!Q202)</f>
        <v/>
      </c>
      <c r="I198" s="45" t="str">
        <f>IF('[3]Structure Coordinate Report'!R202=0,"",'[3]Structure Coordinate Report'!R202)</f>
        <v/>
      </c>
      <c r="J198" s="46" t="str">
        <f>IF('[3]Coordonnees fixation au support'!EJ189=0,"",'[3]Coordonnees fixation au support'!EJ189)</f>
        <v/>
      </c>
      <c r="K198" s="47" t="str">
        <f>IF(ISNA(VLOOKUP(H198,'[3]Coordonnees fixation au support'!$Z$4:$AA$3546,2,FALSE)),"",VLOOKUP(H198,'[3]Coordonnees fixation au support'!$Z$4:$AA$3546,2,FALSE))</f>
        <v/>
      </c>
      <c r="L198" s="48" t="str">
        <f>IF(VLOOKUP(H198,'[3]Coordonnees fixation au support'!$DW$4:$DX$5000,2,FALSE)=0,"",VLOOKUP(H198,'[3]Coordonnees fixation au support'!$DW$4:$DX$5000,2,FALSE))</f>
        <v/>
      </c>
      <c r="M198" s="49" t="str">
        <f>IF('[3]Structure Coordinate Report'!V202=0,"",'[3]Structure Coordinate Report'!V202)</f>
        <v/>
      </c>
      <c r="N198" s="49" t="str">
        <f>IF(ISNA(INDEX('[3]Tableau de pose'!B196:R5185,MATCH('TABLEAU DE BORD'!B198,'[3]Tableau de pose'!C196:C5185,0),17)),"",INDEX('[3]Tableau de pose'!B196:R5185,MATCH('TABLEAU DE BORD'!B198,'[3]Tableau de pose'!C196:C5185,0),17))</f>
        <v/>
      </c>
      <c r="O198" s="49" t="str">
        <f>IF(ISNA(INDEX('[3]Tableau de pose'!B196:T5185,MATCH('TABLEAU DE BORD'!B198&amp;"-"&amp;'TABLEAU DE BORD'!$J$6,'[3]Tableau de pose'!T196:T5185,0),14)),"",INDEX('[3]Tableau de pose'!B196:T5185,MATCH('TABLEAU DE BORD'!B198&amp;"-"&amp;'TABLEAU DE BORD'!$J$6,'[3]Tableau de pose'!T196:T5185,0),14))</f>
        <v/>
      </c>
      <c r="P198" s="49" t="str">
        <f>IF(ISNA(INDEX('[3]Tableau de pose'!B196:T5185,MATCH('TABLEAU DE BORD'!B198&amp;"-"&amp;'TABLEAU DE BORD'!$K$6,'[3]Tableau de pose'!T196:T5185,0),14)),"",INDEX('[3]Tableau de pose'!B196:T5185,MATCH('TABLEAU DE BORD'!B198&amp;"-"&amp;'TABLEAU DE BORD'!$K$6,'[3]Tableau de pose'!T196:T5185,0),14))</f>
        <v/>
      </c>
      <c r="Q198" s="50" t="str">
        <f>IF('[3]Structure Coordinate Report'!Z202=0,"",'[3]Structure Coordinate Report'!Z202)</f>
        <v/>
      </c>
      <c r="R198" s="50" t="str">
        <f>IF('[3]Structure Coordinate Report'!AB202=0,"",'[3]Structure Coordinate Report'!AB202)</f>
        <v/>
      </c>
    </row>
    <row r="199" spans="2:18" ht="45" customHeight="1" x14ac:dyDescent="0.25">
      <c r="B199" s="42" t="str">
        <f>IF('[3]Structure Coordinate Report'!N203=0,"",'[3]Structure Coordinate Report'!N203)</f>
        <v/>
      </c>
      <c r="C199" s="42" t="str">
        <f>IF('[3]Structure Coordinate Report'!O203=0,"",'[3]Structure Coordinate Report'!O203)</f>
        <v/>
      </c>
      <c r="D199" s="43" t="str">
        <f>IF('[3]Coordonnees fixation au support'!EH190=0,"",'[3]Coordonnees fixation au support'!EH190)</f>
        <v/>
      </c>
      <c r="E199" s="42" t="str">
        <f>IF(ISNA(VLOOKUP(B199,'[3]Coordonnees fixation au support'!$Z$4:$AA$2961,2,FALSE)),"",VLOOKUP(B199,'[3]Coordonnees fixation au support'!$Z$4:$AA$2961,2,FALSE))</f>
        <v/>
      </c>
      <c r="F199" s="43" t="str">
        <f>IF(VLOOKUP(B199,'[3]Coordonnees fixation au support'!$DT$4:$DU$5000,2,FALSE)=0,"",VLOOKUP(B199,'[3]Coordonnees fixation au support'!$DT$4:$DU$5000,2,FALSE))</f>
        <v/>
      </c>
      <c r="G199" s="44" t="str">
        <f>IF('[3]Structure Coordinate Report'!X203=0,"",'[3]Structure Coordinate Report'!X203)</f>
        <v/>
      </c>
      <c r="H199" s="45" t="str">
        <f>IF('[3]Structure Coordinate Report'!Q203=0,"",'[3]Structure Coordinate Report'!Q203)</f>
        <v/>
      </c>
      <c r="I199" s="45" t="str">
        <f>IF('[3]Structure Coordinate Report'!R203=0,"",'[3]Structure Coordinate Report'!R203)</f>
        <v/>
      </c>
      <c r="J199" s="46" t="str">
        <f>IF('[3]Coordonnees fixation au support'!EJ190=0,"",'[3]Coordonnees fixation au support'!EJ190)</f>
        <v/>
      </c>
      <c r="K199" s="47" t="str">
        <f>IF(ISNA(VLOOKUP(H199,'[3]Coordonnees fixation au support'!$Z$4:$AA$3546,2,FALSE)),"",VLOOKUP(H199,'[3]Coordonnees fixation au support'!$Z$4:$AA$3546,2,FALSE))</f>
        <v/>
      </c>
      <c r="L199" s="48" t="str">
        <f>IF(VLOOKUP(H199,'[3]Coordonnees fixation au support'!$DW$4:$DX$5000,2,FALSE)=0,"",VLOOKUP(H199,'[3]Coordonnees fixation au support'!$DW$4:$DX$5000,2,FALSE))</f>
        <v/>
      </c>
      <c r="M199" s="49" t="str">
        <f>IF('[3]Structure Coordinate Report'!V203=0,"",'[3]Structure Coordinate Report'!V203)</f>
        <v/>
      </c>
      <c r="N199" s="49" t="str">
        <f>IF(ISNA(INDEX('[3]Tableau de pose'!B197:R5186,MATCH('TABLEAU DE BORD'!B199,'[3]Tableau de pose'!C197:C5186,0),17)),"",INDEX('[3]Tableau de pose'!B197:R5186,MATCH('TABLEAU DE BORD'!B199,'[3]Tableau de pose'!C197:C5186,0),17))</f>
        <v/>
      </c>
      <c r="O199" s="49" t="str">
        <f>IF(ISNA(INDEX('[3]Tableau de pose'!B197:T5186,MATCH('TABLEAU DE BORD'!B199&amp;"-"&amp;'TABLEAU DE BORD'!$J$6,'[3]Tableau de pose'!T197:T5186,0),14)),"",INDEX('[3]Tableau de pose'!B197:T5186,MATCH('TABLEAU DE BORD'!B199&amp;"-"&amp;'TABLEAU DE BORD'!$J$6,'[3]Tableau de pose'!T197:T5186,0),14))</f>
        <v/>
      </c>
      <c r="P199" s="49" t="str">
        <f>IF(ISNA(INDEX('[3]Tableau de pose'!B197:T5186,MATCH('TABLEAU DE BORD'!B199&amp;"-"&amp;'TABLEAU DE BORD'!$K$6,'[3]Tableau de pose'!T197:T5186,0),14)),"",INDEX('[3]Tableau de pose'!B197:T5186,MATCH('TABLEAU DE BORD'!B199&amp;"-"&amp;'TABLEAU DE BORD'!$K$6,'[3]Tableau de pose'!T197:T5186,0),14))</f>
        <v/>
      </c>
      <c r="Q199" s="50" t="str">
        <f>IF('[3]Structure Coordinate Report'!Z203=0,"",'[3]Structure Coordinate Report'!Z203)</f>
        <v/>
      </c>
      <c r="R199" s="50" t="str">
        <f>IF('[3]Structure Coordinate Report'!AB203=0,"",'[3]Structure Coordinate Report'!AB203)</f>
        <v/>
      </c>
    </row>
    <row r="200" spans="2:18" ht="45" customHeight="1" x14ac:dyDescent="0.25">
      <c r="B200" s="42" t="str">
        <f>IF('[3]Structure Coordinate Report'!N204=0,"",'[3]Structure Coordinate Report'!N204)</f>
        <v/>
      </c>
      <c r="C200" s="42" t="str">
        <f>IF('[3]Structure Coordinate Report'!O204=0,"",'[3]Structure Coordinate Report'!O204)</f>
        <v/>
      </c>
      <c r="D200" s="43" t="str">
        <f>IF('[3]Coordonnees fixation au support'!EH191=0,"",'[3]Coordonnees fixation au support'!EH191)</f>
        <v/>
      </c>
      <c r="E200" s="42" t="str">
        <f>IF(ISNA(VLOOKUP(B200,'[3]Coordonnees fixation au support'!$Z$4:$AA$2961,2,FALSE)),"",VLOOKUP(B200,'[3]Coordonnees fixation au support'!$Z$4:$AA$2961,2,FALSE))</f>
        <v/>
      </c>
      <c r="F200" s="43" t="str">
        <f>IF(VLOOKUP(B200,'[3]Coordonnees fixation au support'!$DT$4:$DU$5000,2,FALSE)=0,"",VLOOKUP(B200,'[3]Coordonnees fixation au support'!$DT$4:$DU$5000,2,FALSE))</f>
        <v/>
      </c>
      <c r="G200" s="44" t="str">
        <f>IF('[3]Structure Coordinate Report'!X204=0,"",'[3]Structure Coordinate Report'!X204)</f>
        <v/>
      </c>
      <c r="H200" s="45" t="str">
        <f>IF('[3]Structure Coordinate Report'!Q204=0,"",'[3]Structure Coordinate Report'!Q204)</f>
        <v/>
      </c>
      <c r="I200" s="45" t="str">
        <f>IF('[3]Structure Coordinate Report'!R204=0,"",'[3]Structure Coordinate Report'!R204)</f>
        <v/>
      </c>
      <c r="J200" s="46" t="str">
        <f>IF('[3]Coordonnees fixation au support'!EJ191=0,"",'[3]Coordonnees fixation au support'!EJ191)</f>
        <v/>
      </c>
      <c r="K200" s="47" t="str">
        <f>IF(ISNA(VLOOKUP(H200,'[3]Coordonnees fixation au support'!$Z$4:$AA$3546,2,FALSE)),"",VLOOKUP(H200,'[3]Coordonnees fixation au support'!$Z$4:$AA$3546,2,FALSE))</f>
        <v/>
      </c>
      <c r="L200" s="48" t="str">
        <f>IF(VLOOKUP(H200,'[3]Coordonnees fixation au support'!$DW$4:$DX$5000,2,FALSE)=0,"",VLOOKUP(H200,'[3]Coordonnees fixation au support'!$DW$4:$DX$5000,2,FALSE))</f>
        <v/>
      </c>
      <c r="M200" s="49" t="str">
        <f>IF('[3]Structure Coordinate Report'!V204=0,"",'[3]Structure Coordinate Report'!V204)</f>
        <v/>
      </c>
      <c r="N200" s="49" t="str">
        <f>IF(ISNA(INDEX('[3]Tableau de pose'!B198:R5187,MATCH('TABLEAU DE BORD'!B200,'[3]Tableau de pose'!C198:C5187,0),17)),"",INDEX('[3]Tableau de pose'!B198:R5187,MATCH('TABLEAU DE BORD'!B200,'[3]Tableau de pose'!C198:C5187,0),17))</f>
        <v/>
      </c>
      <c r="O200" s="49" t="str">
        <f>IF(ISNA(INDEX('[3]Tableau de pose'!B198:T5187,MATCH('TABLEAU DE BORD'!B200&amp;"-"&amp;'TABLEAU DE BORD'!$J$6,'[3]Tableau de pose'!T198:T5187,0),14)),"",INDEX('[3]Tableau de pose'!B198:T5187,MATCH('TABLEAU DE BORD'!B200&amp;"-"&amp;'TABLEAU DE BORD'!$J$6,'[3]Tableau de pose'!T198:T5187,0),14))</f>
        <v/>
      </c>
      <c r="P200" s="49" t="str">
        <f>IF(ISNA(INDEX('[3]Tableau de pose'!B198:T5187,MATCH('TABLEAU DE BORD'!B200&amp;"-"&amp;'TABLEAU DE BORD'!$K$6,'[3]Tableau de pose'!T198:T5187,0),14)),"",INDEX('[3]Tableau de pose'!B198:T5187,MATCH('TABLEAU DE BORD'!B200&amp;"-"&amp;'TABLEAU DE BORD'!$K$6,'[3]Tableau de pose'!T198:T5187,0),14))</f>
        <v/>
      </c>
      <c r="Q200" s="50" t="str">
        <f>IF('[3]Structure Coordinate Report'!Z204=0,"",'[3]Structure Coordinate Report'!Z204)</f>
        <v/>
      </c>
      <c r="R200" s="50" t="str">
        <f>IF('[3]Structure Coordinate Report'!AB204=0,"",'[3]Structure Coordinate Report'!AB204)</f>
        <v/>
      </c>
    </row>
    <row r="201" spans="2:18" ht="45" customHeight="1" x14ac:dyDescent="0.25">
      <c r="B201" s="42" t="str">
        <f>IF('[3]Structure Coordinate Report'!N205=0,"",'[3]Structure Coordinate Report'!N205)</f>
        <v/>
      </c>
      <c r="C201" s="42" t="str">
        <f>IF('[3]Structure Coordinate Report'!O205=0,"",'[3]Structure Coordinate Report'!O205)</f>
        <v/>
      </c>
      <c r="D201" s="43" t="str">
        <f>IF('[3]Coordonnees fixation au support'!EH192=0,"",'[3]Coordonnees fixation au support'!EH192)</f>
        <v/>
      </c>
      <c r="E201" s="42" t="str">
        <f>IF(ISNA(VLOOKUP(B201,'[3]Coordonnees fixation au support'!$Z$4:$AA$2961,2,FALSE)),"",VLOOKUP(B201,'[3]Coordonnees fixation au support'!$Z$4:$AA$2961,2,FALSE))</f>
        <v/>
      </c>
      <c r="F201" s="43" t="str">
        <f>IF(VLOOKUP(B201,'[3]Coordonnees fixation au support'!$DT$4:$DU$5000,2,FALSE)=0,"",VLOOKUP(B201,'[3]Coordonnees fixation au support'!$DT$4:$DU$5000,2,FALSE))</f>
        <v/>
      </c>
      <c r="G201" s="44" t="str">
        <f>IF('[3]Structure Coordinate Report'!X205=0,"",'[3]Structure Coordinate Report'!X205)</f>
        <v/>
      </c>
      <c r="H201" s="45" t="str">
        <f>IF('[3]Structure Coordinate Report'!Q205=0,"",'[3]Structure Coordinate Report'!Q205)</f>
        <v/>
      </c>
      <c r="I201" s="45" t="str">
        <f>IF('[3]Structure Coordinate Report'!R205=0,"",'[3]Structure Coordinate Report'!R205)</f>
        <v/>
      </c>
      <c r="J201" s="46" t="str">
        <f>IF('[3]Coordonnees fixation au support'!EJ192=0,"",'[3]Coordonnees fixation au support'!EJ192)</f>
        <v/>
      </c>
      <c r="K201" s="47" t="str">
        <f>IF(ISNA(VLOOKUP(H201,'[3]Coordonnees fixation au support'!$Z$4:$AA$3546,2,FALSE)),"",VLOOKUP(H201,'[3]Coordonnees fixation au support'!$Z$4:$AA$3546,2,FALSE))</f>
        <v/>
      </c>
      <c r="L201" s="48" t="str">
        <f>IF(VLOOKUP(H201,'[3]Coordonnees fixation au support'!$DW$4:$DX$5000,2,FALSE)=0,"",VLOOKUP(H201,'[3]Coordonnees fixation au support'!$DW$4:$DX$5000,2,FALSE))</f>
        <v/>
      </c>
      <c r="M201" s="49" t="str">
        <f>IF('[3]Structure Coordinate Report'!V205=0,"",'[3]Structure Coordinate Report'!V205)</f>
        <v/>
      </c>
      <c r="N201" s="49" t="str">
        <f>IF(ISNA(INDEX('[3]Tableau de pose'!B199:R5188,MATCH('TABLEAU DE BORD'!B201,'[3]Tableau de pose'!C199:C5188,0),17)),"",INDEX('[3]Tableau de pose'!B199:R5188,MATCH('TABLEAU DE BORD'!B201,'[3]Tableau de pose'!C199:C5188,0),17))</f>
        <v/>
      </c>
      <c r="O201" s="49" t="str">
        <f>IF(ISNA(INDEX('[3]Tableau de pose'!B199:T5188,MATCH('TABLEAU DE BORD'!B201&amp;"-"&amp;'TABLEAU DE BORD'!$J$6,'[3]Tableau de pose'!T199:T5188,0),14)),"",INDEX('[3]Tableau de pose'!B199:T5188,MATCH('TABLEAU DE BORD'!B201&amp;"-"&amp;'TABLEAU DE BORD'!$J$6,'[3]Tableau de pose'!T199:T5188,0),14))</f>
        <v/>
      </c>
      <c r="P201" s="49" t="str">
        <f>IF(ISNA(INDEX('[3]Tableau de pose'!B199:T5188,MATCH('TABLEAU DE BORD'!B201&amp;"-"&amp;'TABLEAU DE BORD'!$K$6,'[3]Tableau de pose'!T199:T5188,0),14)),"",INDEX('[3]Tableau de pose'!B199:T5188,MATCH('TABLEAU DE BORD'!B201&amp;"-"&amp;'TABLEAU DE BORD'!$K$6,'[3]Tableau de pose'!T199:T5188,0),14))</f>
        <v/>
      </c>
      <c r="Q201" s="50" t="str">
        <f>IF('[3]Structure Coordinate Report'!Z205=0,"",'[3]Structure Coordinate Report'!Z205)</f>
        <v/>
      </c>
      <c r="R201" s="50" t="str">
        <f>IF('[3]Structure Coordinate Report'!AB205=0,"",'[3]Structure Coordinate Report'!AB205)</f>
        <v/>
      </c>
    </row>
    <row r="202" spans="2:18" ht="45" customHeight="1" x14ac:dyDescent="0.25">
      <c r="B202" s="42" t="str">
        <f>IF('[3]Structure Coordinate Report'!N206=0,"",'[3]Structure Coordinate Report'!N206)</f>
        <v/>
      </c>
      <c r="C202" s="42" t="str">
        <f>IF('[3]Structure Coordinate Report'!O206=0,"",'[3]Structure Coordinate Report'!O206)</f>
        <v/>
      </c>
      <c r="D202" s="43" t="str">
        <f>IF('[3]Coordonnees fixation au support'!EH193=0,"",'[3]Coordonnees fixation au support'!EH193)</f>
        <v/>
      </c>
      <c r="E202" s="42" t="str">
        <f>IF(ISNA(VLOOKUP(B202,'[3]Coordonnees fixation au support'!$Z$4:$AA$2961,2,FALSE)),"",VLOOKUP(B202,'[3]Coordonnees fixation au support'!$Z$4:$AA$2961,2,FALSE))</f>
        <v/>
      </c>
      <c r="F202" s="43" t="str">
        <f>IF(VLOOKUP(B202,'[3]Coordonnees fixation au support'!$DT$4:$DU$5000,2,FALSE)=0,"",VLOOKUP(B202,'[3]Coordonnees fixation au support'!$DT$4:$DU$5000,2,FALSE))</f>
        <v/>
      </c>
      <c r="G202" s="44" t="str">
        <f>IF('[3]Structure Coordinate Report'!X206=0,"",'[3]Structure Coordinate Report'!X206)</f>
        <v/>
      </c>
      <c r="H202" s="45" t="str">
        <f>IF('[3]Structure Coordinate Report'!Q206=0,"",'[3]Structure Coordinate Report'!Q206)</f>
        <v/>
      </c>
      <c r="I202" s="45" t="str">
        <f>IF('[3]Structure Coordinate Report'!R206=0,"",'[3]Structure Coordinate Report'!R206)</f>
        <v/>
      </c>
      <c r="J202" s="46" t="str">
        <f>IF('[3]Coordonnees fixation au support'!EJ193=0,"",'[3]Coordonnees fixation au support'!EJ193)</f>
        <v/>
      </c>
      <c r="K202" s="47" t="str">
        <f>IF(ISNA(VLOOKUP(H202,'[3]Coordonnees fixation au support'!$Z$4:$AA$3546,2,FALSE)),"",VLOOKUP(H202,'[3]Coordonnees fixation au support'!$Z$4:$AA$3546,2,FALSE))</f>
        <v/>
      </c>
      <c r="L202" s="48" t="str">
        <f>IF(VLOOKUP(H202,'[3]Coordonnees fixation au support'!$DW$4:$DX$5000,2,FALSE)=0,"",VLOOKUP(H202,'[3]Coordonnees fixation au support'!$DW$4:$DX$5000,2,FALSE))</f>
        <v/>
      </c>
      <c r="M202" s="49" t="str">
        <f>IF('[3]Structure Coordinate Report'!V206=0,"",'[3]Structure Coordinate Report'!V206)</f>
        <v/>
      </c>
      <c r="N202" s="49" t="str">
        <f>IF(ISNA(INDEX('[3]Tableau de pose'!B200:R5189,MATCH('TABLEAU DE BORD'!B202,'[3]Tableau de pose'!C200:C5189,0),17)),"",INDEX('[3]Tableau de pose'!B200:R5189,MATCH('TABLEAU DE BORD'!B202,'[3]Tableau de pose'!C200:C5189,0),17))</f>
        <v/>
      </c>
      <c r="O202" s="49" t="str">
        <f>IF(ISNA(INDEX('[3]Tableau de pose'!B200:T5189,MATCH('TABLEAU DE BORD'!B202&amp;"-"&amp;'TABLEAU DE BORD'!$J$6,'[3]Tableau de pose'!T200:T5189,0),14)),"",INDEX('[3]Tableau de pose'!B200:T5189,MATCH('TABLEAU DE BORD'!B202&amp;"-"&amp;'TABLEAU DE BORD'!$J$6,'[3]Tableau de pose'!T200:T5189,0),14))</f>
        <v/>
      </c>
      <c r="P202" s="49" t="str">
        <f>IF(ISNA(INDEX('[3]Tableau de pose'!B200:T5189,MATCH('TABLEAU DE BORD'!B202&amp;"-"&amp;'TABLEAU DE BORD'!$K$6,'[3]Tableau de pose'!T200:T5189,0),14)),"",INDEX('[3]Tableau de pose'!B200:T5189,MATCH('TABLEAU DE BORD'!B202&amp;"-"&amp;'TABLEAU DE BORD'!$K$6,'[3]Tableau de pose'!T200:T5189,0),14))</f>
        <v/>
      </c>
      <c r="Q202" s="50" t="str">
        <f>IF('[3]Structure Coordinate Report'!Z206=0,"",'[3]Structure Coordinate Report'!Z206)</f>
        <v/>
      </c>
      <c r="R202" s="50" t="str">
        <f>IF('[3]Structure Coordinate Report'!AB206=0,"",'[3]Structure Coordinate Report'!AB206)</f>
        <v/>
      </c>
    </row>
    <row r="203" spans="2:18" ht="45" customHeight="1" x14ac:dyDescent="0.25">
      <c r="B203" s="42" t="str">
        <f>IF('[3]Structure Coordinate Report'!N207=0,"",'[3]Structure Coordinate Report'!N207)</f>
        <v/>
      </c>
      <c r="C203" s="42" t="str">
        <f>IF('[3]Structure Coordinate Report'!O207=0,"",'[3]Structure Coordinate Report'!O207)</f>
        <v/>
      </c>
      <c r="D203" s="43" t="str">
        <f>IF('[3]Coordonnees fixation au support'!EH194=0,"",'[3]Coordonnees fixation au support'!EH194)</f>
        <v/>
      </c>
      <c r="E203" s="42" t="str">
        <f>IF(ISNA(VLOOKUP(B203,'[3]Coordonnees fixation au support'!$Z$4:$AA$2961,2,FALSE)),"",VLOOKUP(B203,'[3]Coordonnees fixation au support'!$Z$4:$AA$2961,2,FALSE))</f>
        <v/>
      </c>
      <c r="F203" s="43" t="str">
        <f>IF(VLOOKUP(B203,'[3]Coordonnees fixation au support'!$DT$4:$DU$5000,2,FALSE)=0,"",VLOOKUP(B203,'[3]Coordonnees fixation au support'!$DT$4:$DU$5000,2,FALSE))</f>
        <v/>
      </c>
      <c r="G203" s="44" t="str">
        <f>IF('[3]Structure Coordinate Report'!X207=0,"",'[3]Structure Coordinate Report'!X207)</f>
        <v/>
      </c>
      <c r="H203" s="45" t="str">
        <f>IF('[3]Structure Coordinate Report'!Q207=0,"",'[3]Structure Coordinate Report'!Q207)</f>
        <v/>
      </c>
      <c r="I203" s="45" t="str">
        <f>IF('[3]Structure Coordinate Report'!R207=0,"",'[3]Structure Coordinate Report'!R207)</f>
        <v/>
      </c>
      <c r="J203" s="46" t="str">
        <f>IF('[3]Coordonnees fixation au support'!EJ194=0,"",'[3]Coordonnees fixation au support'!EJ194)</f>
        <v/>
      </c>
      <c r="K203" s="47" t="str">
        <f>IF(ISNA(VLOOKUP(H203,'[3]Coordonnees fixation au support'!$Z$4:$AA$3546,2,FALSE)),"",VLOOKUP(H203,'[3]Coordonnees fixation au support'!$Z$4:$AA$3546,2,FALSE))</f>
        <v/>
      </c>
      <c r="L203" s="48" t="str">
        <f>IF(VLOOKUP(H203,'[3]Coordonnees fixation au support'!$DW$4:$DX$5000,2,FALSE)=0,"",VLOOKUP(H203,'[3]Coordonnees fixation au support'!$DW$4:$DX$5000,2,FALSE))</f>
        <v/>
      </c>
      <c r="M203" s="49" t="str">
        <f>IF('[3]Structure Coordinate Report'!V207=0,"",'[3]Structure Coordinate Report'!V207)</f>
        <v/>
      </c>
      <c r="N203" s="49" t="str">
        <f>IF(ISNA(INDEX('[3]Tableau de pose'!B201:R5190,MATCH('TABLEAU DE BORD'!B203,'[3]Tableau de pose'!C201:C5190,0),17)),"",INDEX('[3]Tableau de pose'!B201:R5190,MATCH('TABLEAU DE BORD'!B203,'[3]Tableau de pose'!C201:C5190,0),17))</f>
        <v/>
      </c>
      <c r="O203" s="49" t="str">
        <f>IF(ISNA(INDEX('[3]Tableau de pose'!B201:T5190,MATCH('TABLEAU DE BORD'!B203&amp;"-"&amp;'TABLEAU DE BORD'!$J$6,'[3]Tableau de pose'!T201:T5190,0),14)),"",INDEX('[3]Tableau de pose'!B201:T5190,MATCH('TABLEAU DE BORD'!B203&amp;"-"&amp;'TABLEAU DE BORD'!$J$6,'[3]Tableau de pose'!T201:T5190,0),14))</f>
        <v/>
      </c>
      <c r="P203" s="49" t="str">
        <f>IF(ISNA(INDEX('[3]Tableau de pose'!B201:T5190,MATCH('TABLEAU DE BORD'!B203&amp;"-"&amp;'TABLEAU DE BORD'!$K$6,'[3]Tableau de pose'!T201:T5190,0),14)),"",INDEX('[3]Tableau de pose'!B201:T5190,MATCH('TABLEAU DE BORD'!B203&amp;"-"&amp;'TABLEAU DE BORD'!$K$6,'[3]Tableau de pose'!T201:T5190,0),14))</f>
        <v/>
      </c>
      <c r="Q203" s="50" t="str">
        <f>IF('[3]Structure Coordinate Report'!Z207=0,"",'[3]Structure Coordinate Report'!Z207)</f>
        <v/>
      </c>
      <c r="R203" s="50" t="str">
        <f>IF('[3]Structure Coordinate Report'!AB207=0,"",'[3]Structure Coordinate Report'!AB207)</f>
        <v/>
      </c>
    </row>
    <row r="204" spans="2:18" ht="45" customHeight="1" x14ac:dyDescent="0.25">
      <c r="B204" s="42" t="str">
        <f>IF('[3]Structure Coordinate Report'!N208=0,"",'[3]Structure Coordinate Report'!N208)</f>
        <v/>
      </c>
      <c r="C204" s="42" t="str">
        <f>IF('[3]Structure Coordinate Report'!O208=0,"",'[3]Structure Coordinate Report'!O208)</f>
        <v/>
      </c>
      <c r="D204" s="43" t="str">
        <f>IF('[3]Coordonnees fixation au support'!EH195=0,"",'[3]Coordonnees fixation au support'!EH195)</f>
        <v/>
      </c>
      <c r="E204" s="42" t="str">
        <f>IF(ISNA(VLOOKUP(B204,'[3]Coordonnees fixation au support'!$Z$4:$AA$2961,2,FALSE)),"",VLOOKUP(B204,'[3]Coordonnees fixation au support'!$Z$4:$AA$2961,2,FALSE))</f>
        <v/>
      </c>
      <c r="F204" s="43" t="str">
        <f>IF(VLOOKUP(B204,'[3]Coordonnees fixation au support'!$DT$4:$DU$5000,2,FALSE)=0,"",VLOOKUP(B204,'[3]Coordonnees fixation au support'!$DT$4:$DU$5000,2,FALSE))</f>
        <v/>
      </c>
      <c r="G204" s="44" t="str">
        <f>IF('[3]Structure Coordinate Report'!X208=0,"",'[3]Structure Coordinate Report'!X208)</f>
        <v/>
      </c>
      <c r="H204" s="45" t="str">
        <f>IF('[3]Structure Coordinate Report'!Q208=0,"",'[3]Structure Coordinate Report'!Q208)</f>
        <v/>
      </c>
      <c r="I204" s="45" t="str">
        <f>IF('[3]Structure Coordinate Report'!R208=0,"",'[3]Structure Coordinate Report'!R208)</f>
        <v/>
      </c>
      <c r="J204" s="46" t="str">
        <f>IF('[3]Coordonnees fixation au support'!EJ195=0,"",'[3]Coordonnees fixation au support'!EJ195)</f>
        <v/>
      </c>
      <c r="K204" s="47" t="str">
        <f>IF(ISNA(VLOOKUP(H204,'[3]Coordonnees fixation au support'!$Z$4:$AA$3546,2,FALSE)),"",VLOOKUP(H204,'[3]Coordonnees fixation au support'!$Z$4:$AA$3546,2,FALSE))</f>
        <v/>
      </c>
      <c r="L204" s="48" t="str">
        <f>IF(VLOOKUP(H204,'[3]Coordonnees fixation au support'!$DW$4:$DX$5000,2,FALSE)=0,"",VLOOKUP(H204,'[3]Coordonnees fixation au support'!$DW$4:$DX$5000,2,FALSE))</f>
        <v/>
      </c>
      <c r="M204" s="49" t="str">
        <f>IF('[3]Structure Coordinate Report'!V208=0,"",'[3]Structure Coordinate Report'!V208)</f>
        <v/>
      </c>
      <c r="N204" s="49" t="str">
        <f>IF(ISNA(INDEX('[3]Tableau de pose'!B202:R5191,MATCH('TABLEAU DE BORD'!B204,'[3]Tableau de pose'!C202:C5191,0),17)),"",INDEX('[3]Tableau de pose'!B202:R5191,MATCH('TABLEAU DE BORD'!B204,'[3]Tableau de pose'!C202:C5191,0),17))</f>
        <v/>
      </c>
      <c r="O204" s="49" t="str">
        <f>IF(ISNA(INDEX('[3]Tableau de pose'!B202:T5191,MATCH('TABLEAU DE BORD'!B204&amp;"-"&amp;'TABLEAU DE BORD'!$J$6,'[3]Tableau de pose'!T202:T5191,0),14)),"",INDEX('[3]Tableau de pose'!B202:T5191,MATCH('TABLEAU DE BORD'!B204&amp;"-"&amp;'TABLEAU DE BORD'!$J$6,'[3]Tableau de pose'!T202:T5191,0),14))</f>
        <v/>
      </c>
      <c r="P204" s="49" t="str">
        <f>IF(ISNA(INDEX('[3]Tableau de pose'!B202:T5191,MATCH('TABLEAU DE BORD'!B204&amp;"-"&amp;'TABLEAU DE BORD'!$K$6,'[3]Tableau de pose'!T202:T5191,0),14)),"",INDEX('[3]Tableau de pose'!B202:T5191,MATCH('TABLEAU DE BORD'!B204&amp;"-"&amp;'TABLEAU DE BORD'!$K$6,'[3]Tableau de pose'!T202:T5191,0),14))</f>
        <v/>
      </c>
      <c r="Q204" s="50" t="str">
        <f>IF('[3]Structure Coordinate Report'!Z208=0,"",'[3]Structure Coordinate Report'!Z208)</f>
        <v/>
      </c>
      <c r="R204" s="50" t="str">
        <f>IF('[3]Structure Coordinate Report'!AB208=0,"",'[3]Structure Coordinate Report'!AB208)</f>
        <v/>
      </c>
    </row>
    <row r="205" spans="2:18" ht="45" customHeight="1" x14ac:dyDescent="0.25">
      <c r="B205" s="42" t="str">
        <f>IF('[3]Structure Coordinate Report'!N209=0,"",'[3]Structure Coordinate Report'!N209)</f>
        <v/>
      </c>
      <c r="C205" s="42" t="str">
        <f>IF('[3]Structure Coordinate Report'!O209=0,"",'[3]Structure Coordinate Report'!O209)</f>
        <v/>
      </c>
      <c r="D205" s="43" t="str">
        <f>IF('[3]Coordonnees fixation au support'!EH196=0,"",'[3]Coordonnees fixation au support'!EH196)</f>
        <v/>
      </c>
      <c r="E205" s="42" t="str">
        <f>IF(ISNA(VLOOKUP(B205,'[3]Coordonnees fixation au support'!$Z$4:$AA$2961,2,FALSE)),"",VLOOKUP(B205,'[3]Coordonnees fixation au support'!$Z$4:$AA$2961,2,FALSE))</f>
        <v/>
      </c>
      <c r="F205" s="43" t="str">
        <f>IF(VLOOKUP(B205,'[3]Coordonnees fixation au support'!$DT$4:$DU$5000,2,FALSE)=0,"",VLOOKUP(B205,'[3]Coordonnees fixation au support'!$DT$4:$DU$5000,2,FALSE))</f>
        <v/>
      </c>
      <c r="G205" s="44" t="str">
        <f>IF('[3]Structure Coordinate Report'!X209=0,"",'[3]Structure Coordinate Report'!X209)</f>
        <v/>
      </c>
      <c r="H205" s="45" t="str">
        <f>IF('[3]Structure Coordinate Report'!Q209=0,"",'[3]Structure Coordinate Report'!Q209)</f>
        <v/>
      </c>
      <c r="I205" s="45" t="str">
        <f>IF('[3]Structure Coordinate Report'!R209=0,"",'[3]Structure Coordinate Report'!R209)</f>
        <v/>
      </c>
      <c r="J205" s="46" t="str">
        <f>IF('[3]Coordonnees fixation au support'!EJ196=0,"",'[3]Coordonnees fixation au support'!EJ196)</f>
        <v/>
      </c>
      <c r="K205" s="47" t="str">
        <f>IF(ISNA(VLOOKUP(H205,'[3]Coordonnees fixation au support'!$Z$4:$AA$3546,2,FALSE)),"",VLOOKUP(H205,'[3]Coordonnees fixation au support'!$Z$4:$AA$3546,2,FALSE))</f>
        <v/>
      </c>
      <c r="L205" s="48" t="str">
        <f>IF(VLOOKUP(H205,'[3]Coordonnees fixation au support'!$DW$4:$DX$5000,2,FALSE)=0,"",VLOOKUP(H205,'[3]Coordonnees fixation au support'!$DW$4:$DX$5000,2,FALSE))</f>
        <v/>
      </c>
      <c r="M205" s="49" t="str">
        <f>IF('[3]Structure Coordinate Report'!V209=0,"",'[3]Structure Coordinate Report'!V209)</f>
        <v/>
      </c>
      <c r="N205" s="49" t="str">
        <f>IF(ISNA(INDEX('[3]Tableau de pose'!B203:R5192,MATCH('TABLEAU DE BORD'!B205,'[3]Tableau de pose'!C203:C5192,0),17)),"",INDEX('[3]Tableau de pose'!B203:R5192,MATCH('TABLEAU DE BORD'!B205,'[3]Tableau de pose'!C203:C5192,0),17))</f>
        <v/>
      </c>
      <c r="O205" s="49" t="str">
        <f>IF(ISNA(INDEX('[3]Tableau de pose'!B203:T5192,MATCH('TABLEAU DE BORD'!B205&amp;"-"&amp;'TABLEAU DE BORD'!$J$6,'[3]Tableau de pose'!T203:T5192,0),14)),"",INDEX('[3]Tableau de pose'!B203:T5192,MATCH('TABLEAU DE BORD'!B205&amp;"-"&amp;'TABLEAU DE BORD'!$J$6,'[3]Tableau de pose'!T203:T5192,0),14))</f>
        <v/>
      </c>
      <c r="P205" s="49" t="str">
        <f>IF(ISNA(INDEX('[3]Tableau de pose'!B203:T5192,MATCH('TABLEAU DE BORD'!B205&amp;"-"&amp;'TABLEAU DE BORD'!$K$6,'[3]Tableau de pose'!T203:T5192,0),14)),"",INDEX('[3]Tableau de pose'!B203:T5192,MATCH('TABLEAU DE BORD'!B205&amp;"-"&amp;'TABLEAU DE BORD'!$K$6,'[3]Tableau de pose'!T203:T5192,0),14))</f>
        <v/>
      </c>
      <c r="Q205" s="50" t="str">
        <f>IF('[3]Structure Coordinate Report'!Z209=0,"",'[3]Structure Coordinate Report'!Z209)</f>
        <v/>
      </c>
      <c r="R205" s="50" t="str">
        <f>IF('[3]Structure Coordinate Report'!AB209=0,"",'[3]Structure Coordinate Report'!AB209)</f>
        <v/>
      </c>
    </row>
    <row r="206" spans="2:18" ht="45" customHeight="1" x14ac:dyDescent="0.25">
      <c r="B206" s="42" t="str">
        <f>IF('[3]Structure Coordinate Report'!N210=0,"",'[3]Structure Coordinate Report'!N210)</f>
        <v/>
      </c>
      <c r="C206" s="42" t="str">
        <f>IF('[3]Structure Coordinate Report'!O210=0,"",'[3]Structure Coordinate Report'!O210)</f>
        <v/>
      </c>
      <c r="D206" s="43" t="str">
        <f>IF('[3]Coordonnees fixation au support'!EH197=0,"",'[3]Coordonnees fixation au support'!EH197)</f>
        <v/>
      </c>
      <c r="E206" s="42" t="str">
        <f>IF(ISNA(VLOOKUP(B206,'[3]Coordonnees fixation au support'!$Z$4:$AA$2961,2,FALSE)),"",VLOOKUP(B206,'[3]Coordonnees fixation au support'!$Z$4:$AA$2961,2,FALSE))</f>
        <v/>
      </c>
      <c r="F206" s="43" t="str">
        <f>IF(VLOOKUP(B206,'[3]Coordonnees fixation au support'!$DT$4:$DU$5000,2,FALSE)=0,"",VLOOKUP(B206,'[3]Coordonnees fixation au support'!$DT$4:$DU$5000,2,FALSE))</f>
        <v/>
      </c>
      <c r="G206" s="44" t="str">
        <f>IF('[3]Structure Coordinate Report'!X210=0,"",'[3]Structure Coordinate Report'!X210)</f>
        <v/>
      </c>
      <c r="H206" s="45" t="str">
        <f>IF('[3]Structure Coordinate Report'!Q210=0,"",'[3]Structure Coordinate Report'!Q210)</f>
        <v/>
      </c>
      <c r="I206" s="45" t="str">
        <f>IF('[3]Structure Coordinate Report'!R210=0,"",'[3]Structure Coordinate Report'!R210)</f>
        <v/>
      </c>
      <c r="J206" s="46" t="str">
        <f>IF('[3]Coordonnees fixation au support'!EJ197=0,"",'[3]Coordonnees fixation au support'!EJ197)</f>
        <v/>
      </c>
      <c r="K206" s="47" t="str">
        <f>IF(ISNA(VLOOKUP(H206,'[3]Coordonnees fixation au support'!$Z$4:$AA$3546,2,FALSE)),"",VLOOKUP(H206,'[3]Coordonnees fixation au support'!$Z$4:$AA$3546,2,FALSE))</f>
        <v/>
      </c>
      <c r="L206" s="48" t="str">
        <f>IF(VLOOKUP(H206,'[3]Coordonnees fixation au support'!$DW$4:$DX$5000,2,FALSE)=0,"",VLOOKUP(H206,'[3]Coordonnees fixation au support'!$DW$4:$DX$5000,2,FALSE))</f>
        <v/>
      </c>
      <c r="M206" s="49" t="str">
        <f>IF('[3]Structure Coordinate Report'!V210=0,"",'[3]Structure Coordinate Report'!V210)</f>
        <v/>
      </c>
      <c r="N206" s="49" t="str">
        <f>IF(ISNA(INDEX('[3]Tableau de pose'!B204:R5193,MATCH('TABLEAU DE BORD'!B206,'[3]Tableau de pose'!C204:C5193,0),17)),"",INDEX('[3]Tableau de pose'!B204:R5193,MATCH('TABLEAU DE BORD'!B206,'[3]Tableau de pose'!C204:C5193,0),17))</f>
        <v/>
      </c>
      <c r="O206" s="49" t="str">
        <f>IF(ISNA(INDEX('[3]Tableau de pose'!B204:T5193,MATCH('TABLEAU DE BORD'!B206&amp;"-"&amp;'TABLEAU DE BORD'!$J$6,'[3]Tableau de pose'!T204:T5193,0),14)),"",INDEX('[3]Tableau de pose'!B204:T5193,MATCH('TABLEAU DE BORD'!B206&amp;"-"&amp;'TABLEAU DE BORD'!$J$6,'[3]Tableau de pose'!T204:T5193,0),14))</f>
        <v/>
      </c>
      <c r="P206" s="49" t="str">
        <f>IF(ISNA(INDEX('[3]Tableau de pose'!B204:T5193,MATCH('TABLEAU DE BORD'!B206&amp;"-"&amp;'TABLEAU DE BORD'!$K$6,'[3]Tableau de pose'!T204:T5193,0),14)),"",INDEX('[3]Tableau de pose'!B204:T5193,MATCH('TABLEAU DE BORD'!B206&amp;"-"&amp;'TABLEAU DE BORD'!$K$6,'[3]Tableau de pose'!T204:T5193,0),14))</f>
        <v/>
      </c>
      <c r="Q206" s="50" t="str">
        <f>IF('[3]Structure Coordinate Report'!Z210=0,"",'[3]Structure Coordinate Report'!Z210)</f>
        <v/>
      </c>
      <c r="R206" s="50" t="str">
        <f>IF('[3]Structure Coordinate Report'!AB210=0,"",'[3]Structure Coordinate Report'!AB210)</f>
        <v/>
      </c>
    </row>
    <row r="207" spans="2:18" ht="45" customHeight="1" x14ac:dyDescent="0.25">
      <c r="B207" s="42" t="str">
        <f>IF('[3]Structure Coordinate Report'!N211=0,"",'[3]Structure Coordinate Report'!N211)</f>
        <v/>
      </c>
      <c r="C207" s="42" t="str">
        <f>IF('[3]Structure Coordinate Report'!O211=0,"",'[3]Structure Coordinate Report'!O211)</f>
        <v/>
      </c>
      <c r="D207" s="43" t="str">
        <f>IF('[3]Coordonnees fixation au support'!EH198=0,"",'[3]Coordonnees fixation au support'!EH198)</f>
        <v/>
      </c>
      <c r="E207" s="42" t="str">
        <f>IF(ISNA(VLOOKUP(B207,'[3]Coordonnees fixation au support'!$Z$4:$AA$2961,2,FALSE)),"",VLOOKUP(B207,'[3]Coordonnees fixation au support'!$Z$4:$AA$2961,2,FALSE))</f>
        <v/>
      </c>
      <c r="F207" s="43" t="str">
        <f>IF(VLOOKUP(B207,'[3]Coordonnees fixation au support'!$DT$4:$DU$5000,2,FALSE)=0,"",VLOOKUP(B207,'[3]Coordonnees fixation au support'!$DT$4:$DU$5000,2,FALSE))</f>
        <v/>
      </c>
      <c r="G207" s="44" t="str">
        <f>IF('[3]Structure Coordinate Report'!X211=0,"",'[3]Structure Coordinate Report'!X211)</f>
        <v/>
      </c>
      <c r="H207" s="45" t="str">
        <f>IF('[3]Structure Coordinate Report'!Q211=0,"",'[3]Structure Coordinate Report'!Q211)</f>
        <v/>
      </c>
      <c r="I207" s="45" t="str">
        <f>IF('[3]Structure Coordinate Report'!R211=0,"",'[3]Structure Coordinate Report'!R211)</f>
        <v/>
      </c>
      <c r="J207" s="46" t="str">
        <f>IF('[3]Coordonnees fixation au support'!EJ198=0,"",'[3]Coordonnees fixation au support'!EJ198)</f>
        <v/>
      </c>
      <c r="K207" s="47" t="str">
        <f>IF(ISNA(VLOOKUP(H207,'[3]Coordonnees fixation au support'!$Z$4:$AA$3546,2,FALSE)),"",VLOOKUP(H207,'[3]Coordonnees fixation au support'!$Z$4:$AA$3546,2,FALSE))</f>
        <v/>
      </c>
      <c r="L207" s="48" t="str">
        <f>IF(VLOOKUP(H207,'[3]Coordonnees fixation au support'!$DW$4:$DX$5000,2,FALSE)=0,"",VLOOKUP(H207,'[3]Coordonnees fixation au support'!$DW$4:$DX$5000,2,FALSE))</f>
        <v/>
      </c>
      <c r="M207" s="49" t="str">
        <f>IF('[3]Structure Coordinate Report'!V211=0,"",'[3]Structure Coordinate Report'!V211)</f>
        <v/>
      </c>
      <c r="N207" s="49" t="str">
        <f>IF(ISNA(INDEX('[3]Tableau de pose'!B205:R5194,MATCH('TABLEAU DE BORD'!B207,'[3]Tableau de pose'!C205:C5194,0),17)),"",INDEX('[3]Tableau de pose'!B205:R5194,MATCH('TABLEAU DE BORD'!B207,'[3]Tableau de pose'!C205:C5194,0),17))</f>
        <v/>
      </c>
      <c r="O207" s="49" t="str">
        <f>IF(ISNA(INDEX('[3]Tableau de pose'!B205:T5194,MATCH('TABLEAU DE BORD'!B207&amp;"-"&amp;'TABLEAU DE BORD'!$J$6,'[3]Tableau de pose'!T205:T5194,0),14)),"",INDEX('[3]Tableau de pose'!B205:T5194,MATCH('TABLEAU DE BORD'!B207&amp;"-"&amp;'TABLEAU DE BORD'!$J$6,'[3]Tableau de pose'!T205:T5194,0),14))</f>
        <v/>
      </c>
      <c r="P207" s="49" t="str">
        <f>IF(ISNA(INDEX('[3]Tableau de pose'!B205:T5194,MATCH('TABLEAU DE BORD'!B207&amp;"-"&amp;'TABLEAU DE BORD'!$K$6,'[3]Tableau de pose'!T205:T5194,0),14)),"",INDEX('[3]Tableau de pose'!B205:T5194,MATCH('TABLEAU DE BORD'!B207&amp;"-"&amp;'TABLEAU DE BORD'!$K$6,'[3]Tableau de pose'!T205:T5194,0),14))</f>
        <v/>
      </c>
      <c r="Q207" s="50" t="str">
        <f>IF('[3]Structure Coordinate Report'!Z211=0,"",'[3]Structure Coordinate Report'!Z211)</f>
        <v/>
      </c>
      <c r="R207" s="50" t="str">
        <f>IF('[3]Structure Coordinate Report'!AB211=0,"",'[3]Structure Coordinate Report'!AB211)</f>
        <v/>
      </c>
    </row>
    <row r="208" spans="2:18" ht="45" customHeight="1" x14ac:dyDescent="0.25">
      <c r="B208" s="42" t="str">
        <f>IF('[3]Structure Coordinate Report'!N212=0,"",'[3]Structure Coordinate Report'!N212)</f>
        <v/>
      </c>
      <c r="C208" s="42" t="str">
        <f>IF('[3]Structure Coordinate Report'!O212=0,"",'[3]Structure Coordinate Report'!O212)</f>
        <v/>
      </c>
      <c r="D208" s="43" t="str">
        <f>IF('[3]Coordonnees fixation au support'!EH199=0,"",'[3]Coordonnees fixation au support'!EH199)</f>
        <v/>
      </c>
      <c r="E208" s="42" t="str">
        <f>IF(ISNA(VLOOKUP(B208,'[3]Coordonnees fixation au support'!$Z$4:$AA$2961,2,FALSE)),"",VLOOKUP(B208,'[3]Coordonnees fixation au support'!$Z$4:$AA$2961,2,FALSE))</f>
        <v/>
      </c>
      <c r="F208" s="43" t="str">
        <f>IF(VLOOKUP(B208,'[3]Coordonnees fixation au support'!$DT$4:$DU$5000,2,FALSE)=0,"",VLOOKUP(B208,'[3]Coordonnees fixation au support'!$DT$4:$DU$5000,2,FALSE))</f>
        <v/>
      </c>
      <c r="G208" s="44" t="str">
        <f>IF('[3]Structure Coordinate Report'!X212=0,"",'[3]Structure Coordinate Report'!X212)</f>
        <v/>
      </c>
      <c r="H208" s="45" t="str">
        <f>IF('[3]Structure Coordinate Report'!Q212=0,"",'[3]Structure Coordinate Report'!Q212)</f>
        <v/>
      </c>
      <c r="I208" s="45" t="str">
        <f>IF('[3]Structure Coordinate Report'!R212=0,"",'[3]Structure Coordinate Report'!R212)</f>
        <v/>
      </c>
      <c r="J208" s="46" t="str">
        <f>IF('[3]Coordonnees fixation au support'!EJ199=0,"",'[3]Coordonnees fixation au support'!EJ199)</f>
        <v/>
      </c>
      <c r="K208" s="47" t="str">
        <f>IF(ISNA(VLOOKUP(H208,'[3]Coordonnees fixation au support'!$Z$4:$AA$3546,2,FALSE)),"",VLOOKUP(H208,'[3]Coordonnees fixation au support'!$Z$4:$AA$3546,2,FALSE))</f>
        <v/>
      </c>
      <c r="L208" s="48" t="str">
        <f>IF(VLOOKUP(H208,'[3]Coordonnees fixation au support'!$DW$4:$DX$5000,2,FALSE)=0,"",VLOOKUP(H208,'[3]Coordonnees fixation au support'!$DW$4:$DX$5000,2,FALSE))</f>
        <v/>
      </c>
      <c r="M208" s="49" t="str">
        <f>IF('[3]Structure Coordinate Report'!V212=0,"",'[3]Structure Coordinate Report'!V212)</f>
        <v/>
      </c>
      <c r="N208" s="49" t="str">
        <f>IF(ISNA(INDEX('[3]Tableau de pose'!B206:R5195,MATCH('TABLEAU DE BORD'!B208,'[3]Tableau de pose'!C206:C5195,0),17)),"",INDEX('[3]Tableau de pose'!B206:R5195,MATCH('TABLEAU DE BORD'!B208,'[3]Tableau de pose'!C206:C5195,0),17))</f>
        <v/>
      </c>
      <c r="O208" s="49" t="str">
        <f>IF(ISNA(INDEX('[3]Tableau de pose'!B206:T5195,MATCH('TABLEAU DE BORD'!B208&amp;"-"&amp;'TABLEAU DE BORD'!$J$6,'[3]Tableau de pose'!T206:T5195,0),14)),"",INDEX('[3]Tableau de pose'!B206:T5195,MATCH('TABLEAU DE BORD'!B208&amp;"-"&amp;'TABLEAU DE BORD'!$J$6,'[3]Tableau de pose'!T206:T5195,0),14))</f>
        <v/>
      </c>
      <c r="P208" s="49" t="str">
        <f>IF(ISNA(INDEX('[3]Tableau de pose'!B206:T5195,MATCH('TABLEAU DE BORD'!B208&amp;"-"&amp;'TABLEAU DE BORD'!$K$6,'[3]Tableau de pose'!T206:T5195,0),14)),"",INDEX('[3]Tableau de pose'!B206:T5195,MATCH('TABLEAU DE BORD'!B208&amp;"-"&amp;'TABLEAU DE BORD'!$K$6,'[3]Tableau de pose'!T206:T5195,0),14))</f>
        <v/>
      </c>
      <c r="Q208" s="50" t="str">
        <f>IF('[3]Structure Coordinate Report'!Z212=0,"",'[3]Structure Coordinate Report'!Z212)</f>
        <v/>
      </c>
      <c r="R208" s="50" t="str">
        <f>IF('[3]Structure Coordinate Report'!AB212=0,"",'[3]Structure Coordinate Report'!AB212)</f>
        <v/>
      </c>
    </row>
    <row r="209" spans="2:18" ht="45" customHeight="1" x14ac:dyDescent="0.25">
      <c r="B209" s="42" t="str">
        <f>IF('[3]Structure Coordinate Report'!N213=0,"",'[3]Structure Coordinate Report'!N213)</f>
        <v/>
      </c>
      <c r="C209" s="42" t="str">
        <f>IF('[3]Structure Coordinate Report'!O213=0,"",'[3]Structure Coordinate Report'!O213)</f>
        <v/>
      </c>
      <c r="D209" s="43" t="str">
        <f>IF('[3]Coordonnees fixation au support'!EH200=0,"",'[3]Coordonnees fixation au support'!EH200)</f>
        <v/>
      </c>
      <c r="E209" s="42" t="str">
        <f>IF(ISNA(VLOOKUP(B209,'[3]Coordonnees fixation au support'!$Z$4:$AA$2961,2,FALSE)),"",VLOOKUP(B209,'[3]Coordonnees fixation au support'!$Z$4:$AA$2961,2,FALSE))</f>
        <v/>
      </c>
      <c r="F209" s="43" t="str">
        <f>IF(VLOOKUP(B209,'[3]Coordonnees fixation au support'!$DT$4:$DU$5000,2,FALSE)=0,"",VLOOKUP(B209,'[3]Coordonnees fixation au support'!$DT$4:$DU$5000,2,FALSE))</f>
        <v/>
      </c>
      <c r="G209" s="44" t="str">
        <f>IF('[3]Structure Coordinate Report'!X213=0,"",'[3]Structure Coordinate Report'!X213)</f>
        <v/>
      </c>
      <c r="H209" s="45" t="str">
        <f>IF('[3]Structure Coordinate Report'!Q213=0,"",'[3]Structure Coordinate Report'!Q213)</f>
        <v/>
      </c>
      <c r="I209" s="45" t="str">
        <f>IF('[3]Structure Coordinate Report'!R213=0,"",'[3]Structure Coordinate Report'!R213)</f>
        <v/>
      </c>
      <c r="J209" s="46" t="str">
        <f>IF('[3]Coordonnees fixation au support'!EJ200=0,"",'[3]Coordonnees fixation au support'!EJ200)</f>
        <v/>
      </c>
      <c r="K209" s="47" t="str">
        <f>IF(ISNA(VLOOKUP(H209,'[3]Coordonnees fixation au support'!$Z$4:$AA$3546,2,FALSE)),"",VLOOKUP(H209,'[3]Coordonnees fixation au support'!$Z$4:$AA$3546,2,FALSE))</f>
        <v/>
      </c>
      <c r="L209" s="48" t="str">
        <f>IF(VLOOKUP(H209,'[3]Coordonnees fixation au support'!$DW$4:$DX$5000,2,FALSE)=0,"",VLOOKUP(H209,'[3]Coordonnees fixation au support'!$DW$4:$DX$5000,2,FALSE))</f>
        <v/>
      </c>
      <c r="M209" s="49" t="str">
        <f>IF('[3]Structure Coordinate Report'!V213=0,"",'[3]Structure Coordinate Report'!V213)</f>
        <v/>
      </c>
      <c r="N209" s="49" t="str">
        <f>IF(ISNA(INDEX('[3]Tableau de pose'!B207:R5196,MATCH('TABLEAU DE BORD'!B209,'[3]Tableau de pose'!C207:C5196,0),17)),"",INDEX('[3]Tableau de pose'!B207:R5196,MATCH('TABLEAU DE BORD'!B209,'[3]Tableau de pose'!C207:C5196,0),17))</f>
        <v/>
      </c>
      <c r="O209" s="49" t="str">
        <f>IF(ISNA(INDEX('[3]Tableau de pose'!B207:T5196,MATCH('TABLEAU DE BORD'!B209&amp;"-"&amp;'TABLEAU DE BORD'!$J$6,'[3]Tableau de pose'!T207:T5196,0),14)),"",INDEX('[3]Tableau de pose'!B207:T5196,MATCH('TABLEAU DE BORD'!B209&amp;"-"&amp;'TABLEAU DE BORD'!$J$6,'[3]Tableau de pose'!T207:T5196,0),14))</f>
        <v/>
      </c>
      <c r="P209" s="49" t="str">
        <f>IF(ISNA(INDEX('[3]Tableau de pose'!B207:T5196,MATCH('TABLEAU DE BORD'!B209&amp;"-"&amp;'TABLEAU DE BORD'!$K$6,'[3]Tableau de pose'!T207:T5196,0),14)),"",INDEX('[3]Tableau de pose'!B207:T5196,MATCH('TABLEAU DE BORD'!B209&amp;"-"&amp;'TABLEAU DE BORD'!$K$6,'[3]Tableau de pose'!T207:T5196,0),14))</f>
        <v/>
      </c>
      <c r="Q209" s="50" t="str">
        <f>IF('[3]Structure Coordinate Report'!Z213=0,"",'[3]Structure Coordinate Report'!Z213)</f>
        <v/>
      </c>
      <c r="R209" s="50" t="str">
        <f>IF('[3]Structure Coordinate Report'!AB213=0,"",'[3]Structure Coordinate Report'!AB213)</f>
        <v/>
      </c>
    </row>
    <row r="210" spans="2:18" ht="45" customHeight="1" x14ac:dyDescent="0.25">
      <c r="B210" s="42" t="str">
        <f>IF('[3]Structure Coordinate Report'!N214=0,"",'[3]Structure Coordinate Report'!N214)</f>
        <v/>
      </c>
      <c r="C210" s="42" t="str">
        <f>IF('[3]Structure Coordinate Report'!O214=0,"",'[3]Structure Coordinate Report'!O214)</f>
        <v/>
      </c>
      <c r="D210" s="43" t="str">
        <f>IF('[3]Coordonnees fixation au support'!EH201=0,"",'[3]Coordonnees fixation au support'!EH201)</f>
        <v/>
      </c>
      <c r="E210" s="42" t="str">
        <f>IF(ISNA(VLOOKUP(B210,'[3]Coordonnees fixation au support'!$Z$4:$AA$2961,2,FALSE)),"",VLOOKUP(B210,'[3]Coordonnees fixation au support'!$Z$4:$AA$2961,2,FALSE))</f>
        <v/>
      </c>
      <c r="F210" s="43" t="str">
        <f>IF(VLOOKUP(B210,'[3]Coordonnees fixation au support'!$DT$4:$DU$5000,2,FALSE)=0,"",VLOOKUP(B210,'[3]Coordonnees fixation au support'!$DT$4:$DU$5000,2,FALSE))</f>
        <v/>
      </c>
      <c r="G210" s="44" t="str">
        <f>IF('[3]Structure Coordinate Report'!X214=0,"",'[3]Structure Coordinate Report'!X214)</f>
        <v/>
      </c>
      <c r="H210" s="45" t="str">
        <f>IF('[3]Structure Coordinate Report'!Q214=0,"",'[3]Structure Coordinate Report'!Q214)</f>
        <v/>
      </c>
      <c r="I210" s="45" t="str">
        <f>IF('[3]Structure Coordinate Report'!R214=0,"",'[3]Structure Coordinate Report'!R214)</f>
        <v/>
      </c>
      <c r="J210" s="46" t="str">
        <f>IF('[3]Coordonnees fixation au support'!EJ201=0,"",'[3]Coordonnees fixation au support'!EJ201)</f>
        <v/>
      </c>
      <c r="K210" s="47" t="str">
        <f>IF(ISNA(VLOOKUP(H210,'[3]Coordonnees fixation au support'!$Z$4:$AA$3546,2,FALSE)),"",VLOOKUP(H210,'[3]Coordonnees fixation au support'!$Z$4:$AA$3546,2,FALSE))</f>
        <v/>
      </c>
      <c r="L210" s="48" t="str">
        <f>IF(VLOOKUP(H210,'[3]Coordonnees fixation au support'!$DW$4:$DX$5000,2,FALSE)=0,"",VLOOKUP(H210,'[3]Coordonnees fixation au support'!$DW$4:$DX$5000,2,FALSE))</f>
        <v/>
      </c>
      <c r="M210" s="49" t="str">
        <f>IF('[3]Structure Coordinate Report'!V214=0,"",'[3]Structure Coordinate Report'!V214)</f>
        <v/>
      </c>
      <c r="N210" s="49" t="str">
        <f>IF(ISNA(INDEX('[3]Tableau de pose'!B208:R5197,MATCH('TABLEAU DE BORD'!B210,'[3]Tableau de pose'!C208:C5197,0),17)),"",INDEX('[3]Tableau de pose'!B208:R5197,MATCH('TABLEAU DE BORD'!B210,'[3]Tableau de pose'!C208:C5197,0),17))</f>
        <v/>
      </c>
      <c r="O210" s="49" t="str">
        <f>IF(ISNA(INDEX('[3]Tableau de pose'!B208:T5197,MATCH('TABLEAU DE BORD'!B210&amp;"-"&amp;'TABLEAU DE BORD'!$J$6,'[3]Tableau de pose'!T208:T5197,0),14)),"",INDEX('[3]Tableau de pose'!B208:T5197,MATCH('TABLEAU DE BORD'!B210&amp;"-"&amp;'TABLEAU DE BORD'!$J$6,'[3]Tableau de pose'!T208:T5197,0),14))</f>
        <v/>
      </c>
      <c r="P210" s="49" t="str">
        <f>IF(ISNA(INDEX('[3]Tableau de pose'!B208:T5197,MATCH('TABLEAU DE BORD'!B210&amp;"-"&amp;'TABLEAU DE BORD'!$K$6,'[3]Tableau de pose'!T208:T5197,0),14)),"",INDEX('[3]Tableau de pose'!B208:T5197,MATCH('TABLEAU DE BORD'!B210&amp;"-"&amp;'TABLEAU DE BORD'!$K$6,'[3]Tableau de pose'!T208:T5197,0),14))</f>
        <v/>
      </c>
      <c r="Q210" s="50" t="str">
        <f>IF('[3]Structure Coordinate Report'!Z214=0,"",'[3]Structure Coordinate Report'!Z214)</f>
        <v/>
      </c>
      <c r="R210" s="50" t="str">
        <f>IF('[3]Structure Coordinate Report'!AB214=0,"",'[3]Structure Coordinate Report'!AB214)</f>
        <v/>
      </c>
    </row>
    <row r="211" spans="2:18" ht="45" customHeight="1" x14ac:dyDescent="0.25">
      <c r="B211" s="42" t="str">
        <f>IF('[3]Structure Coordinate Report'!N215=0,"",'[3]Structure Coordinate Report'!N215)</f>
        <v/>
      </c>
      <c r="C211" s="42" t="str">
        <f>IF('[3]Structure Coordinate Report'!O215=0,"",'[3]Structure Coordinate Report'!O215)</f>
        <v/>
      </c>
      <c r="D211" s="43" t="str">
        <f>IF('[3]Coordonnees fixation au support'!EH202=0,"",'[3]Coordonnees fixation au support'!EH202)</f>
        <v/>
      </c>
      <c r="E211" s="42" t="str">
        <f>IF(ISNA(VLOOKUP(B211,'[3]Coordonnees fixation au support'!$Z$4:$AA$2961,2,FALSE)),"",VLOOKUP(B211,'[3]Coordonnees fixation au support'!$Z$4:$AA$2961,2,FALSE))</f>
        <v/>
      </c>
      <c r="F211" s="43" t="str">
        <f>IF(VLOOKUP(B211,'[3]Coordonnees fixation au support'!$DT$4:$DU$5000,2,FALSE)=0,"",VLOOKUP(B211,'[3]Coordonnees fixation au support'!$DT$4:$DU$5000,2,FALSE))</f>
        <v/>
      </c>
      <c r="G211" s="44" t="str">
        <f>IF('[3]Structure Coordinate Report'!X215=0,"",'[3]Structure Coordinate Report'!X215)</f>
        <v/>
      </c>
      <c r="H211" s="45" t="str">
        <f>IF('[3]Structure Coordinate Report'!Q215=0,"",'[3]Structure Coordinate Report'!Q215)</f>
        <v/>
      </c>
      <c r="I211" s="45" t="str">
        <f>IF('[3]Structure Coordinate Report'!R215=0,"",'[3]Structure Coordinate Report'!R215)</f>
        <v/>
      </c>
      <c r="J211" s="46" t="str">
        <f>IF('[3]Coordonnees fixation au support'!EJ202=0,"",'[3]Coordonnees fixation au support'!EJ202)</f>
        <v/>
      </c>
      <c r="K211" s="47" t="str">
        <f>IF(ISNA(VLOOKUP(H211,'[3]Coordonnees fixation au support'!$Z$4:$AA$3546,2,FALSE)),"",VLOOKUP(H211,'[3]Coordonnees fixation au support'!$Z$4:$AA$3546,2,FALSE))</f>
        <v/>
      </c>
      <c r="L211" s="48" t="str">
        <f>IF(VLOOKUP(H211,'[3]Coordonnees fixation au support'!$DW$4:$DX$5000,2,FALSE)=0,"",VLOOKUP(H211,'[3]Coordonnees fixation au support'!$DW$4:$DX$5000,2,FALSE))</f>
        <v/>
      </c>
      <c r="M211" s="49" t="str">
        <f>IF('[3]Structure Coordinate Report'!V215=0,"",'[3]Structure Coordinate Report'!V215)</f>
        <v/>
      </c>
      <c r="N211" s="49" t="str">
        <f>IF(ISNA(INDEX('[3]Tableau de pose'!B209:R5198,MATCH('TABLEAU DE BORD'!B211,'[3]Tableau de pose'!C209:C5198,0),17)),"",INDEX('[3]Tableau de pose'!B209:R5198,MATCH('TABLEAU DE BORD'!B211,'[3]Tableau de pose'!C209:C5198,0),17))</f>
        <v/>
      </c>
      <c r="O211" s="49" t="str">
        <f>IF(ISNA(INDEX('[3]Tableau de pose'!B209:T5198,MATCH('TABLEAU DE BORD'!B211&amp;"-"&amp;'TABLEAU DE BORD'!$J$6,'[3]Tableau de pose'!T209:T5198,0),14)),"",INDEX('[3]Tableau de pose'!B209:T5198,MATCH('TABLEAU DE BORD'!B211&amp;"-"&amp;'TABLEAU DE BORD'!$J$6,'[3]Tableau de pose'!T209:T5198,0),14))</f>
        <v/>
      </c>
      <c r="P211" s="49" t="str">
        <f>IF(ISNA(INDEX('[3]Tableau de pose'!B209:T5198,MATCH('TABLEAU DE BORD'!B211&amp;"-"&amp;'TABLEAU DE BORD'!$K$6,'[3]Tableau de pose'!T209:T5198,0),14)),"",INDEX('[3]Tableau de pose'!B209:T5198,MATCH('TABLEAU DE BORD'!B211&amp;"-"&amp;'TABLEAU DE BORD'!$K$6,'[3]Tableau de pose'!T209:T5198,0),14))</f>
        <v/>
      </c>
      <c r="Q211" s="50" t="str">
        <f>IF('[3]Structure Coordinate Report'!Z215=0,"",'[3]Structure Coordinate Report'!Z215)</f>
        <v/>
      </c>
      <c r="R211" s="50" t="str">
        <f>IF('[3]Structure Coordinate Report'!AB215=0,"",'[3]Structure Coordinate Report'!AB215)</f>
        <v/>
      </c>
    </row>
    <row r="212" spans="2:18" ht="45" customHeight="1" x14ac:dyDescent="0.25">
      <c r="B212" s="42" t="str">
        <f>IF('[3]Structure Coordinate Report'!N216=0,"",'[3]Structure Coordinate Report'!N216)</f>
        <v/>
      </c>
      <c r="C212" s="42" t="str">
        <f>IF('[3]Structure Coordinate Report'!O216=0,"",'[3]Structure Coordinate Report'!O216)</f>
        <v/>
      </c>
      <c r="D212" s="43" t="str">
        <f>IF('[3]Coordonnees fixation au support'!EH203=0,"",'[3]Coordonnees fixation au support'!EH203)</f>
        <v/>
      </c>
      <c r="E212" s="42" t="str">
        <f>IF(ISNA(VLOOKUP(B212,'[3]Coordonnees fixation au support'!$Z$4:$AA$2961,2,FALSE)),"",VLOOKUP(B212,'[3]Coordonnees fixation au support'!$Z$4:$AA$2961,2,FALSE))</f>
        <v/>
      </c>
      <c r="F212" s="43" t="str">
        <f>IF(VLOOKUP(B212,'[3]Coordonnees fixation au support'!$DT$4:$DU$5000,2,FALSE)=0,"",VLOOKUP(B212,'[3]Coordonnees fixation au support'!$DT$4:$DU$5000,2,FALSE))</f>
        <v/>
      </c>
      <c r="G212" s="44" t="str">
        <f>IF('[3]Structure Coordinate Report'!X216=0,"",'[3]Structure Coordinate Report'!X216)</f>
        <v/>
      </c>
      <c r="H212" s="45" t="str">
        <f>IF('[3]Structure Coordinate Report'!Q216=0,"",'[3]Structure Coordinate Report'!Q216)</f>
        <v/>
      </c>
      <c r="I212" s="45" t="str">
        <f>IF('[3]Structure Coordinate Report'!R216=0,"",'[3]Structure Coordinate Report'!R216)</f>
        <v/>
      </c>
      <c r="J212" s="46" t="str">
        <f>IF('[3]Coordonnees fixation au support'!EJ203=0,"",'[3]Coordonnees fixation au support'!EJ203)</f>
        <v/>
      </c>
      <c r="K212" s="47" t="str">
        <f>IF(ISNA(VLOOKUP(H212,'[3]Coordonnees fixation au support'!$Z$4:$AA$3546,2,FALSE)),"",VLOOKUP(H212,'[3]Coordonnees fixation au support'!$Z$4:$AA$3546,2,FALSE))</f>
        <v/>
      </c>
      <c r="L212" s="48" t="str">
        <f>IF(VLOOKUP(H212,'[3]Coordonnees fixation au support'!$DW$4:$DX$5000,2,FALSE)=0,"",VLOOKUP(H212,'[3]Coordonnees fixation au support'!$DW$4:$DX$5000,2,FALSE))</f>
        <v/>
      </c>
      <c r="M212" s="49" t="str">
        <f>IF('[3]Structure Coordinate Report'!V216=0,"",'[3]Structure Coordinate Report'!V216)</f>
        <v/>
      </c>
      <c r="N212" s="49" t="str">
        <f>IF(ISNA(INDEX('[3]Tableau de pose'!B210:R5199,MATCH('TABLEAU DE BORD'!B212,'[3]Tableau de pose'!C210:C5199,0),17)),"",INDEX('[3]Tableau de pose'!B210:R5199,MATCH('TABLEAU DE BORD'!B212,'[3]Tableau de pose'!C210:C5199,0),17))</f>
        <v/>
      </c>
      <c r="O212" s="49" t="str">
        <f>IF(ISNA(INDEX('[3]Tableau de pose'!B210:T5199,MATCH('TABLEAU DE BORD'!B212&amp;"-"&amp;'TABLEAU DE BORD'!$J$6,'[3]Tableau de pose'!T210:T5199,0),14)),"",INDEX('[3]Tableau de pose'!B210:T5199,MATCH('TABLEAU DE BORD'!B212&amp;"-"&amp;'TABLEAU DE BORD'!$J$6,'[3]Tableau de pose'!T210:T5199,0),14))</f>
        <v/>
      </c>
      <c r="P212" s="49" t="str">
        <f>IF(ISNA(INDEX('[3]Tableau de pose'!B210:T5199,MATCH('TABLEAU DE BORD'!B212&amp;"-"&amp;'TABLEAU DE BORD'!$K$6,'[3]Tableau de pose'!T210:T5199,0),14)),"",INDEX('[3]Tableau de pose'!B210:T5199,MATCH('TABLEAU DE BORD'!B212&amp;"-"&amp;'TABLEAU DE BORD'!$K$6,'[3]Tableau de pose'!T210:T5199,0),14))</f>
        <v/>
      </c>
      <c r="Q212" s="50" t="str">
        <f>IF('[3]Structure Coordinate Report'!Z216=0,"",'[3]Structure Coordinate Report'!Z216)</f>
        <v/>
      </c>
      <c r="R212" s="50" t="str">
        <f>IF('[3]Structure Coordinate Report'!AB216=0,"",'[3]Structure Coordinate Report'!AB216)</f>
        <v/>
      </c>
    </row>
    <row r="213" spans="2:18" ht="45" customHeight="1" x14ac:dyDescent="0.25">
      <c r="B213" s="42" t="str">
        <f>IF('[3]Structure Coordinate Report'!N217=0,"",'[3]Structure Coordinate Report'!N217)</f>
        <v/>
      </c>
      <c r="C213" s="42" t="str">
        <f>IF('[3]Structure Coordinate Report'!O217=0,"",'[3]Structure Coordinate Report'!O217)</f>
        <v/>
      </c>
      <c r="D213" s="43" t="str">
        <f>IF('[3]Coordonnees fixation au support'!EH204=0,"",'[3]Coordonnees fixation au support'!EH204)</f>
        <v/>
      </c>
      <c r="E213" s="42" t="str">
        <f>IF(ISNA(VLOOKUP(B213,'[3]Coordonnees fixation au support'!$Z$4:$AA$2961,2,FALSE)),"",VLOOKUP(B213,'[3]Coordonnees fixation au support'!$Z$4:$AA$2961,2,FALSE))</f>
        <v/>
      </c>
      <c r="F213" s="43" t="str">
        <f>IF(VLOOKUP(B213,'[3]Coordonnees fixation au support'!$DT$4:$DU$5000,2,FALSE)=0,"",VLOOKUP(B213,'[3]Coordonnees fixation au support'!$DT$4:$DU$5000,2,FALSE))</f>
        <v/>
      </c>
      <c r="G213" s="44" t="str">
        <f>IF('[3]Structure Coordinate Report'!X217=0,"",'[3]Structure Coordinate Report'!X217)</f>
        <v/>
      </c>
      <c r="H213" s="45" t="str">
        <f>IF('[3]Structure Coordinate Report'!Q217=0,"",'[3]Structure Coordinate Report'!Q217)</f>
        <v/>
      </c>
      <c r="I213" s="45" t="str">
        <f>IF('[3]Structure Coordinate Report'!R217=0,"",'[3]Structure Coordinate Report'!R217)</f>
        <v/>
      </c>
      <c r="J213" s="46" t="str">
        <f>IF('[3]Coordonnees fixation au support'!EJ204=0,"",'[3]Coordonnees fixation au support'!EJ204)</f>
        <v/>
      </c>
      <c r="K213" s="47" t="str">
        <f>IF(ISNA(VLOOKUP(H213,'[3]Coordonnees fixation au support'!$Z$4:$AA$3546,2,FALSE)),"",VLOOKUP(H213,'[3]Coordonnees fixation au support'!$Z$4:$AA$3546,2,FALSE))</f>
        <v/>
      </c>
      <c r="L213" s="48" t="str">
        <f>IF(VLOOKUP(H213,'[3]Coordonnees fixation au support'!$DW$4:$DX$5000,2,FALSE)=0,"",VLOOKUP(H213,'[3]Coordonnees fixation au support'!$DW$4:$DX$5000,2,FALSE))</f>
        <v/>
      </c>
      <c r="M213" s="49" t="str">
        <f>IF('[3]Structure Coordinate Report'!V217=0,"",'[3]Structure Coordinate Report'!V217)</f>
        <v/>
      </c>
      <c r="N213" s="49" t="str">
        <f>IF(ISNA(INDEX('[3]Tableau de pose'!B211:R5200,MATCH('TABLEAU DE BORD'!B213,'[3]Tableau de pose'!C211:C5200,0),17)),"",INDEX('[3]Tableau de pose'!B211:R5200,MATCH('TABLEAU DE BORD'!B213,'[3]Tableau de pose'!C211:C5200,0),17))</f>
        <v/>
      </c>
      <c r="O213" s="49" t="str">
        <f>IF(ISNA(INDEX('[3]Tableau de pose'!B211:T5200,MATCH('TABLEAU DE BORD'!B213&amp;"-"&amp;'TABLEAU DE BORD'!$J$6,'[3]Tableau de pose'!T211:T5200,0),14)),"",INDEX('[3]Tableau de pose'!B211:T5200,MATCH('TABLEAU DE BORD'!B213&amp;"-"&amp;'TABLEAU DE BORD'!$J$6,'[3]Tableau de pose'!T211:T5200,0),14))</f>
        <v/>
      </c>
      <c r="P213" s="49" t="str">
        <f>IF(ISNA(INDEX('[3]Tableau de pose'!B211:T5200,MATCH('TABLEAU DE BORD'!B213&amp;"-"&amp;'TABLEAU DE BORD'!$K$6,'[3]Tableau de pose'!T211:T5200,0),14)),"",INDEX('[3]Tableau de pose'!B211:T5200,MATCH('TABLEAU DE BORD'!B213&amp;"-"&amp;'TABLEAU DE BORD'!$K$6,'[3]Tableau de pose'!T211:T5200,0),14))</f>
        <v/>
      </c>
      <c r="Q213" s="50" t="str">
        <f>IF('[3]Structure Coordinate Report'!Z217=0,"",'[3]Structure Coordinate Report'!Z217)</f>
        <v/>
      </c>
      <c r="R213" s="50" t="str">
        <f>IF('[3]Structure Coordinate Report'!AB217=0,"",'[3]Structure Coordinate Report'!AB217)</f>
        <v/>
      </c>
    </row>
    <row r="214" spans="2:18" ht="45" customHeight="1" x14ac:dyDescent="0.25">
      <c r="B214" s="42" t="str">
        <f>IF('[3]Structure Coordinate Report'!N218=0,"",'[3]Structure Coordinate Report'!N218)</f>
        <v/>
      </c>
      <c r="C214" s="42" t="str">
        <f>IF('[3]Structure Coordinate Report'!O218=0,"",'[3]Structure Coordinate Report'!O218)</f>
        <v/>
      </c>
      <c r="D214" s="43" t="str">
        <f>IF('[3]Coordonnees fixation au support'!EH205=0,"",'[3]Coordonnees fixation au support'!EH205)</f>
        <v/>
      </c>
      <c r="E214" s="42" t="str">
        <f>IF(ISNA(VLOOKUP(B214,'[3]Coordonnees fixation au support'!$Z$4:$AA$2961,2,FALSE)),"",VLOOKUP(B214,'[3]Coordonnees fixation au support'!$Z$4:$AA$2961,2,FALSE))</f>
        <v/>
      </c>
      <c r="F214" s="43" t="str">
        <f>IF(VLOOKUP(B214,'[3]Coordonnees fixation au support'!$DT$4:$DU$5000,2,FALSE)=0,"",VLOOKUP(B214,'[3]Coordonnees fixation au support'!$DT$4:$DU$5000,2,FALSE))</f>
        <v/>
      </c>
      <c r="G214" s="44" t="str">
        <f>IF('[3]Structure Coordinate Report'!X218=0,"",'[3]Structure Coordinate Report'!X218)</f>
        <v/>
      </c>
      <c r="H214" s="45" t="str">
        <f>IF('[3]Structure Coordinate Report'!Q218=0,"",'[3]Structure Coordinate Report'!Q218)</f>
        <v/>
      </c>
      <c r="I214" s="45" t="str">
        <f>IF('[3]Structure Coordinate Report'!R218=0,"",'[3]Structure Coordinate Report'!R218)</f>
        <v/>
      </c>
      <c r="J214" s="46" t="str">
        <f>IF('[3]Coordonnees fixation au support'!EJ205=0,"",'[3]Coordonnees fixation au support'!EJ205)</f>
        <v/>
      </c>
      <c r="K214" s="47" t="str">
        <f>IF(ISNA(VLOOKUP(H214,'[3]Coordonnees fixation au support'!$Z$4:$AA$3546,2,FALSE)),"",VLOOKUP(H214,'[3]Coordonnees fixation au support'!$Z$4:$AA$3546,2,FALSE))</f>
        <v/>
      </c>
      <c r="L214" s="48" t="str">
        <f>IF(VLOOKUP(H214,'[3]Coordonnees fixation au support'!$DW$4:$DX$5000,2,FALSE)=0,"",VLOOKUP(H214,'[3]Coordonnees fixation au support'!$DW$4:$DX$5000,2,FALSE))</f>
        <v/>
      </c>
      <c r="M214" s="49" t="str">
        <f>IF('[3]Structure Coordinate Report'!V218=0,"",'[3]Structure Coordinate Report'!V218)</f>
        <v/>
      </c>
      <c r="N214" s="49" t="str">
        <f>IF(ISNA(INDEX('[3]Tableau de pose'!B212:R5201,MATCH('TABLEAU DE BORD'!B214,'[3]Tableau de pose'!C212:C5201,0),17)),"",INDEX('[3]Tableau de pose'!B212:R5201,MATCH('TABLEAU DE BORD'!B214,'[3]Tableau de pose'!C212:C5201,0),17))</f>
        <v/>
      </c>
      <c r="O214" s="49" t="str">
        <f>IF(ISNA(INDEX('[3]Tableau de pose'!B212:T5201,MATCH('TABLEAU DE BORD'!B214&amp;"-"&amp;'TABLEAU DE BORD'!$J$6,'[3]Tableau de pose'!T212:T5201,0),14)),"",INDEX('[3]Tableau de pose'!B212:T5201,MATCH('TABLEAU DE BORD'!B214&amp;"-"&amp;'TABLEAU DE BORD'!$J$6,'[3]Tableau de pose'!T212:T5201,0),14))</f>
        <v/>
      </c>
      <c r="P214" s="49" t="str">
        <f>IF(ISNA(INDEX('[3]Tableau de pose'!B212:T5201,MATCH('TABLEAU DE BORD'!B214&amp;"-"&amp;'TABLEAU DE BORD'!$K$6,'[3]Tableau de pose'!T212:T5201,0),14)),"",INDEX('[3]Tableau de pose'!B212:T5201,MATCH('TABLEAU DE BORD'!B214&amp;"-"&amp;'TABLEAU DE BORD'!$K$6,'[3]Tableau de pose'!T212:T5201,0),14))</f>
        <v/>
      </c>
      <c r="Q214" s="50" t="str">
        <f>IF('[3]Structure Coordinate Report'!Z218=0,"",'[3]Structure Coordinate Report'!Z218)</f>
        <v/>
      </c>
      <c r="R214" s="50" t="str">
        <f>IF('[3]Structure Coordinate Report'!AB218=0,"",'[3]Structure Coordinate Report'!AB218)</f>
        <v/>
      </c>
    </row>
    <row r="215" spans="2:18" ht="45" customHeight="1" x14ac:dyDescent="0.25">
      <c r="B215" s="42" t="str">
        <f>IF('[3]Structure Coordinate Report'!N219=0,"",'[3]Structure Coordinate Report'!N219)</f>
        <v/>
      </c>
      <c r="C215" s="42" t="str">
        <f>IF('[3]Structure Coordinate Report'!O219=0,"",'[3]Structure Coordinate Report'!O219)</f>
        <v/>
      </c>
      <c r="D215" s="43" t="str">
        <f>IF('[3]Coordonnees fixation au support'!EH206=0,"",'[3]Coordonnees fixation au support'!EH206)</f>
        <v/>
      </c>
      <c r="E215" s="42" t="str">
        <f>IF(ISNA(VLOOKUP(B215,'[3]Coordonnees fixation au support'!$Z$4:$AA$2961,2,FALSE)),"",VLOOKUP(B215,'[3]Coordonnees fixation au support'!$Z$4:$AA$2961,2,FALSE))</f>
        <v/>
      </c>
      <c r="F215" s="43" t="str">
        <f>IF(VLOOKUP(B215,'[3]Coordonnees fixation au support'!$DT$4:$DU$5000,2,FALSE)=0,"",VLOOKUP(B215,'[3]Coordonnees fixation au support'!$DT$4:$DU$5000,2,FALSE))</f>
        <v/>
      </c>
      <c r="G215" s="44" t="str">
        <f>IF('[3]Structure Coordinate Report'!X219=0,"",'[3]Structure Coordinate Report'!X219)</f>
        <v/>
      </c>
      <c r="H215" s="45" t="str">
        <f>IF('[3]Structure Coordinate Report'!Q219=0,"",'[3]Structure Coordinate Report'!Q219)</f>
        <v/>
      </c>
      <c r="I215" s="45" t="str">
        <f>IF('[3]Structure Coordinate Report'!R219=0,"",'[3]Structure Coordinate Report'!R219)</f>
        <v/>
      </c>
      <c r="J215" s="46" t="str">
        <f>IF('[3]Coordonnees fixation au support'!EJ206=0,"",'[3]Coordonnees fixation au support'!EJ206)</f>
        <v/>
      </c>
      <c r="K215" s="47" t="str">
        <f>IF(ISNA(VLOOKUP(H215,'[3]Coordonnees fixation au support'!$Z$4:$AA$3546,2,FALSE)),"",VLOOKUP(H215,'[3]Coordonnees fixation au support'!$Z$4:$AA$3546,2,FALSE))</f>
        <v/>
      </c>
      <c r="L215" s="48" t="str">
        <f>IF(VLOOKUP(H215,'[3]Coordonnees fixation au support'!$DW$4:$DX$5000,2,FALSE)=0,"",VLOOKUP(H215,'[3]Coordonnees fixation au support'!$DW$4:$DX$5000,2,FALSE))</f>
        <v/>
      </c>
      <c r="M215" s="49" t="str">
        <f>IF('[3]Structure Coordinate Report'!V219=0,"",'[3]Structure Coordinate Report'!V219)</f>
        <v/>
      </c>
      <c r="N215" s="49" t="str">
        <f>IF(ISNA(INDEX('[3]Tableau de pose'!B213:R5202,MATCH('TABLEAU DE BORD'!B215,'[3]Tableau de pose'!C213:C5202,0),17)),"",INDEX('[3]Tableau de pose'!B213:R5202,MATCH('TABLEAU DE BORD'!B215,'[3]Tableau de pose'!C213:C5202,0),17))</f>
        <v/>
      </c>
      <c r="O215" s="49" t="str">
        <f>IF(ISNA(INDEX('[3]Tableau de pose'!B213:T5202,MATCH('TABLEAU DE BORD'!B215&amp;"-"&amp;'TABLEAU DE BORD'!$J$6,'[3]Tableau de pose'!T213:T5202,0),14)),"",INDEX('[3]Tableau de pose'!B213:T5202,MATCH('TABLEAU DE BORD'!B215&amp;"-"&amp;'TABLEAU DE BORD'!$J$6,'[3]Tableau de pose'!T213:T5202,0),14))</f>
        <v/>
      </c>
      <c r="P215" s="49" t="str">
        <f>IF(ISNA(INDEX('[3]Tableau de pose'!B213:T5202,MATCH('TABLEAU DE BORD'!B215&amp;"-"&amp;'TABLEAU DE BORD'!$K$6,'[3]Tableau de pose'!T213:T5202,0),14)),"",INDEX('[3]Tableau de pose'!B213:T5202,MATCH('TABLEAU DE BORD'!B215&amp;"-"&amp;'TABLEAU DE BORD'!$K$6,'[3]Tableau de pose'!T213:T5202,0),14))</f>
        <v/>
      </c>
      <c r="Q215" s="50" t="str">
        <f>IF('[3]Structure Coordinate Report'!Z219=0,"",'[3]Structure Coordinate Report'!Z219)</f>
        <v/>
      </c>
      <c r="R215" s="50" t="str">
        <f>IF('[3]Structure Coordinate Report'!AB219=0,"",'[3]Structure Coordinate Report'!AB219)</f>
        <v/>
      </c>
    </row>
    <row r="216" spans="2:18" ht="45" customHeight="1" x14ac:dyDescent="0.25">
      <c r="B216" s="42" t="str">
        <f>IF('[3]Structure Coordinate Report'!N220=0,"",'[3]Structure Coordinate Report'!N220)</f>
        <v/>
      </c>
      <c r="C216" s="42" t="str">
        <f>IF('[3]Structure Coordinate Report'!O220=0,"",'[3]Structure Coordinate Report'!O220)</f>
        <v/>
      </c>
      <c r="D216" s="43" t="str">
        <f>IF('[3]Coordonnees fixation au support'!EH207=0,"",'[3]Coordonnees fixation au support'!EH207)</f>
        <v/>
      </c>
      <c r="E216" s="42" t="str">
        <f>IF(ISNA(VLOOKUP(B216,'[3]Coordonnees fixation au support'!$Z$4:$AA$2961,2,FALSE)),"",VLOOKUP(B216,'[3]Coordonnees fixation au support'!$Z$4:$AA$2961,2,FALSE))</f>
        <v/>
      </c>
      <c r="F216" s="43" t="str">
        <f>IF(VLOOKUP(B216,'[3]Coordonnees fixation au support'!$DT$4:$DU$5000,2,FALSE)=0,"",VLOOKUP(B216,'[3]Coordonnees fixation au support'!$DT$4:$DU$5000,2,FALSE))</f>
        <v/>
      </c>
      <c r="G216" s="44" t="str">
        <f>IF('[3]Structure Coordinate Report'!X220=0,"",'[3]Structure Coordinate Report'!X220)</f>
        <v/>
      </c>
      <c r="H216" s="45" t="str">
        <f>IF('[3]Structure Coordinate Report'!Q220=0,"",'[3]Structure Coordinate Report'!Q220)</f>
        <v/>
      </c>
      <c r="I216" s="45" t="str">
        <f>IF('[3]Structure Coordinate Report'!R220=0,"",'[3]Structure Coordinate Report'!R220)</f>
        <v/>
      </c>
      <c r="J216" s="46" t="str">
        <f>IF('[3]Coordonnees fixation au support'!EJ207=0,"",'[3]Coordonnees fixation au support'!EJ207)</f>
        <v/>
      </c>
      <c r="K216" s="47" t="str">
        <f>IF(ISNA(VLOOKUP(H216,'[3]Coordonnees fixation au support'!$Z$4:$AA$3546,2,FALSE)),"",VLOOKUP(H216,'[3]Coordonnees fixation au support'!$Z$4:$AA$3546,2,FALSE))</f>
        <v/>
      </c>
      <c r="L216" s="48" t="str">
        <f>IF(VLOOKUP(H216,'[3]Coordonnees fixation au support'!$DW$4:$DX$5000,2,FALSE)=0,"",VLOOKUP(H216,'[3]Coordonnees fixation au support'!$DW$4:$DX$5000,2,FALSE))</f>
        <v/>
      </c>
      <c r="M216" s="49" t="str">
        <f>IF('[3]Structure Coordinate Report'!V220=0,"",'[3]Structure Coordinate Report'!V220)</f>
        <v/>
      </c>
      <c r="N216" s="49" t="str">
        <f>IF(ISNA(INDEX('[3]Tableau de pose'!B214:R5203,MATCH('TABLEAU DE BORD'!B216,'[3]Tableau de pose'!C214:C5203,0),17)),"",INDEX('[3]Tableau de pose'!B214:R5203,MATCH('TABLEAU DE BORD'!B216,'[3]Tableau de pose'!C214:C5203,0),17))</f>
        <v/>
      </c>
      <c r="O216" s="49" t="str">
        <f>IF(ISNA(INDEX('[3]Tableau de pose'!B214:T5203,MATCH('TABLEAU DE BORD'!B216&amp;"-"&amp;'TABLEAU DE BORD'!$J$6,'[3]Tableau de pose'!T214:T5203,0),14)),"",INDEX('[3]Tableau de pose'!B214:T5203,MATCH('TABLEAU DE BORD'!B216&amp;"-"&amp;'TABLEAU DE BORD'!$J$6,'[3]Tableau de pose'!T214:T5203,0),14))</f>
        <v/>
      </c>
      <c r="P216" s="49" t="str">
        <f>IF(ISNA(INDEX('[3]Tableau de pose'!B214:T5203,MATCH('TABLEAU DE BORD'!B216&amp;"-"&amp;'TABLEAU DE BORD'!$K$6,'[3]Tableau de pose'!T214:T5203,0),14)),"",INDEX('[3]Tableau de pose'!B214:T5203,MATCH('TABLEAU DE BORD'!B216&amp;"-"&amp;'TABLEAU DE BORD'!$K$6,'[3]Tableau de pose'!T214:T5203,0),14))</f>
        <v/>
      </c>
      <c r="Q216" s="50" t="str">
        <f>IF('[3]Structure Coordinate Report'!Z220=0,"",'[3]Structure Coordinate Report'!Z220)</f>
        <v/>
      </c>
      <c r="R216" s="50" t="str">
        <f>IF('[3]Structure Coordinate Report'!AB220=0,"",'[3]Structure Coordinate Report'!AB220)</f>
        <v/>
      </c>
    </row>
    <row r="217" spans="2:18" ht="45" customHeight="1" x14ac:dyDescent="0.25">
      <c r="B217" s="42" t="str">
        <f>IF('[3]Structure Coordinate Report'!N221=0,"",'[3]Structure Coordinate Report'!N221)</f>
        <v/>
      </c>
      <c r="C217" s="42" t="str">
        <f>IF('[3]Structure Coordinate Report'!O221=0,"",'[3]Structure Coordinate Report'!O221)</f>
        <v/>
      </c>
      <c r="D217" s="43" t="str">
        <f>IF('[3]Coordonnees fixation au support'!EH208=0,"",'[3]Coordonnees fixation au support'!EH208)</f>
        <v/>
      </c>
      <c r="E217" s="42" t="str">
        <f>IF(ISNA(VLOOKUP(B217,'[3]Coordonnees fixation au support'!$Z$4:$AA$2961,2,FALSE)),"",VLOOKUP(B217,'[3]Coordonnees fixation au support'!$Z$4:$AA$2961,2,FALSE))</f>
        <v/>
      </c>
      <c r="F217" s="43" t="str">
        <f>IF(VLOOKUP(B217,'[3]Coordonnees fixation au support'!$DT$4:$DU$5000,2,FALSE)=0,"",VLOOKUP(B217,'[3]Coordonnees fixation au support'!$DT$4:$DU$5000,2,FALSE))</f>
        <v/>
      </c>
      <c r="G217" s="44" t="str">
        <f>IF('[3]Structure Coordinate Report'!X221=0,"",'[3]Structure Coordinate Report'!X221)</f>
        <v/>
      </c>
      <c r="H217" s="45" t="str">
        <f>IF('[3]Structure Coordinate Report'!Q221=0,"",'[3]Structure Coordinate Report'!Q221)</f>
        <v/>
      </c>
      <c r="I217" s="45" t="str">
        <f>IF('[3]Structure Coordinate Report'!R221=0,"",'[3]Structure Coordinate Report'!R221)</f>
        <v/>
      </c>
      <c r="J217" s="46" t="str">
        <f>IF('[3]Coordonnees fixation au support'!EJ208=0,"",'[3]Coordonnees fixation au support'!EJ208)</f>
        <v/>
      </c>
      <c r="K217" s="47" t="str">
        <f>IF(ISNA(VLOOKUP(H217,'[3]Coordonnees fixation au support'!$Z$4:$AA$3546,2,FALSE)),"",VLOOKUP(H217,'[3]Coordonnees fixation au support'!$Z$4:$AA$3546,2,FALSE))</f>
        <v/>
      </c>
      <c r="L217" s="48" t="str">
        <f>IF(VLOOKUP(H217,'[3]Coordonnees fixation au support'!$DW$4:$DX$5000,2,FALSE)=0,"",VLOOKUP(H217,'[3]Coordonnees fixation au support'!$DW$4:$DX$5000,2,FALSE))</f>
        <v/>
      </c>
      <c r="M217" s="49" t="str">
        <f>IF('[3]Structure Coordinate Report'!V221=0,"",'[3]Structure Coordinate Report'!V221)</f>
        <v/>
      </c>
      <c r="N217" s="49" t="str">
        <f>IF(ISNA(INDEX('[3]Tableau de pose'!B215:R5204,MATCH('TABLEAU DE BORD'!B217,'[3]Tableau de pose'!C215:C5204,0),17)),"",INDEX('[3]Tableau de pose'!B215:R5204,MATCH('TABLEAU DE BORD'!B217,'[3]Tableau de pose'!C215:C5204,0),17))</f>
        <v/>
      </c>
      <c r="O217" s="49" t="str">
        <f>IF(ISNA(INDEX('[3]Tableau de pose'!B215:T5204,MATCH('TABLEAU DE BORD'!B217&amp;"-"&amp;'TABLEAU DE BORD'!$J$6,'[3]Tableau de pose'!T215:T5204,0),14)),"",INDEX('[3]Tableau de pose'!B215:T5204,MATCH('TABLEAU DE BORD'!B217&amp;"-"&amp;'TABLEAU DE BORD'!$J$6,'[3]Tableau de pose'!T215:T5204,0),14))</f>
        <v/>
      </c>
      <c r="P217" s="49" t="str">
        <f>IF(ISNA(INDEX('[3]Tableau de pose'!B215:T5204,MATCH('TABLEAU DE BORD'!B217&amp;"-"&amp;'TABLEAU DE BORD'!$K$6,'[3]Tableau de pose'!T215:T5204,0),14)),"",INDEX('[3]Tableau de pose'!B215:T5204,MATCH('TABLEAU DE BORD'!B217&amp;"-"&amp;'TABLEAU DE BORD'!$K$6,'[3]Tableau de pose'!T215:T5204,0),14))</f>
        <v/>
      </c>
      <c r="Q217" s="50" t="str">
        <f>IF('[3]Structure Coordinate Report'!Z221=0,"",'[3]Structure Coordinate Report'!Z221)</f>
        <v/>
      </c>
      <c r="R217" s="50" t="str">
        <f>IF('[3]Structure Coordinate Report'!AB221=0,"",'[3]Structure Coordinate Report'!AB221)</f>
        <v/>
      </c>
    </row>
    <row r="218" spans="2:18" ht="45" customHeight="1" x14ac:dyDescent="0.25">
      <c r="B218" s="42" t="str">
        <f>IF('[3]Structure Coordinate Report'!N222=0,"",'[3]Structure Coordinate Report'!N222)</f>
        <v/>
      </c>
      <c r="C218" s="42" t="str">
        <f>IF('[3]Structure Coordinate Report'!O222=0,"",'[3]Structure Coordinate Report'!O222)</f>
        <v/>
      </c>
      <c r="D218" s="43" t="str">
        <f>IF('[3]Coordonnees fixation au support'!EH209=0,"",'[3]Coordonnees fixation au support'!EH209)</f>
        <v/>
      </c>
      <c r="E218" s="42" t="str">
        <f>IF(ISNA(VLOOKUP(B218,'[3]Coordonnees fixation au support'!$Z$4:$AA$2961,2,FALSE)),"",VLOOKUP(B218,'[3]Coordonnees fixation au support'!$Z$4:$AA$2961,2,FALSE))</f>
        <v/>
      </c>
      <c r="F218" s="43" t="str">
        <f>IF(VLOOKUP(B218,'[3]Coordonnees fixation au support'!$DT$4:$DU$5000,2,FALSE)=0,"",VLOOKUP(B218,'[3]Coordonnees fixation au support'!$DT$4:$DU$5000,2,FALSE))</f>
        <v/>
      </c>
      <c r="G218" s="44" t="str">
        <f>IF('[3]Structure Coordinate Report'!X222=0,"",'[3]Structure Coordinate Report'!X222)</f>
        <v/>
      </c>
      <c r="H218" s="45" t="str">
        <f>IF('[3]Structure Coordinate Report'!Q222=0,"",'[3]Structure Coordinate Report'!Q222)</f>
        <v/>
      </c>
      <c r="I218" s="45" t="str">
        <f>IF('[3]Structure Coordinate Report'!R222=0,"",'[3]Structure Coordinate Report'!R222)</f>
        <v/>
      </c>
      <c r="J218" s="46" t="str">
        <f>IF('[3]Coordonnees fixation au support'!EJ209=0,"",'[3]Coordonnees fixation au support'!EJ209)</f>
        <v/>
      </c>
      <c r="K218" s="47" t="str">
        <f>IF(ISNA(VLOOKUP(H218,'[3]Coordonnees fixation au support'!$Z$4:$AA$3546,2,FALSE)),"",VLOOKUP(H218,'[3]Coordonnees fixation au support'!$Z$4:$AA$3546,2,FALSE))</f>
        <v/>
      </c>
      <c r="L218" s="48" t="str">
        <f>IF(VLOOKUP(H218,'[3]Coordonnees fixation au support'!$DW$4:$DX$5000,2,FALSE)=0,"",VLOOKUP(H218,'[3]Coordonnees fixation au support'!$DW$4:$DX$5000,2,FALSE))</f>
        <v/>
      </c>
      <c r="M218" s="49" t="str">
        <f>IF('[3]Structure Coordinate Report'!V222=0,"",'[3]Structure Coordinate Report'!V222)</f>
        <v/>
      </c>
      <c r="N218" s="49" t="str">
        <f>IF(ISNA(INDEX('[3]Tableau de pose'!B216:R5205,MATCH('TABLEAU DE BORD'!B218,'[3]Tableau de pose'!C216:C5205,0),17)),"",INDEX('[3]Tableau de pose'!B216:R5205,MATCH('TABLEAU DE BORD'!B218,'[3]Tableau de pose'!C216:C5205,0),17))</f>
        <v/>
      </c>
      <c r="O218" s="49" t="str">
        <f>IF(ISNA(INDEX('[3]Tableau de pose'!B216:T5205,MATCH('TABLEAU DE BORD'!B218&amp;"-"&amp;'TABLEAU DE BORD'!$J$6,'[3]Tableau de pose'!T216:T5205,0),14)),"",INDEX('[3]Tableau de pose'!B216:T5205,MATCH('TABLEAU DE BORD'!B218&amp;"-"&amp;'TABLEAU DE BORD'!$J$6,'[3]Tableau de pose'!T216:T5205,0),14))</f>
        <v/>
      </c>
      <c r="P218" s="49" t="str">
        <f>IF(ISNA(INDEX('[3]Tableau de pose'!B216:T5205,MATCH('TABLEAU DE BORD'!B218&amp;"-"&amp;'TABLEAU DE BORD'!$K$6,'[3]Tableau de pose'!T216:T5205,0),14)),"",INDEX('[3]Tableau de pose'!B216:T5205,MATCH('TABLEAU DE BORD'!B218&amp;"-"&amp;'TABLEAU DE BORD'!$K$6,'[3]Tableau de pose'!T216:T5205,0),14))</f>
        <v/>
      </c>
      <c r="Q218" s="50" t="str">
        <f>IF('[3]Structure Coordinate Report'!Z222=0,"",'[3]Structure Coordinate Report'!Z222)</f>
        <v/>
      </c>
      <c r="R218" s="50" t="str">
        <f>IF('[3]Structure Coordinate Report'!AB222=0,"",'[3]Structure Coordinate Report'!AB222)</f>
        <v/>
      </c>
    </row>
    <row r="219" spans="2:18" ht="45" customHeight="1" x14ac:dyDescent="0.25">
      <c r="B219" s="42" t="str">
        <f>IF('[3]Structure Coordinate Report'!N223=0,"",'[3]Structure Coordinate Report'!N223)</f>
        <v/>
      </c>
      <c r="C219" s="42" t="str">
        <f>IF('[3]Structure Coordinate Report'!O223=0,"",'[3]Structure Coordinate Report'!O223)</f>
        <v/>
      </c>
      <c r="D219" s="43" t="str">
        <f>IF('[3]Coordonnees fixation au support'!EH210=0,"",'[3]Coordonnees fixation au support'!EH210)</f>
        <v/>
      </c>
      <c r="E219" s="42" t="str">
        <f>IF(ISNA(VLOOKUP(B219,'[3]Coordonnees fixation au support'!$Z$4:$AA$2961,2,FALSE)),"",VLOOKUP(B219,'[3]Coordonnees fixation au support'!$Z$4:$AA$2961,2,FALSE))</f>
        <v/>
      </c>
      <c r="F219" s="43" t="str">
        <f>IF(VLOOKUP(B219,'[3]Coordonnees fixation au support'!$DT$4:$DU$5000,2,FALSE)=0,"",VLOOKUP(B219,'[3]Coordonnees fixation au support'!$DT$4:$DU$5000,2,FALSE))</f>
        <v/>
      </c>
      <c r="G219" s="44" t="str">
        <f>IF('[3]Structure Coordinate Report'!X223=0,"",'[3]Structure Coordinate Report'!X223)</f>
        <v/>
      </c>
      <c r="H219" s="45" t="str">
        <f>IF('[3]Structure Coordinate Report'!Q223=0,"",'[3]Structure Coordinate Report'!Q223)</f>
        <v/>
      </c>
      <c r="I219" s="45" t="str">
        <f>IF('[3]Structure Coordinate Report'!R223=0,"",'[3]Structure Coordinate Report'!R223)</f>
        <v/>
      </c>
      <c r="J219" s="46" t="str">
        <f>IF('[3]Coordonnees fixation au support'!EJ210=0,"",'[3]Coordonnees fixation au support'!EJ210)</f>
        <v/>
      </c>
      <c r="K219" s="47" t="str">
        <f>IF(ISNA(VLOOKUP(H219,'[3]Coordonnees fixation au support'!$Z$4:$AA$3546,2,FALSE)),"",VLOOKUP(H219,'[3]Coordonnees fixation au support'!$Z$4:$AA$3546,2,FALSE))</f>
        <v/>
      </c>
      <c r="L219" s="48" t="str">
        <f>IF(VLOOKUP(H219,'[3]Coordonnees fixation au support'!$DW$4:$DX$5000,2,FALSE)=0,"",VLOOKUP(H219,'[3]Coordonnees fixation au support'!$DW$4:$DX$5000,2,FALSE))</f>
        <v/>
      </c>
      <c r="M219" s="49" t="str">
        <f>IF('[3]Structure Coordinate Report'!V223=0,"",'[3]Structure Coordinate Report'!V223)</f>
        <v/>
      </c>
      <c r="N219" s="49" t="str">
        <f>IF(ISNA(INDEX('[3]Tableau de pose'!B217:R5206,MATCH('TABLEAU DE BORD'!B219,'[3]Tableau de pose'!C217:C5206,0),17)),"",INDEX('[3]Tableau de pose'!B217:R5206,MATCH('TABLEAU DE BORD'!B219,'[3]Tableau de pose'!C217:C5206,0),17))</f>
        <v/>
      </c>
      <c r="O219" s="49" t="str">
        <f>IF(ISNA(INDEX('[3]Tableau de pose'!B217:T5206,MATCH('TABLEAU DE BORD'!B219&amp;"-"&amp;'TABLEAU DE BORD'!$J$6,'[3]Tableau de pose'!T217:T5206,0),14)),"",INDEX('[3]Tableau de pose'!B217:T5206,MATCH('TABLEAU DE BORD'!B219&amp;"-"&amp;'TABLEAU DE BORD'!$J$6,'[3]Tableau de pose'!T217:T5206,0),14))</f>
        <v/>
      </c>
      <c r="P219" s="49" t="str">
        <f>IF(ISNA(INDEX('[3]Tableau de pose'!B217:T5206,MATCH('TABLEAU DE BORD'!B219&amp;"-"&amp;'TABLEAU DE BORD'!$K$6,'[3]Tableau de pose'!T217:T5206,0),14)),"",INDEX('[3]Tableau de pose'!B217:T5206,MATCH('TABLEAU DE BORD'!B219&amp;"-"&amp;'TABLEAU DE BORD'!$K$6,'[3]Tableau de pose'!T217:T5206,0),14))</f>
        <v/>
      </c>
      <c r="Q219" s="50" t="str">
        <f>IF('[3]Structure Coordinate Report'!Z223=0,"",'[3]Structure Coordinate Report'!Z223)</f>
        <v/>
      </c>
      <c r="R219" s="50" t="str">
        <f>IF('[3]Structure Coordinate Report'!AB223=0,"",'[3]Structure Coordinate Report'!AB223)</f>
        <v/>
      </c>
    </row>
    <row r="220" spans="2:18" ht="45" customHeight="1" x14ac:dyDescent="0.25">
      <c r="B220" s="42" t="str">
        <f>IF('[3]Structure Coordinate Report'!N224=0,"",'[3]Structure Coordinate Report'!N224)</f>
        <v/>
      </c>
      <c r="C220" s="42" t="str">
        <f>IF('[3]Structure Coordinate Report'!O224=0,"",'[3]Structure Coordinate Report'!O224)</f>
        <v/>
      </c>
      <c r="D220" s="43" t="str">
        <f>IF('[3]Coordonnees fixation au support'!EH211=0,"",'[3]Coordonnees fixation au support'!EH211)</f>
        <v/>
      </c>
      <c r="E220" s="42" t="str">
        <f>IF(ISNA(VLOOKUP(B220,'[3]Coordonnees fixation au support'!$Z$4:$AA$2961,2,FALSE)),"",VLOOKUP(B220,'[3]Coordonnees fixation au support'!$Z$4:$AA$2961,2,FALSE))</f>
        <v/>
      </c>
      <c r="F220" s="43" t="str">
        <f>IF(VLOOKUP(B220,'[3]Coordonnees fixation au support'!$DT$4:$DU$5000,2,FALSE)=0,"",VLOOKUP(B220,'[3]Coordonnees fixation au support'!$DT$4:$DU$5000,2,FALSE))</f>
        <v/>
      </c>
      <c r="G220" s="44" t="str">
        <f>IF('[3]Structure Coordinate Report'!X224=0,"",'[3]Structure Coordinate Report'!X224)</f>
        <v/>
      </c>
      <c r="H220" s="45" t="str">
        <f>IF('[3]Structure Coordinate Report'!Q224=0,"",'[3]Structure Coordinate Report'!Q224)</f>
        <v/>
      </c>
      <c r="I220" s="45" t="str">
        <f>IF('[3]Structure Coordinate Report'!R224=0,"",'[3]Structure Coordinate Report'!R224)</f>
        <v/>
      </c>
      <c r="J220" s="46" t="str">
        <f>IF('[3]Coordonnees fixation au support'!EJ211=0,"",'[3]Coordonnees fixation au support'!EJ211)</f>
        <v/>
      </c>
      <c r="K220" s="47" t="str">
        <f>IF(ISNA(VLOOKUP(H220,'[3]Coordonnees fixation au support'!$Z$4:$AA$3546,2,FALSE)),"",VLOOKUP(H220,'[3]Coordonnees fixation au support'!$Z$4:$AA$3546,2,FALSE))</f>
        <v/>
      </c>
      <c r="L220" s="48" t="str">
        <f>IF(VLOOKUP(H220,'[3]Coordonnees fixation au support'!$DW$4:$DX$5000,2,FALSE)=0,"",VLOOKUP(H220,'[3]Coordonnees fixation au support'!$DW$4:$DX$5000,2,FALSE))</f>
        <v/>
      </c>
      <c r="M220" s="49" t="str">
        <f>IF('[3]Structure Coordinate Report'!V224=0,"",'[3]Structure Coordinate Report'!V224)</f>
        <v/>
      </c>
      <c r="N220" s="49" t="str">
        <f>IF(ISNA(INDEX('[3]Tableau de pose'!B218:R5207,MATCH('TABLEAU DE BORD'!B220,'[3]Tableau de pose'!C218:C5207,0),17)),"",INDEX('[3]Tableau de pose'!B218:R5207,MATCH('TABLEAU DE BORD'!B220,'[3]Tableau de pose'!C218:C5207,0),17))</f>
        <v/>
      </c>
      <c r="O220" s="49" t="str">
        <f>IF(ISNA(INDEX('[3]Tableau de pose'!B218:T5207,MATCH('TABLEAU DE BORD'!B220&amp;"-"&amp;'TABLEAU DE BORD'!$J$6,'[3]Tableau de pose'!T218:T5207,0),14)),"",INDEX('[3]Tableau de pose'!B218:T5207,MATCH('TABLEAU DE BORD'!B220&amp;"-"&amp;'TABLEAU DE BORD'!$J$6,'[3]Tableau de pose'!T218:T5207,0),14))</f>
        <v/>
      </c>
      <c r="P220" s="49" t="str">
        <f>IF(ISNA(INDEX('[3]Tableau de pose'!B218:T5207,MATCH('TABLEAU DE BORD'!B220&amp;"-"&amp;'TABLEAU DE BORD'!$K$6,'[3]Tableau de pose'!T218:T5207,0),14)),"",INDEX('[3]Tableau de pose'!B218:T5207,MATCH('TABLEAU DE BORD'!B220&amp;"-"&amp;'TABLEAU DE BORD'!$K$6,'[3]Tableau de pose'!T218:T5207,0),14))</f>
        <v/>
      </c>
      <c r="Q220" s="50" t="str">
        <f>IF('[3]Structure Coordinate Report'!Z224=0,"",'[3]Structure Coordinate Report'!Z224)</f>
        <v/>
      </c>
      <c r="R220" s="50" t="str">
        <f>IF('[3]Structure Coordinate Report'!AB224=0,"",'[3]Structure Coordinate Report'!AB224)</f>
        <v/>
      </c>
    </row>
    <row r="221" spans="2:18" ht="45" customHeight="1" x14ac:dyDescent="0.25">
      <c r="B221" s="42" t="str">
        <f>IF('[3]Structure Coordinate Report'!N225=0,"",'[3]Structure Coordinate Report'!N225)</f>
        <v/>
      </c>
      <c r="C221" s="42" t="str">
        <f>IF('[3]Structure Coordinate Report'!O225=0,"",'[3]Structure Coordinate Report'!O225)</f>
        <v/>
      </c>
      <c r="D221" s="43" t="str">
        <f>IF('[3]Coordonnees fixation au support'!EH212=0,"",'[3]Coordonnees fixation au support'!EH212)</f>
        <v/>
      </c>
      <c r="E221" s="42" t="str">
        <f>IF(ISNA(VLOOKUP(B221,'[3]Coordonnees fixation au support'!$Z$4:$AA$2961,2,FALSE)),"",VLOOKUP(B221,'[3]Coordonnees fixation au support'!$Z$4:$AA$2961,2,FALSE))</f>
        <v/>
      </c>
      <c r="F221" s="43" t="str">
        <f>IF(VLOOKUP(B221,'[3]Coordonnees fixation au support'!$DT$4:$DU$5000,2,FALSE)=0,"",VLOOKUP(B221,'[3]Coordonnees fixation au support'!$DT$4:$DU$5000,2,FALSE))</f>
        <v/>
      </c>
      <c r="G221" s="44" t="str">
        <f>IF('[3]Structure Coordinate Report'!X225=0,"",'[3]Structure Coordinate Report'!X225)</f>
        <v/>
      </c>
      <c r="H221" s="45" t="str">
        <f>IF('[3]Structure Coordinate Report'!Q225=0,"",'[3]Structure Coordinate Report'!Q225)</f>
        <v/>
      </c>
      <c r="I221" s="45" t="str">
        <f>IF('[3]Structure Coordinate Report'!R225=0,"",'[3]Structure Coordinate Report'!R225)</f>
        <v/>
      </c>
      <c r="J221" s="46" t="str">
        <f>IF('[3]Coordonnees fixation au support'!EJ212=0,"",'[3]Coordonnees fixation au support'!EJ212)</f>
        <v/>
      </c>
      <c r="K221" s="47" t="str">
        <f>IF(ISNA(VLOOKUP(H221,'[3]Coordonnees fixation au support'!$Z$4:$AA$3546,2,FALSE)),"",VLOOKUP(H221,'[3]Coordonnees fixation au support'!$Z$4:$AA$3546,2,FALSE))</f>
        <v/>
      </c>
      <c r="L221" s="48" t="str">
        <f>IF(VLOOKUP(H221,'[3]Coordonnees fixation au support'!$DW$4:$DX$5000,2,FALSE)=0,"",VLOOKUP(H221,'[3]Coordonnees fixation au support'!$DW$4:$DX$5000,2,FALSE))</f>
        <v/>
      </c>
      <c r="M221" s="49" t="str">
        <f>IF('[3]Structure Coordinate Report'!V225=0,"",'[3]Structure Coordinate Report'!V225)</f>
        <v/>
      </c>
      <c r="N221" s="49" t="str">
        <f>IF(ISNA(INDEX('[3]Tableau de pose'!B219:R5208,MATCH('TABLEAU DE BORD'!B221,'[3]Tableau de pose'!C219:C5208,0),17)),"",INDEX('[3]Tableau de pose'!B219:R5208,MATCH('TABLEAU DE BORD'!B221,'[3]Tableau de pose'!C219:C5208,0),17))</f>
        <v/>
      </c>
      <c r="O221" s="49" t="str">
        <f>IF(ISNA(INDEX('[3]Tableau de pose'!B219:T5208,MATCH('TABLEAU DE BORD'!B221&amp;"-"&amp;'TABLEAU DE BORD'!$J$6,'[3]Tableau de pose'!T219:T5208,0),14)),"",INDEX('[3]Tableau de pose'!B219:T5208,MATCH('TABLEAU DE BORD'!B221&amp;"-"&amp;'TABLEAU DE BORD'!$J$6,'[3]Tableau de pose'!T219:T5208,0),14))</f>
        <v/>
      </c>
      <c r="P221" s="49" t="str">
        <f>IF(ISNA(INDEX('[3]Tableau de pose'!B219:T5208,MATCH('TABLEAU DE BORD'!B221&amp;"-"&amp;'TABLEAU DE BORD'!$K$6,'[3]Tableau de pose'!T219:T5208,0),14)),"",INDEX('[3]Tableau de pose'!B219:T5208,MATCH('TABLEAU DE BORD'!B221&amp;"-"&amp;'TABLEAU DE BORD'!$K$6,'[3]Tableau de pose'!T219:T5208,0),14))</f>
        <v/>
      </c>
      <c r="Q221" s="50" t="str">
        <f>IF('[3]Structure Coordinate Report'!Z225=0,"",'[3]Structure Coordinate Report'!Z225)</f>
        <v/>
      </c>
      <c r="R221" s="50" t="str">
        <f>IF('[3]Structure Coordinate Report'!AB225=0,"",'[3]Structure Coordinate Report'!AB225)</f>
        <v/>
      </c>
    </row>
    <row r="222" spans="2:18" ht="45" customHeight="1" x14ac:dyDescent="0.25">
      <c r="B222" s="42" t="str">
        <f>IF('[3]Structure Coordinate Report'!N226=0,"",'[3]Structure Coordinate Report'!N226)</f>
        <v/>
      </c>
      <c r="C222" s="42" t="str">
        <f>IF('[3]Structure Coordinate Report'!O226=0,"",'[3]Structure Coordinate Report'!O226)</f>
        <v/>
      </c>
      <c r="D222" s="43" t="str">
        <f>IF('[3]Coordonnees fixation au support'!EH213=0,"",'[3]Coordonnees fixation au support'!EH213)</f>
        <v/>
      </c>
      <c r="E222" s="42" t="str">
        <f>IF(ISNA(VLOOKUP(B222,'[3]Coordonnees fixation au support'!$Z$4:$AA$2961,2,FALSE)),"",VLOOKUP(B222,'[3]Coordonnees fixation au support'!$Z$4:$AA$2961,2,FALSE))</f>
        <v/>
      </c>
      <c r="F222" s="43" t="str">
        <f>IF(VLOOKUP(B222,'[3]Coordonnees fixation au support'!$DT$4:$DU$5000,2,FALSE)=0,"",VLOOKUP(B222,'[3]Coordonnees fixation au support'!$DT$4:$DU$5000,2,FALSE))</f>
        <v/>
      </c>
      <c r="G222" s="44" t="str">
        <f>IF('[3]Structure Coordinate Report'!X226=0,"",'[3]Structure Coordinate Report'!X226)</f>
        <v/>
      </c>
      <c r="H222" s="45" t="str">
        <f>IF('[3]Structure Coordinate Report'!Q226=0,"",'[3]Structure Coordinate Report'!Q226)</f>
        <v/>
      </c>
      <c r="I222" s="45" t="str">
        <f>IF('[3]Structure Coordinate Report'!R226=0,"",'[3]Structure Coordinate Report'!R226)</f>
        <v/>
      </c>
      <c r="J222" s="46" t="str">
        <f>IF('[3]Coordonnees fixation au support'!EJ213=0,"",'[3]Coordonnees fixation au support'!EJ213)</f>
        <v/>
      </c>
      <c r="K222" s="47" t="str">
        <f>IF(ISNA(VLOOKUP(H222,'[3]Coordonnees fixation au support'!$Z$4:$AA$3546,2,FALSE)),"",VLOOKUP(H222,'[3]Coordonnees fixation au support'!$Z$4:$AA$3546,2,FALSE))</f>
        <v/>
      </c>
      <c r="L222" s="48" t="str">
        <f>IF(VLOOKUP(H222,'[3]Coordonnees fixation au support'!$DW$4:$DX$5000,2,FALSE)=0,"",VLOOKUP(H222,'[3]Coordonnees fixation au support'!$DW$4:$DX$5000,2,FALSE))</f>
        <v/>
      </c>
      <c r="M222" s="49" t="str">
        <f>IF('[3]Structure Coordinate Report'!V226=0,"",'[3]Structure Coordinate Report'!V226)</f>
        <v/>
      </c>
      <c r="N222" s="49" t="str">
        <f>IF(ISNA(INDEX('[3]Tableau de pose'!B220:R5209,MATCH('TABLEAU DE BORD'!B222,'[3]Tableau de pose'!C220:C5209,0),17)),"",INDEX('[3]Tableau de pose'!B220:R5209,MATCH('TABLEAU DE BORD'!B222,'[3]Tableau de pose'!C220:C5209,0),17))</f>
        <v/>
      </c>
      <c r="O222" s="49" t="str">
        <f>IF(ISNA(INDEX('[3]Tableau de pose'!B220:T5209,MATCH('TABLEAU DE BORD'!B222&amp;"-"&amp;'TABLEAU DE BORD'!$J$6,'[3]Tableau de pose'!T220:T5209,0),14)),"",INDEX('[3]Tableau de pose'!B220:T5209,MATCH('TABLEAU DE BORD'!B222&amp;"-"&amp;'TABLEAU DE BORD'!$J$6,'[3]Tableau de pose'!T220:T5209,0),14))</f>
        <v/>
      </c>
      <c r="P222" s="49" t="str">
        <f>IF(ISNA(INDEX('[3]Tableau de pose'!B220:T5209,MATCH('TABLEAU DE BORD'!B222&amp;"-"&amp;'TABLEAU DE BORD'!$K$6,'[3]Tableau de pose'!T220:T5209,0),14)),"",INDEX('[3]Tableau de pose'!B220:T5209,MATCH('TABLEAU DE BORD'!B222&amp;"-"&amp;'TABLEAU DE BORD'!$K$6,'[3]Tableau de pose'!T220:T5209,0),14))</f>
        <v/>
      </c>
      <c r="Q222" s="50" t="str">
        <f>IF('[3]Structure Coordinate Report'!Z226=0,"",'[3]Structure Coordinate Report'!Z226)</f>
        <v/>
      </c>
      <c r="R222" s="50" t="str">
        <f>IF('[3]Structure Coordinate Report'!AB226=0,"",'[3]Structure Coordinate Report'!AB226)</f>
        <v/>
      </c>
    </row>
    <row r="223" spans="2:18" ht="45" customHeight="1" x14ac:dyDescent="0.25">
      <c r="B223" s="42" t="str">
        <f>IF('[3]Structure Coordinate Report'!N227=0,"",'[3]Structure Coordinate Report'!N227)</f>
        <v/>
      </c>
      <c r="C223" s="42" t="str">
        <f>IF('[3]Structure Coordinate Report'!O227=0,"",'[3]Structure Coordinate Report'!O227)</f>
        <v/>
      </c>
      <c r="D223" s="43" t="str">
        <f>IF('[3]Coordonnees fixation au support'!EH214=0,"",'[3]Coordonnees fixation au support'!EH214)</f>
        <v/>
      </c>
      <c r="E223" s="42" t="str">
        <f>IF(ISNA(VLOOKUP(B223,'[3]Coordonnees fixation au support'!$Z$4:$AA$2961,2,FALSE)),"",VLOOKUP(B223,'[3]Coordonnees fixation au support'!$Z$4:$AA$2961,2,FALSE))</f>
        <v/>
      </c>
      <c r="F223" s="43" t="str">
        <f>IF(VLOOKUP(B223,'[3]Coordonnees fixation au support'!$DT$4:$DU$5000,2,FALSE)=0,"",VLOOKUP(B223,'[3]Coordonnees fixation au support'!$DT$4:$DU$5000,2,FALSE))</f>
        <v/>
      </c>
      <c r="G223" s="44" t="str">
        <f>IF('[3]Structure Coordinate Report'!X227=0,"",'[3]Structure Coordinate Report'!X227)</f>
        <v/>
      </c>
      <c r="H223" s="45" t="str">
        <f>IF('[3]Structure Coordinate Report'!Q227=0,"",'[3]Structure Coordinate Report'!Q227)</f>
        <v/>
      </c>
      <c r="I223" s="45" t="str">
        <f>IF('[3]Structure Coordinate Report'!R227=0,"",'[3]Structure Coordinate Report'!R227)</f>
        <v/>
      </c>
      <c r="J223" s="46" t="str">
        <f>IF('[3]Coordonnees fixation au support'!EJ214=0,"",'[3]Coordonnees fixation au support'!EJ214)</f>
        <v/>
      </c>
      <c r="K223" s="47" t="str">
        <f>IF(ISNA(VLOOKUP(H223,'[3]Coordonnees fixation au support'!$Z$4:$AA$3546,2,FALSE)),"",VLOOKUP(H223,'[3]Coordonnees fixation au support'!$Z$4:$AA$3546,2,FALSE))</f>
        <v/>
      </c>
      <c r="L223" s="48" t="str">
        <f>IF(VLOOKUP(H223,'[3]Coordonnees fixation au support'!$DW$4:$DX$5000,2,FALSE)=0,"",VLOOKUP(H223,'[3]Coordonnees fixation au support'!$DW$4:$DX$5000,2,FALSE))</f>
        <v/>
      </c>
      <c r="M223" s="49" t="str">
        <f>IF('[3]Structure Coordinate Report'!V227=0,"",'[3]Structure Coordinate Report'!V227)</f>
        <v/>
      </c>
      <c r="N223" s="49" t="str">
        <f>IF(ISNA(INDEX('[3]Tableau de pose'!B221:R5210,MATCH('TABLEAU DE BORD'!B223,'[3]Tableau de pose'!C221:C5210,0),17)),"",INDEX('[3]Tableau de pose'!B221:R5210,MATCH('TABLEAU DE BORD'!B223,'[3]Tableau de pose'!C221:C5210,0),17))</f>
        <v/>
      </c>
      <c r="O223" s="49" t="str">
        <f>IF(ISNA(INDEX('[3]Tableau de pose'!B221:T5210,MATCH('TABLEAU DE BORD'!B223&amp;"-"&amp;'TABLEAU DE BORD'!$J$6,'[3]Tableau de pose'!T221:T5210,0),14)),"",INDEX('[3]Tableau de pose'!B221:T5210,MATCH('TABLEAU DE BORD'!B223&amp;"-"&amp;'TABLEAU DE BORD'!$J$6,'[3]Tableau de pose'!T221:T5210,0),14))</f>
        <v/>
      </c>
      <c r="P223" s="49" t="str">
        <f>IF(ISNA(INDEX('[3]Tableau de pose'!B221:T5210,MATCH('TABLEAU DE BORD'!B223&amp;"-"&amp;'TABLEAU DE BORD'!$K$6,'[3]Tableau de pose'!T221:T5210,0),14)),"",INDEX('[3]Tableau de pose'!B221:T5210,MATCH('TABLEAU DE BORD'!B223&amp;"-"&amp;'TABLEAU DE BORD'!$K$6,'[3]Tableau de pose'!T221:T5210,0),14))</f>
        <v/>
      </c>
      <c r="Q223" s="50" t="str">
        <f>IF('[3]Structure Coordinate Report'!Z227=0,"",'[3]Structure Coordinate Report'!Z227)</f>
        <v/>
      </c>
      <c r="R223" s="50" t="str">
        <f>IF('[3]Structure Coordinate Report'!AB227=0,"",'[3]Structure Coordinate Report'!AB227)</f>
        <v/>
      </c>
    </row>
    <row r="224" spans="2:18" ht="45" customHeight="1" x14ac:dyDescent="0.25">
      <c r="B224" s="42" t="str">
        <f>IF('[3]Structure Coordinate Report'!N228=0,"",'[3]Structure Coordinate Report'!N228)</f>
        <v/>
      </c>
      <c r="C224" s="42" t="str">
        <f>IF('[3]Structure Coordinate Report'!O228=0,"",'[3]Structure Coordinate Report'!O228)</f>
        <v/>
      </c>
      <c r="D224" s="43" t="str">
        <f>IF('[3]Coordonnees fixation au support'!EH215=0,"",'[3]Coordonnees fixation au support'!EH215)</f>
        <v/>
      </c>
      <c r="E224" s="42" t="str">
        <f>IF(ISNA(VLOOKUP(B224,'[3]Coordonnees fixation au support'!$Z$4:$AA$2961,2,FALSE)),"",VLOOKUP(B224,'[3]Coordonnees fixation au support'!$Z$4:$AA$2961,2,FALSE))</f>
        <v/>
      </c>
      <c r="F224" s="43" t="str">
        <f>IF(VLOOKUP(B224,'[3]Coordonnees fixation au support'!$DT$4:$DU$5000,2,FALSE)=0,"",VLOOKUP(B224,'[3]Coordonnees fixation au support'!$DT$4:$DU$5000,2,FALSE))</f>
        <v/>
      </c>
      <c r="G224" s="44" t="str">
        <f>IF('[3]Structure Coordinate Report'!X228=0,"",'[3]Structure Coordinate Report'!X228)</f>
        <v/>
      </c>
      <c r="H224" s="45" t="str">
        <f>IF('[3]Structure Coordinate Report'!Q228=0,"",'[3]Structure Coordinate Report'!Q228)</f>
        <v/>
      </c>
      <c r="I224" s="45" t="str">
        <f>IF('[3]Structure Coordinate Report'!R228=0,"",'[3]Structure Coordinate Report'!R228)</f>
        <v/>
      </c>
      <c r="J224" s="46" t="str">
        <f>IF('[3]Coordonnees fixation au support'!EJ215=0,"",'[3]Coordonnees fixation au support'!EJ215)</f>
        <v/>
      </c>
      <c r="K224" s="47" t="str">
        <f>IF(ISNA(VLOOKUP(H224,'[3]Coordonnees fixation au support'!$Z$4:$AA$3546,2,FALSE)),"",VLOOKUP(H224,'[3]Coordonnees fixation au support'!$Z$4:$AA$3546,2,FALSE))</f>
        <v/>
      </c>
      <c r="L224" s="48" t="str">
        <f>IF(VLOOKUP(H224,'[3]Coordonnees fixation au support'!$DW$4:$DX$5000,2,FALSE)=0,"",VLOOKUP(H224,'[3]Coordonnees fixation au support'!$DW$4:$DX$5000,2,FALSE))</f>
        <v/>
      </c>
      <c r="M224" s="49" t="str">
        <f>IF('[3]Structure Coordinate Report'!V228=0,"",'[3]Structure Coordinate Report'!V228)</f>
        <v/>
      </c>
      <c r="N224" s="49" t="str">
        <f>IF(ISNA(INDEX('[3]Tableau de pose'!B222:R5211,MATCH('TABLEAU DE BORD'!B224,'[3]Tableau de pose'!C222:C5211,0),17)),"",INDEX('[3]Tableau de pose'!B222:R5211,MATCH('TABLEAU DE BORD'!B224,'[3]Tableau de pose'!C222:C5211,0),17))</f>
        <v/>
      </c>
      <c r="O224" s="49" t="str">
        <f>IF(ISNA(INDEX('[3]Tableau de pose'!B222:T5211,MATCH('TABLEAU DE BORD'!B224&amp;"-"&amp;'TABLEAU DE BORD'!$J$6,'[3]Tableau de pose'!T222:T5211,0),14)),"",INDEX('[3]Tableau de pose'!B222:T5211,MATCH('TABLEAU DE BORD'!B224&amp;"-"&amp;'TABLEAU DE BORD'!$J$6,'[3]Tableau de pose'!T222:T5211,0),14))</f>
        <v/>
      </c>
      <c r="P224" s="49" t="str">
        <f>IF(ISNA(INDEX('[3]Tableau de pose'!B222:T5211,MATCH('TABLEAU DE BORD'!B224&amp;"-"&amp;'TABLEAU DE BORD'!$K$6,'[3]Tableau de pose'!T222:T5211,0),14)),"",INDEX('[3]Tableau de pose'!B222:T5211,MATCH('TABLEAU DE BORD'!B224&amp;"-"&amp;'TABLEAU DE BORD'!$K$6,'[3]Tableau de pose'!T222:T5211,0),14))</f>
        <v/>
      </c>
      <c r="Q224" s="50" t="str">
        <f>IF('[3]Structure Coordinate Report'!Z228=0,"",'[3]Structure Coordinate Report'!Z228)</f>
        <v/>
      </c>
      <c r="R224" s="50" t="str">
        <f>IF('[3]Structure Coordinate Report'!AB228=0,"",'[3]Structure Coordinate Report'!AB228)</f>
        <v/>
      </c>
    </row>
    <row r="225" spans="2:18" ht="45" customHeight="1" x14ac:dyDescent="0.25">
      <c r="B225" s="42" t="str">
        <f>IF('[3]Structure Coordinate Report'!N229=0,"",'[3]Structure Coordinate Report'!N229)</f>
        <v/>
      </c>
      <c r="C225" s="42" t="str">
        <f>IF('[3]Structure Coordinate Report'!O229=0,"",'[3]Structure Coordinate Report'!O229)</f>
        <v/>
      </c>
      <c r="D225" s="43" t="str">
        <f>IF('[3]Coordonnees fixation au support'!EH216=0,"",'[3]Coordonnees fixation au support'!EH216)</f>
        <v/>
      </c>
      <c r="E225" s="42" t="str">
        <f>IF(ISNA(VLOOKUP(B225,'[3]Coordonnees fixation au support'!$Z$4:$AA$2961,2,FALSE)),"",VLOOKUP(B225,'[3]Coordonnees fixation au support'!$Z$4:$AA$2961,2,FALSE))</f>
        <v/>
      </c>
      <c r="F225" s="43" t="str">
        <f>IF(VLOOKUP(B225,'[3]Coordonnees fixation au support'!$DT$4:$DU$5000,2,FALSE)=0,"",VLOOKUP(B225,'[3]Coordonnees fixation au support'!$DT$4:$DU$5000,2,FALSE))</f>
        <v/>
      </c>
      <c r="G225" s="44" t="str">
        <f>IF('[3]Structure Coordinate Report'!X229=0,"",'[3]Structure Coordinate Report'!X229)</f>
        <v/>
      </c>
      <c r="H225" s="45" t="str">
        <f>IF('[3]Structure Coordinate Report'!Q229=0,"",'[3]Structure Coordinate Report'!Q229)</f>
        <v/>
      </c>
      <c r="I225" s="45" t="str">
        <f>IF('[3]Structure Coordinate Report'!R229=0,"",'[3]Structure Coordinate Report'!R229)</f>
        <v/>
      </c>
      <c r="J225" s="46" t="str">
        <f>IF('[3]Coordonnees fixation au support'!EJ216=0,"",'[3]Coordonnees fixation au support'!EJ216)</f>
        <v/>
      </c>
      <c r="K225" s="47" t="str">
        <f>IF(ISNA(VLOOKUP(H225,'[3]Coordonnees fixation au support'!$Z$4:$AA$3546,2,FALSE)),"",VLOOKUP(H225,'[3]Coordonnees fixation au support'!$Z$4:$AA$3546,2,FALSE))</f>
        <v/>
      </c>
      <c r="L225" s="48" t="str">
        <f>IF(VLOOKUP(H225,'[3]Coordonnees fixation au support'!$DW$4:$DX$5000,2,FALSE)=0,"",VLOOKUP(H225,'[3]Coordonnees fixation au support'!$DW$4:$DX$5000,2,FALSE))</f>
        <v/>
      </c>
      <c r="M225" s="49" t="str">
        <f>IF('[3]Structure Coordinate Report'!V229=0,"",'[3]Structure Coordinate Report'!V229)</f>
        <v/>
      </c>
      <c r="N225" s="49" t="str">
        <f>IF(ISNA(INDEX('[3]Tableau de pose'!B223:R5212,MATCH('TABLEAU DE BORD'!B225,'[3]Tableau de pose'!C223:C5212,0),17)),"",INDEX('[3]Tableau de pose'!B223:R5212,MATCH('TABLEAU DE BORD'!B225,'[3]Tableau de pose'!C223:C5212,0),17))</f>
        <v/>
      </c>
      <c r="O225" s="49" t="str">
        <f>IF(ISNA(INDEX('[3]Tableau de pose'!B223:T5212,MATCH('TABLEAU DE BORD'!B225&amp;"-"&amp;'TABLEAU DE BORD'!$J$6,'[3]Tableau de pose'!T223:T5212,0),14)),"",INDEX('[3]Tableau de pose'!B223:T5212,MATCH('TABLEAU DE BORD'!B225&amp;"-"&amp;'TABLEAU DE BORD'!$J$6,'[3]Tableau de pose'!T223:T5212,0),14))</f>
        <v/>
      </c>
      <c r="P225" s="49" t="str">
        <f>IF(ISNA(INDEX('[3]Tableau de pose'!B223:T5212,MATCH('TABLEAU DE BORD'!B225&amp;"-"&amp;'TABLEAU DE BORD'!$K$6,'[3]Tableau de pose'!T223:T5212,0),14)),"",INDEX('[3]Tableau de pose'!B223:T5212,MATCH('TABLEAU DE BORD'!B225&amp;"-"&amp;'TABLEAU DE BORD'!$K$6,'[3]Tableau de pose'!T223:T5212,0),14))</f>
        <v/>
      </c>
      <c r="Q225" s="50" t="str">
        <f>IF('[3]Structure Coordinate Report'!Z229=0,"",'[3]Structure Coordinate Report'!Z229)</f>
        <v/>
      </c>
      <c r="R225" s="50" t="str">
        <f>IF('[3]Structure Coordinate Report'!AB229=0,"",'[3]Structure Coordinate Report'!AB229)</f>
        <v/>
      </c>
    </row>
    <row r="226" spans="2:18" ht="45" customHeight="1" x14ac:dyDescent="0.25">
      <c r="B226" s="42" t="str">
        <f>IF('[3]Structure Coordinate Report'!N230=0,"",'[3]Structure Coordinate Report'!N230)</f>
        <v/>
      </c>
      <c r="C226" s="42" t="str">
        <f>IF('[3]Structure Coordinate Report'!O230=0,"",'[3]Structure Coordinate Report'!O230)</f>
        <v/>
      </c>
      <c r="D226" s="43" t="str">
        <f>IF('[3]Coordonnees fixation au support'!EH217=0,"",'[3]Coordonnees fixation au support'!EH217)</f>
        <v/>
      </c>
      <c r="E226" s="42" t="str">
        <f>IF(ISNA(VLOOKUP(B226,'[3]Coordonnees fixation au support'!$Z$4:$AA$2961,2,FALSE)),"",VLOOKUP(B226,'[3]Coordonnees fixation au support'!$Z$4:$AA$2961,2,FALSE))</f>
        <v/>
      </c>
      <c r="F226" s="43" t="str">
        <f>IF(VLOOKUP(B226,'[3]Coordonnees fixation au support'!$DT$4:$DU$5000,2,FALSE)=0,"",VLOOKUP(B226,'[3]Coordonnees fixation au support'!$DT$4:$DU$5000,2,FALSE))</f>
        <v/>
      </c>
      <c r="G226" s="44" t="str">
        <f>IF('[3]Structure Coordinate Report'!X230=0,"",'[3]Structure Coordinate Report'!X230)</f>
        <v/>
      </c>
      <c r="H226" s="45" t="str">
        <f>IF('[3]Structure Coordinate Report'!Q230=0,"",'[3]Structure Coordinate Report'!Q230)</f>
        <v/>
      </c>
      <c r="I226" s="45" t="str">
        <f>IF('[3]Structure Coordinate Report'!R230=0,"",'[3]Structure Coordinate Report'!R230)</f>
        <v/>
      </c>
      <c r="J226" s="46" t="str">
        <f>IF('[3]Coordonnees fixation au support'!EJ217=0,"",'[3]Coordonnees fixation au support'!EJ217)</f>
        <v/>
      </c>
      <c r="K226" s="47" t="str">
        <f>IF(ISNA(VLOOKUP(H226,'[3]Coordonnees fixation au support'!$Z$4:$AA$3546,2,FALSE)),"",VLOOKUP(H226,'[3]Coordonnees fixation au support'!$Z$4:$AA$3546,2,FALSE))</f>
        <v/>
      </c>
      <c r="L226" s="48" t="str">
        <f>IF(VLOOKUP(H226,'[3]Coordonnees fixation au support'!$DW$4:$DX$5000,2,FALSE)=0,"",VLOOKUP(H226,'[3]Coordonnees fixation au support'!$DW$4:$DX$5000,2,FALSE))</f>
        <v/>
      </c>
      <c r="M226" s="49" t="str">
        <f>IF('[3]Structure Coordinate Report'!V230=0,"",'[3]Structure Coordinate Report'!V230)</f>
        <v/>
      </c>
      <c r="N226" s="49" t="str">
        <f>IF(ISNA(INDEX('[3]Tableau de pose'!B224:R5213,MATCH('TABLEAU DE BORD'!B226,'[3]Tableau de pose'!C224:C5213,0),17)),"",INDEX('[3]Tableau de pose'!B224:R5213,MATCH('TABLEAU DE BORD'!B226,'[3]Tableau de pose'!C224:C5213,0),17))</f>
        <v/>
      </c>
      <c r="O226" s="49" t="str">
        <f>IF(ISNA(INDEX('[3]Tableau de pose'!B224:T5213,MATCH('TABLEAU DE BORD'!B226&amp;"-"&amp;'TABLEAU DE BORD'!$J$6,'[3]Tableau de pose'!T224:T5213,0),14)),"",INDEX('[3]Tableau de pose'!B224:T5213,MATCH('TABLEAU DE BORD'!B226&amp;"-"&amp;'TABLEAU DE BORD'!$J$6,'[3]Tableau de pose'!T224:T5213,0),14))</f>
        <v/>
      </c>
      <c r="P226" s="49" t="str">
        <f>IF(ISNA(INDEX('[3]Tableau de pose'!B224:T5213,MATCH('TABLEAU DE BORD'!B226&amp;"-"&amp;'TABLEAU DE BORD'!$K$6,'[3]Tableau de pose'!T224:T5213,0),14)),"",INDEX('[3]Tableau de pose'!B224:T5213,MATCH('TABLEAU DE BORD'!B226&amp;"-"&amp;'TABLEAU DE BORD'!$K$6,'[3]Tableau de pose'!T224:T5213,0),14))</f>
        <v/>
      </c>
      <c r="Q226" s="50" t="str">
        <f>IF('[3]Structure Coordinate Report'!Z230=0,"",'[3]Structure Coordinate Report'!Z230)</f>
        <v/>
      </c>
      <c r="R226" s="50" t="str">
        <f>IF('[3]Structure Coordinate Report'!AB230=0,"",'[3]Structure Coordinate Report'!AB230)</f>
        <v/>
      </c>
    </row>
    <row r="227" spans="2:18" ht="45" customHeight="1" x14ac:dyDescent="0.25">
      <c r="B227" s="42" t="str">
        <f>IF('[3]Structure Coordinate Report'!N231=0,"",'[3]Structure Coordinate Report'!N231)</f>
        <v/>
      </c>
      <c r="C227" s="42" t="str">
        <f>IF('[3]Structure Coordinate Report'!O231=0,"",'[3]Structure Coordinate Report'!O231)</f>
        <v/>
      </c>
      <c r="D227" s="43" t="str">
        <f>IF('[3]Coordonnees fixation au support'!EH218=0,"",'[3]Coordonnees fixation au support'!EH218)</f>
        <v/>
      </c>
      <c r="E227" s="42" t="str">
        <f>IF(ISNA(VLOOKUP(B227,'[3]Coordonnees fixation au support'!$Z$4:$AA$2961,2,FALSE)),"",VLOOKUP(B227,'[3]Coordonnees fixation au support'!$Z$4:$AA$2961,2,FALSE))</f>
        <v/>
      </c>
      <c r="F227" s="43" t="str">
        <f>IF(VLOOKUP(B227,'[3]Coordonnees fixation au support'!$DT$4:$DU$5000,2,FALSE)=0,"",VLOOKUP(B227,'[3]Coordonnees fixation au support'!$DT$4:$DU$5000,2,FALSE))</f>
        <v/>
      </c>
      <c r="G227" s="44" t="str">
        <f>IF('[3]Structure Coordinate Report'!X231=0,"",'[3]Structure Coordinate Report'!X231)</f>
        <v/>
      </c>
      <c r="H227" s="45" t="str">
        <f>IF('[3]Structure Coordinate Report'!Q231=0,"",'[3]Structure Coordinate Report'!Q231)</f>
        <v/>
      </c>
      <c r="I227" s="45" t="str">
        <f>IF('[3]Structure Coordinate Report'!R231=0,"",'[3]Structure Coordinate Report'!R231)</f>
        <v/>
      </c>
      <c r="J227" s="46" t="str">
        <f>IF('[3]Coordonnees fixation au support'!EJ218=0,"",'[3]Coordonnees fixation au support'!EJ218)</f>
        <v/>
      </c>
      <c r="K227" s="47" t="str">
        <f>IF(ISNA(VLOOKUP(H227,'[3]Coordonnees fixation au support'!$Z$4:$AA$3546,2,FALSE)),"",VLOOKUP(H227,'[3]Coordonnees fixation au support'!$Z$4:$AA$3546,2,FALSE))</f>
        <v/>
      </c>
      <c r="L227" s="48" t="str">
        <f>IF(VLOOKUP(H227,'[3]Coordonnees fixation au support'!$DW$4:$DX$5000,2,FALSE)=0,"",VLOOKUP(H227,'[3]Coordonnees fixation au support'!$DW$4:$DX$5000,2,FALSE))</f>
        <v/>
      </c>
      <c r="M227" s="49" t="str">
        <f>IF('[3]Structure Coordinate Report'!V231=0,"",'[3]Structure Coordinate Report'!V231)</f>
        <v/>
      </c>
      <c r="N227" s="49" t="str">
        <f>IF(ISNA(INDEX('[3]Tableau de pose'!B225:R5214,MATCH('TABLEAU DE BORD'!B227,'[3]Tableau de pose'!C225:C5214,0),17)),"",INDEX('[3]Tableau de pose'!B225:R5214,MATCH('TABLEAU DE BORD'!B227,'[3]Tableau de pose'!C225:C5214,0),17))</f>
        <v/>
      </c>
      <c r="O227" s="49" t="str">
        <f>IF(ISNA(INDEX('[3]Tableau de pose'!B225:T5214,MATCH('TABLEAU DE BORD'!B227&amp;"-"&amp;'TABLEAU DE BORD'!$J$6,'[3]Tableau de pose'!T225:T5214,0),14)),"",INDEX('[3]Tableau de pose'!B225:T5214,MATCH('TABLEAU DE BORD'!B227&amp;"-"&amp;'TABLEAU DE BORD'!$J$6,'[3]Tableau de pose'!T225:T5214,0),14))</f>
        <v/>
      </c>
      <c r="P227" s="49" t="str">
        <f>IF(ISNA(INDEX('[3]Tableau de pose'!B225:T5214,MATCH('TABLEAU DE BORD'!B227&amp;"-"&amp;'TABLEAU DE BORD'!$K$6,'[3]Tableau de pose'!T225:T5214,0),14)),"",INDEX('[3]Tableau de pose'!B225:T5214,MATCH('TABLEAU DE BORD'!B227&amp;"-"&amp;'TABLEAU DE BORD'!$K$6,'[3]Tableau de pose'!T225:T5214,0),14))</f>
        <v/>
      </c>
      <c r="Q227" s="50" t="str">
        <f>IF('[3]Structure Coordinate Report'!Z231=0,"",'[3]Structure Coordinate Report'!Z231)</f>
        <v/>
      </c>
      <c r="R227" s="50" t="str">
        <f>IF('[3]Structure Coordinate Report'!AB231=0,"",'[3]Structure Coordinate Report'!AB231)</f>
        <v/>
      </c>
    </row>
    <row r="228" spans="2:18" ht="45" customHeight="1" x14ac:dyDescent="0.25">
      <c r="B228" s="42" t="str">
        <f>IF('[3]Structure Coordinate Report'!N232=0,"",'[3]Structure Coordinate Report'!N232)</f>
        <v/>
      </c>
      <c r="C228" s="42" t="str">
        <f>IF('[3]Structure Coordinate Report'!O232=0,"",'[3]Structure Coordinate Report'!O232)</f>
        <v/>
      </c>
      <c r="D228" s="43" t="str">
        <f>IF('[3]Coordonnees fixation au support'!EH219=0,"",'[3]Coordonnees fixation au support'!EH219)</f>
        <v/>
      </c>
      <c r="E228" s="42" t="str">
        <f>IF(ISNA(VLOOKUP(B228,'[3]Coordonnees fixation au support'!$Z$4:$AA$2961,2,FALSE)),"",VLOOKUP(B228,'[3]Coordonnees fixation au support'!$Z$4:$AA$2961,2,FALSE))</f>
        <v/>
      </c>
      <c r="F228" s="43" t="str">
        <f>IF(VLOOKUP(B228,'[3]Coordonnees fixation au support'!$DT$4:$DU$5000,2,FALSE)=0,"",VLOOKUP(B228,'[3]Coordonnees fixation au support'!$DT$4:$DU$5000,2,FALSE))</f>
        <v/>
      </c>
      <c r="G228" s="44" t="str">
        <f>IF('[3]Structure Coordinate Report'!X232=0,"",'[3]Structure Coordinate Report'!X232)</f>
        <v/>
      </c>
      <c r="H228" s="45" t="str">
        <f>IF('[3]Structure Coordinate Report'!Q232=0,"",'[3]Structure Coordinate Report'!Q232)</f>
        <v/>
      </c>
      <c r="I228" s="45" t="str">
        <f>IF('[3]Structure Coordinate Report'!R232=0,"",'[3]Structure Coordinate Report'!R232)</f>
        <v/>
      </c>
      <c r="J228" s="46" t="str">
        <f>IF('[3]Coordonnees fixation au support'!EJ219=0,"",'[3]Coordonnees fixation au support'!EJ219)</f>
        <v/>
      </c>
      <c r="K228" s="47" t="str">
        <f>IF(ISNA(VLOOKUP(H228,'[3]Coordonnees fixation au support'!$Z$4:$AA$3546,2,FALSE)),"",VLOOKUP(H228,'[3]Coordonnees fixation au support'!$Z$4:$AA$3546,2,FALSE))</f>
        <v/>
      </c>
      <c r="L228" s="48" t="str">
        <f>IF(VLOOKUP(H228,'[3]Coordonnees fixation au support'!$DW$4:$DX$5000,2,FALSE)=0,"",VLOOKUP(H228,'[3]Coordonnees fixation au support'!$DW$4:$DX$5000,2,FALSE))</f>
        <v/>
      </c>
      <c r="M228" s="49" t="str">
        <f>IF('[3]Structure Coordinate Report'!V232=0,"",'[3]Structure Coordinate Report'!V232)</f>
        <v/>
      </c>
      <c r="N228" s="49" t="str">
        <f>IF(ISNA(INDEX('[3]Tableau de pose'!B226:R5215,MATCH('TABLEAU DE BORD'!B228,'[3]Tableau de pose'!C226:C5215,0),17)),"",INDEX('[3]Tableau de pose'!B226:R5215,MATCH('TABLEAU DE BORD'!B228,'[3]Tableau de pose'!C226:C5215,0),17))</f>
        <v/>
      </c>
      <c r="O228" s="49" t="str">
        <f>IF(ISNA(INDEX('[3]Tableau de pose'!B226:T5215,MATCH('TABLEAU DE BORD'!B228&amp;"-"&amp;'TABLEAU DE BORD'!$J$6,'[3]Tableau de pose'!T226:T5215,0),14)),"",INDEX('[3]Tableau de pose'!B226:T5215,MATCH('TABLEAU DE BORD'!B228&amp;"-"&amp;'TABLEAU DE BORD'!$J$6,'[3]Tableau de pose'!T226:T5215,0),14))</f>
        <v/>
      </c>
      <c r="P228" s="49" t="str">
        <f>IF(ISNA(INDEX('[3]Tableau de pose'!B226:T5215,MATCH('TABLEAU DE BORD'!B228&amp;"-"&amp;'TABLEAU DE BORD'!$K$6,'[3]Tableau de pose'!T226:T5215,0),14)),"",INDEX('[3]Tableau de pose'!B226:T5215,MATCH('TABLEAU DE BORD'!B228&amp;"-"&amp;'TABLEAU DE BORD'!$K$6,'[3]Tableau de pose'!T226:T5215,0),14))</f>
        <v/>
      </c>
      <c r="Q228" s="50" t="str">
        <f>IF('[3]Structure Coordinate Report'!Z232=0,"",'[3]Structure Coordinate Report'!Z232)</f>
        <v/>
      </c>
      <c r="R228" s="50" t="str">
        <f>IF('[3]Structure Coordinate Report'!AB232=0,"",'[3]Structure Coordinate Report'!AB232)</f>
        <v/>
      </c>
    </row>
    <row r="229" spans="2:18" ht="45" customHeight="1" x14ac:dyDescent="0.25">
      <c r="B229" s="42" t="str">
        <f>IF('[3]Structure Coordinate Report'!N233=0,"",'[3]Structure Coordinate Report'!N233)</f>
        <v/>
      </c>
      <c r="C229" s="42" t="str">
        <f>IF('[3]Structure Coordinate Report'!O233=0,"",'[3]Structure Coordinate Report'!O233)</f>
        <v/>
      </c>
      <c r="D229" s="43" t="str">
        <f>IF('[3]Coordonnees fixation au support'!EH220=0,"",'[3]Coordonnees fixation au support'!EH220)</f>
        <v/>
      </c>
      <c r="E229" s="42" t="str">
        <f>IF(ISNA(VLOOKUP(B229,'[3]Coordonnees fixation au support'!$Z$4:$AA$2961,2,FALSE)),"",VLOOKUP(B229,'[3]Coordonnees fixation au support'!$Z$4:$AA$2961,2,FALSE))</f>
        <v/>
      </c>
      <c r="F229" s="43" t="str">
        <f>IF(VLOOKUP(B229,'[3]Coordonnees fixation au support'!$DT$4:$DU$5000,2,FALSE)=0,"",VLOOKUP(B229,'[3]Coordonnees fixation au support'!$DT$4:$DU$5000,2,FALSE))</f>
        <v/>
      </c>
      <c r="G229" s="44" t="str">
        <f>IF('[3]Structure Coordinate Report'!X233=0,"",'[3]Structure Coordinate Report'!X233)</f>
        <v/>
      </c>
      <c r="H229" s="45" t="str">
        <f>IF('[3]Structure Coordinate Report'!Q233=0,"",'[3]Structure Coordinate Report'!Q233)</f>
        <v/>
      </c>
      <c r="I229" s="45" t="str">
        <f>IF('[3]Structure Coordinate Report'!R233=0,"",'[3]Structure Coordinate Report'!R233)</f>
        <v/>
      </c>
      <c r="J229" s="46" t="str">
        <f>IF('[3]Coordonnees fixation au support'!EJ220=0,"",'[3]Coordonnees fixation au support'!EJ220)</f>
        <v/>
      </c>
      <c r="K229" s="47" t="str">
        <f>IF(ISNA(VLOOKUP(H229,'[3]Coordonnees fixation au support'!$Z$4:$AA$3546,2,FALSE)),"",VLOOKUP(H229,'[3]Coordonnees fixation au support'!$Z$4:$AA$3546,2,FALSE))</f>
        <v/>
      </c>
      <c r="L229" s="48" t="str">
        <f>IF(VLOOKUP(H229,'[3]Coordonnees fixation au support'!$DW$4:$DX$5000,2,FALSE)=0,"",VLOOKUP(H229,'[3]Coordonnees fixation au support'!$DW$4:$DX$5000,2,FALSE))</f>
        <v/>
      </c>
      <c r="M229" s="49" t="str">
        <f>IF('[3]Structure Coordinate Report'!V233=0,"",'[3]Structure Coordinate Report'!V233)</f>
        <v/>
      </c>
      <c r="N229" s="49" t="str">
        <f>IF(ISNA(INDEX('[3]Tableau de pose'!B227:R5216,MATCH('TABLEAU DE BORD'!B229,'[3]Tableau de pose'!C227:C5216,0),17)),"",INDEX('[3]Tableau de pose'!B227:R5216,MATCH('TABLEAU DE BORD'!B229,'[3]Tableau de pose'!C227:C5216,0),17))</f>
        <v/>
      </c>
      <c r="O229" s="49" t="str">
        <f>IF(ISNA(INDEX('[3]Tableau de pose'!B227:T5216,MATCH('TABLEAU DE BORD'!B229&amp;"-"&amp;'TABLEAU DE BORD'!$J$6,'[3]Tableau de pose'!T227:T5216,0),14)),"",INDEX('[3]Tableau de pose'!B227:T5216,MATCH('TABLEAU DE BORD'!B229&amp;"-"&amp;'TABLEAU DE BORD'!$J$6,'[3]Tableau de pose'!T227:T5216,0),14))</f>
        <v/>
      </c>
      <c r="P229" s="49" t="str">
        <f>IF(ISNA(INDEX('[3]Tableau de pose'!B227:T5216,MATCH('TABLEAU DE BORD'!B229&amp;"-"&amp;'TABLEAU DE BORD'!$K$6,'[3]Tableau de pose'!T227:T5216,0),14)),"",INDEX('[3]Tableau de pose'!B227:T5216,MATCH('TABLEAU DE BORD'!B229&amp;"-"&amp;'TABLEAU DE BORD'!$K$6,'[3]Tableau de pose'!T227:T5216,0),14))</f>
        <v/>
      </c>
      <c r="Q229" s="50" t="str">
        <f>IF('[3]Structure Coordinate Report'!Z233=0,"",'[3]Structure Coordinate Report'!Z233)</f>
        <v/>
      </c>
      <c r="R229" s="50" t="str">
        <f>IF('[3]Structure Coordinate Report'!AB233=0,"",'[3]Structure Coordinate Report'!AB233)</f>
        <v/>
      </c>
    </row>
    <row r="230" spans="2:18" ht="45" customHeight="1" x14ac:dyDescent="0.25">
      <c r="B230" s="42" t="str">
        <f>IF('[3]Structure Coordinate Report'!N234=0,"",'[3]Structure Coordinate Report'!N234)</f>
        <v/>
      </c>
      <c r="C230" s="42" t="str">
        <f>IF('[3]Structure Coordinate Report'!O234=0,"",'[3]Structure Coordinate Report'!O234)</f>
        <v/>
      </c>
      <c r="D230" s="43" t="str">
        <f>IF('[3]Coordonnees fixation au support'!EH221=0,"",'[3]Coordonnees fixation au support'!EH221)</f>
        <v/>
      </c>
      <c r="E230" s="42" t="str">
        <f>IF(ISNA(VLOOKUP(B230,'[3]Coordonnees fixation au support'!$Z$4:$AA$2961,2,FALSE)),"",VLOOKUP(B230,'[3]Coordonnees fixation au support'!$Z$4:$AA$2961,2,FALSE))</f>
        <v/>
      </c>
      <c r="F230" s="43" t="str">
        <f>IF(VLOOKUP(B230,'[3]Coordonnees fixation au support'!$DT$4:$DU$5000,2,FALSE)=0,"",VLOOKUP(B230,'[3]Coordonnees fixation au support'!$DT$4:$DU$5000,2,FALSE))</f>
        <v/>
      </c>
      <c r="G230" s="44" t="str">
        <f>IF('[3]Structure Coordinate Report'!X234=0,"",'[3]Structure Coordinate Report'!X234)</f>
        <v/>
      </c>
      <c r="H230" s="45" t="str">
        <f>IF('[3]Structure Coordinate Report'!Q234=0,"",'[3]Structure Coordinate Report'!Q234)</f>
        <v/>
      </c>
      <c r="I230" s="45" t="str">
        <f>IF('[3]Structure Coordinate Report'!R234=0,"",'[3]Structure Coordinate Report'!R234)</f>
        <v/>
      </c>
      <c r="J230" s="46" t="str">
        <f>IF('[3]Coordonnees fixation au support'!EJ221=0,"",'[3]Coordonnees fixation au support'!EJ221)</f>
        <v/>
      </c>
      <c r="K230" s="47" t="str">
        <f>IF(ISNA(VLOOKUP(H230,'[3]Coordonnees fixation au support'!$Z$4:$AA$3546,2,FALSE)),"",VLOOKUP(H230,'[3]Coordonnees fixation au support'!$Z$4:$AA$3546,2,FALSE))</f>
        <v/>
      </c>
      <c r="L230" s="48" t="str">
        <f>IF(VLOOKUP(H230,'[3]Coordonnees fixation au support'!$DW$4:$DX$5000,2,FALSE)=0,"",VLOOKUP(H230,'[3]Coordonnees fixation au support'!$DW$4:$DX$5000,2,FALSE))</f>
        <v/>
      </c>
      <c r="M230" s="49" t="str">
        <f>IF('[3]Structure Coordinate Report'!V234=0,"",'[3]Structure Coordinate Report'!V234)</f>
        <v/>
      </c>
      <c r="N230" s="49" t="str">
        <f>IF(ISNA(INDEX('[3]Tableau de pose'!B228:R5217,MATCH('TABLEAU DE BORD'!B230,'[3]Tableau de pose'!C228:C5217,0),17)),"",INDEX('[3]Tableau de pose'!B228:R5217,MATCH('TABLEAU DE BORD'!B230,'[3]Tableau de pose'!C228:C5217,0),17))</f>
        <v/>
      </c>
      <c r="O230" s="49" t="str">
        <f>IF(ISNA(INDEX('[3]Tableau de pose'!B228:T5217,MATCH('TABLEAU DE BORD'!B230&amp;"-"&amp;'TABLEAU DE BORD'!$J$6,'[3]Tableau de pose'!T228:T5217,0),14)),"",INDEX('[3]Tableau de pose'!B228:T5217,MATCH('TABLEAU DE BORD'!B230&amp;"-"&amp;'TABLEAU DE BORD'!$J$6,'[3]Tableau de pose'!T228:T5217,0),14))</f>
        <v/>
      </c>
      <c r="P230" s="49" t="str">
        <f>IF(ISNA(INDEX('[3]Tableau de pose'!B228:T5217,MATCH('TABLEAU DE BORD'!B230&amp;"-"&amp;'TABLEAU DE BORD'!$K$6,'[3]Tableau de pose'!T228:T5217,0),14)),"",INDEX('[3]Tableau de pose'!B228:T5217,MATCH('TABLEAU DE BORD'!B230&amp;"-"&amp;'TABLEAU DE BORD'!$K$6,'[3]Tableau de pose'!T228:T5217,0),14))</f>
        <v/>
      </c>
      <c r="Q230" s="50" t="str">
        <f>IF('[3]Structure Coordinate Report'!Z234=0,"",'[3]Structure Coordinate Report'!Z234)</f>
        <v/>
      </c>
      <c r="R230" s="50" t="str">
        <f>IF('[3]Structure Coordinate Report'!AB234=0,"",'[3]Structure Coordinate Report'!AB234)</f>
        <v/>
      </c>
    </row>
    <row r="231" spans="2:18" ht="45" customHeight="1" x14ac:dyDescent="0.25">
      <c r="B231" s="42" t="str">
        <f>IF('[3]Structure Coordinate Report'!N235=0,"",'[3]Structure Coordinate Report'!N235)</f>
        <v/>
      </c>
      <c r="C231" s="42" t="str">
        <f>IF('[3]Structure Coordinate Report'!O235=0,"",'[3]Structure Coordinate Report'!O235)</f>
        <v/>
      </c>
      <c r="D231" s="43" t="str">
        <f>IF('[3]Coordonnees fixation au support'!EH222=0,"",'[3]Coordonnees fixation au support'!EH222)</f>
        <v/>
      </c>
      <c r="E231" s="42" t="str">
        <f>IF(ISNA(VLOOKUP(B231,'[3]Coordonnees fixation au support'!$Z$4:$AA$2961,2,FALSE)),"",VLOOKUP(B231,'[3]Coordonnees fixation au support'!$Z$4:$AA$2961,2,FALSE))</f>
        <v/>
      </c>
      <c r="F231" s="43" t="str">
        <f>IF(VLOOKUP(B231,'[3]Coordonnees fixation au support'!$DT$4:$DU$5000,2,FALSE)=0,"",VLOOKUP(B231,'[3]Coordonnees fixation au support'!$DT$4:$DU$5000,2,FALSE))</f>
        <v/>
      </c>
      <c r="G231" s="44" t="str">
        <f>IF('[3]Structure Coordinate Report'!X235=0,"",'[3]Structure Coordinate Report'!X235)</f>
        <v/>
      </c>
      <c r="H231" s="45" t="str">
        <f>IF('[3]Structure Coordinate Report'!Q235=0,"",'[3]Structure Coordinate Report'!Q235)</f>
        <v/>
      </c>
      <c r="I231" s="45" t="str">
        <f>IF('[3]Structure Coordinate Report'!R235=0,"",'[3]Structure Coordinate Report'!R235)</f>
        <v/>
      </c>
      <c r="J231" s="46" t="str">
        <f>IF('[3]Coordonnees fixation au support'!EJ222=0,"",'[3]Coordonnees fixation au support'!EJ222)</f>
        <v/>
      </c>
      <c r="K231" s="47" t="str">
        <f>IF(ISNA(VLOOKUP(H231,'[3]Coordonnees fixation au support'!$Z$4:$AA$3546,2,FALSE)),"",VLOOKUP(H231,'[3]Coordonnees fixation au support'!$Z$4:$AA$3546,2,FALSE))</f>
        <v/>
      </c>
      <c r="L231" s="48" t="str">
        <f>IF(VLOOKUP(H231,'[3]Coordonnees fixation au support'!$DW$4:$DX$5000,2,FALSE)=0,"",VLOOKUP(H231,'[3]Coordonnees fixation au support'!$DW$4:$DX$5000,2,FALSE))</f>
        <v/>
      </c>
      <c r="M231" s="49" t="str">
        <f>IF('[3]Structure Coordinate Report'!V235=0,"",'[3]Structure Coordinate Report'!V235)</f>
        <v/>
      </c>
      <c r="N231" s="49" t="str">
        <f>IF(ISNA(INDEX('[3]Tableau de pose'!B229:R5218,MATCH('TABLEAU DE BORD'!B231,'[3]Tableau de pose'!C229:C5218,0),17)),"",INDEX('[3]Tableau de pose'!B229:R5218,MATCH('TABLEAU DE BORD'!B231,'[3]Tableau de pose'!C229:C5218,0),17))</f>
        <v/>
      </c>
      <c r="O231" s="49" t="str">
        <f>IF(ISNA(INDEX('[3]Tableau de pose'!B229:T5218,MATCH('TABLEAU DE BORD'!B231&amp;"-"&amp;'TABLEAU DE BORD'!$J$6,'[3]Tableau de pose'!T229:T5218,0),14)),"",INDEX('[3]Tableau de pose'!B229:T5218,MATCH('TABLEAU DE BORD'!B231&amp;"-"&amp;'TABLEAU DE BORD'!$J$6,'[3]Tableau de pose'!T229:T5218,0),14))</f>
        <v/>
      </c>
      <c r="P231" s="49" t="str">
        <f>IF(ISNA(INDEX('[3]Tableau de pose'!B229:T5218,MATCH('TABLEAU DE BORD'!B231&amp;"-"&amp;'TABLEAU DE BORD'!$K$6,'[3]Tableau de pose'!T229:T5218,0),14)),"",INDEX('[3]Tableau de pose'!B229:T5218,MATCH('TABLEAU DE BORD'!B231&amp;"-"&amp;'TABLEAU DE BORD'!$K$6,'[3]Tableau de pose'!T229:T5218,0),14))</f>
        <v/>
      </c>
      <c r="Q231" s="50" t="str">
        <f>IF('[3]Structure Coordinate Report'!Z235=0,"",'[3]Structure Coordinate Report'!Z235)</f>
        <v/>
      </c>
      <c r="R231" s="50" t="str">
        <f>IF('[3]Structure Coordinate Report'!AB235=0,"",'[3]Structure Coordinate Report'!AB235)</f>
        <v/>
      </c>
    </row>
    <row r="232" spans="2:18" ht="45" customHeight="1" x14ac:dyDescent="0.25">
      <c r="B232" s="42" t="str">
        <f>IF('[3]Structure Coordinate Report'!N236=0,"",'[3]Structure Coordinate Report'!N236)</f>
        <v/>
      </c>
      <c r="C232" s="42" t="str">
        <f>IF('[3]Structure Coordinate Report'!O236=0,"",'[3]Structure Coordinate Report'!O236)</f>
        <v/>
      </c>
      <c r="D232" s="43" t="str">
        <f>IF('[3]Coordonnees fixation au support'!EH223=0,"",'[3]Coordonnees fixation au support'!EH223)</f>
        <v/>
      </c>
      <c r="E232" s="42" t="str">
        <f>IF(ISNA(VLOOKUP(B232,'[3]Coordonnees fixation au support'!$Z$4:$AA$2961,2,FALSE)),"",VLOOKUP(B232,'[3]Coordonnees fixation au support'!$Z$4:$AA$2961,2,FALSE))</f>
        <v/>
      </c>
      <c r="F232" s="43" t="str">
        <f>IF(VLOOKUP(B232,'[3]Coordonnees fixation au support'!$DT$4:$DU$5000,2,FALSE)=0,"",VLOOKUP(B232,'[3]Coordonnees fixation au support'!$DT$4:$DU$5000,2,FALSE))</f>
        <v/>
      </c>
      <c r="G232" s="44" t="str">
        <f>IF('[3]Structure Coordinate Report'!X236=0,"",'[3]Structure Coordinate Report'!X236)</f>
        <v/>
      </c>
      <c r="H232" s="45" t="str">
        <f>IF('[3]Structure Coordinate Report'!Q236=0,"",'[3]Structure Coordinate Report'!Q236)</f>
        <v/>
      </c>
      <c r="I232" s="45" t="str">
        <f>IF('[3]Structure Coordinate Report'!R236=0,"",'[3]Structure Coordinate Report'!R236)</f>
        <v/>
      </c>
      <c r="J232" s="46" t="str">
        <f>IF('[3]Coordonnees fixation au support'!EJ223=0,"",'[3]Coordonnees fixation au support'!EJ223)</f>
        <v/>
      </c>
      <c r="K232" s="47" t="str">
        <f>IF(ISNA(VLOOKUP(H232,'[3]Coordonnees fixation au support'!$Z$4:$AA$3546,2,FALSE)),"",VLOOKUP(H232,'[3]Coordonnees fixation au support'!$Z$4:$AA$3546,2,FALSE))</f>
        <v/>
      </c>
      <c r="L232" s="48" t="str">
        <f>IF(VLOOKUP(H232,'[3]Coordonnees fixation au support'!$DW$4:$DX$5000,2,FALSE)=0,"",VLOOKUP(H232,'[3]Coordonnees fixation au support'!$DW$4:$DX$5000,2,FALSE))</f>
        <v/>
      </c>
      <c r="M232" s="49" t="str">
        <f>IF('[3]Structure Coordinate Report'!V236=0,"",'[3]Structure Coordinate Report'!V236)</f>
        <v/>
      </c>
      <c r="N232" s="49" t="str">
        <f>IF(ISNA(INDEX('[3]Tableau de pose'!B230:R5219,MATCH('TABLEAU DE BORD'!B232,'[3]Tableau de pose'!C230:C5219,0),17)),"",INDEX('[3]Tableau de pose'!B230:R5219,MATCH('TABLEAU DE BORD'!B232,'[3]Tableau de pose'!C230:C5219,0),17))</f>
        <v/>
      </c>
      <c r="O232" s="49" t="str">
        <f>IF(ISNA(INDEX('[3]Tableau de pose'!B230:T5219,MATCH('TABLEAU DE BORD'!B232&amp;"-"&amp;'TABLEAU DE BORD'!$J$6,'[3]Tableau de pose'!T230:T5219,0),14)),"",INDEX('[3]Tableau de pose'!B230:T5219,MATCH('TABLEAU DE BORD'!B232&amp;"-"&amp;'TABLEAU DE BORD'!$J$6,'[3]Tableau de pose'!T230:T5219,0),14))</f>
        <v/>
      </c>
      <c r="P232" s="49" t="str">
        <f>IF(ISNA(INDEX('[3]Tableau de pose'!B230:T5219,MATCH('TABLEAU DE BORD'!B232&amp;"-"&amp;'TABLEAU DE BORD'!$K$6,'[3]Tableau de pose'!T230:T5219,0),14)),"",INDEX('[3]Tableau de pose'!B230:T5219,MATCH('TABLEAU DE BORD'!B232&amp;"-"&amp;'TABLEAU DE BORD'!$K$6,'[3]Tableau de pose'!T230:T5219,0),14))</f>
        <v/>
      </c>
      <c r="Q232" s="50" t="str">
        <f>IF('[3]Structure Coordinate Report'!Z236=0,"",'[3]Structure Coordinate Report'!Z236)</f>
        <v/>
      </c>
      <c r="R232" s="50" t="str">
        <f>IF('[3]Structure Coordinate Report'!AB236=0,"",'[3]Structure Coordinate Report'!AB236)</f>
        <v/>
      </c>
    </row>
    <row r="233" spans="2:18" ht="45" customHeight="1" x14ac:dyDescent="0.25">
      <c r="B233" s="42" t="str">
        <f>IF('[3]Structure Coordinate Report'!N237=0,"",'[3]Structure Coordinate Report'!N237)</f>
        <v/>
      </c>
      <c r="C233" s="42" t="str">
        <f>IF('[3]Structure Coordinate Report'!O237=0,"",'[3]Structure Coordinate Report'!O237)</f>
        <v/>
      </c>
      <c r="D233" s="43" t="str">
        <f>IF('[3]Coordonnees fixation au support'!EH224=0,"",'[3]Coordonnees fixation au support'!EH224)</f>
        <v/>
      </c>
      <c r="E233" s="42" t="str">
        <f>IF(ISNA(VLOOKUP(B233,'[3]Coordonnees fixation au support'!$Z$4:$AA$2961,2,FALSE)),"",VLOOKUP(B233,'[3]Coordonnees fixation au support'!$Z$4:$AA$2961,2,FALSE))</f>
        <v/>
      </c>
      <c r="F233" s="43" t="str">
        <f>IF(VLOOKUP(B233,'[3]Coordonnees fixation au support'!$DT$4:$DU$5000,2,FALSE)=0,"",VLOOKUP(B233,'[3]Coordonnees fixation au support'!$DT$4:$DU$5000,2,FALSE))</f>
        <v/>
      </c>
      <c r="G233" s="44" t="str">
        <f>IF('[3]Structure Coordinate Report'!X237=0,"",'[3]Structure Coordinate Report'!X237)</f>
        <v/>
      </c>
      <c r="H233" s="45" t="str">
        <f>IF('[3]Structure Coordinate Report'!Q237=0,"",'[3]Structure Coordinate Report'!Q237)</f>
        <v/>
      </c>
      <c r="I233" s="45" t="str">
        <f>IF('[3]Structure Coordinate Report'!R237=0,"",'[3]Structure Coordinate Report'!R237)</f>
        <v/>
      </c>
      <c r="J233" s="46" t="str">
        <f>IF('[3]Coordonnees fixation au support'!EJ224=0,"",'[3]Coordonnees fixation au support'!EJ224)</f>
        <v/>
      </c>
      <c r="K233" s="47" t="str">
        <f>IF(ISNA(VLOOKUP(H233,'[3]Coordonnees fixation au support'!$Z$4:$AA$3546,2,FALSE)),"",VLOOKUP(H233,'[3]Coordonnees fixation au support'!$Z$4:$AA$3546,2,FALSE))</f>
        <v/>
      </c>
      <c r="L233" s="48" t="str">
        <f>IF(VLOOKUP(H233,'[3]Coordonnees fixation au support'!$DW$4:$DX$5000,2,FALSE)=0,"",VLOOKUP(H233,'[3]Coordonnees fixation au support'!$DW$4:$DX$5000,2,FALSE))</f>
        <v/>
      </c>
      <c r="M233" s="49" t="str">
        <f>IF('[3]Structure Coordinate Report'!V237=0,"",'[3]Structure Coordinate Report'!V237)</f>
        <v/>
      </c>
      <c r="N233" s="49" t="str">
        <f>IF(ISNA(INDEX('[3]Tableau de pose'!B231:R5220,MATCH('TABLEAU DE BORD'!B233,'[3]Tableau de pose'!C231:C5220,0),17)),"",INDEX('[3]Tableau de pose'!B231:R5220,MATCH('TABLEAU DE BORD'!B233,'[3]Tableau de pose'!C231:C5220,0),17))</f>
        <v/>
      </c>
      <c r="O233" s="49" t="str">
        <f>IF(ISNA(INDEX('[3]Tableau de pose'!B231:T5220,MATCH('TABLEAU DE BORD'!B233&amp;"-"&amp;'TABLEAU DE BORD'!$J$6,'[3]Tableau de pose'!T231:T5220,0),14)),"",INDEX('[3]Tableau de pose'!B231:T5220,MATCH('TABLEAU DE BORD'!B233&amp;"-"&amp;'TABLEAU DE BORD'!$J$6,'[3]Tableau de pose'!T231:T5220,0),14))</f>
        <v/>
      </c>
      <c r="P233" s="49" t="str">
        <f>IF(ISNA(INDEX('[3]Tableau de pose'!B231:T5220,MATCH('TABLEAU DE BORD'!B233&amp;"-"&amp;'TABLEAU DE BORD'!$K$6,'[3]Tableau de pose'!T231:T5220,0),14)),"",INDEX('[3]Tableau de pose'!B231:T5220,MATCH('TABLEAU DE BORD'!B233&amp;"-"&amp;'TABLEAU DE BORD'!$K$6,'[3]Tableau de pose'!T231:T5220,0),14))</f>
        <v/>
      </c>
      <c r="Q233" s="50" t="str">
        <f>IF('[3]Structure Coordinate Report'!Z237=0,"",'[3]Structure Coordinate Report'!Z237)</f>
        <v/>
      </c>
      <c r="R233" s="50" t="str">
        <f>IF('[3]Structure Coordinate Report'!AB237=0,"",'[3]Structure Coordinate Report'!AB237)</f>
        <v/>
      </c>
    </row>
    <row r="234" spans="2:18" ht="45" customHeight="1" x14ac:dyDescent="0.25">
      <c r="B234" s="42" t="str">
        <f>IF('[3]Structure Coordinate Report'!N238=0,"",'[3]Structure Coordinate Report'!N238)</f>
        <v/>
      </c>
      <c r="C234" s="42" t="str">
        <f>IF('[3]Structure Coordinate Report'!O238=0,"",'[3]Structure Coordinate Report'!O238)</f>
        <v/>
      </c>
      <c r="D234" s="43" t="str">
        <f>IF('[3]Coordonnees fixation au support'!EH225=0,"",'[3]Coordonnees fixation au support'!EH225)</f>
        <v/>
      </c>
      <c r="E234" s="42" t="str">
        <f>IF(ISNA(VLOOKUP(B234,'[3]Coordonnees fixation au support'!$Z$4:$AA$2961,2,FALSE)),"",VLOOKUP(B234,'[3]Coordonnees fixation au support'!$Z$4:$AA$2961,2,FALSE))</f>
        <v/>
      </c>
      <c r="F234" s="43" t="str">
        <f>IF(VLOOKUP(B234,'[3]Coordonnees fixation au support'!$DT$4:$DU$5000,2,FALSE)=0,"",VLOOKUP(B234,'[3]Coordonnees fixation au support'!$DT$4:$DU$5000,2,FALSE))</f>
        <v/>
      </c>
      <c r="G234" s="44" t="str">
        <f>IF('[3]Structure Coordinate Report'!X238=0,"",'[3]Structure Coordinate Report'!X238)</f>
        <v/>
      </c>
      <c r="H234" s="45" t="str">
        <f>IF('[3]Structure Coordinate Report'!Q238=0,"",'[3]Structure Coordinate Report'!Q238)</f>
        <v/>
      </c>
      <c r="I234" s="45" t="str">
        <f>IF('[3]Structure Coordinate Report'!R238=0,"",'[3]Structure Coordinate Report'!R238)</f>
        <v/>
      </c>
      <c r="J234" s="46" t="str">
        <f>IF('[3]Coordonnees fixation au support'!EJ225=0,"",'[3]Coordonnees fixation au support'!EJ225)</f>
        <v/>
      </c>
      <c r="K234" s="47" t="str">
        <f>IF(ISNA(VLOOKUP(H234,'[3]Coordonnees fixation au support'!$Z$4:$AA$3546,2,FALSE)),"",VLOOKUP(H234,'[3]Coordonnees fixation au support'!$Z$4:$AA$3546,2,FALSE))</f>
        <v/>
      </c>
      <c r="L234" s="48" t="str">
        <f>IF(VLOOKUP(H234,'[3]Coordonnees fixation au support'!$DW$4:$DX$5000,2,FALSE)=0,"",VLOOKUP(H234,'[3]Coordonnees fixation au support'!$DW$4:$DX$5000,2,FALSE))</f>
        <v/>
      </c>
      <c r="M234" s="49" t="str">
        <f>IF('[3]Structure Coordinate Report'!V238=0,"",'[3]Structure Coordinate Report'!V238)</f>
        <v/>
      </c>
      <c r="N234" s="49" t="str">
        <f>IF(ISNA(INDEX('[3]Tableau de pose'!B232:R5221,MATCH('TABLEAU DE BORD'!B234,'[3]Tableau de pose'!C232:C5221,0),17)),"",INDEX('[3]Tableau de pose'!B232:R5221,MATCH('TABLEAU DE BORD'!B234,'[3]Tableau de pose'!C232:C5221,0),17))</f>
        <v/>
      </c>
      <c r="O234" s="49" t="str">
        <f>IF(ISNA(INDEX('[3]Tableau de pose'!B232:T5221,MATCH('TABLEAU DE BORD'!B234&amp;"-"&amp;'TABLEAU DE BORD'!$J$6,'[3]Tableau de pose'!T232:T5221,0),14)),"",INDEX('[3]Tableau de pose'!B232:T5221,MATCH('TABLEAU DE BORD'!B234&amp;"-"&amp;'TABLEAU DE BORD'!$J$6,'[3]Tableau de pose'!T232:T5221,0),14))</f>
        <v/>
      </c>
      <c r="P234" s="49" t="str">
        <f>IF(ISNA(INDEX('[3]Tableau de pose'!B232:T5221,MATCH('TABLEAU DE BORD'!B234&amp;"-"&amp;'TABLEAU DE BORD'!$K$6,'[3]Tableau de pose'!T232:T5221,0),14)),"",INDEX('[3]Tableau de pose'!B232:T5221,MATCH('TABLEAU DE BORD'!B234&amp;"-"&amp;'TABLEAU DE BORD'!$K$6,'[3]Tableau de pose'!T232:T5221,0),14))</f>
        <v/>
      </c>
      <c r="Q234" s="50" t="str">
        <f>IF('[3]Structure Coordinate Report'!Z238=0,"",'[3]Structure Coordinate Report'!Z238)</f>
        <v/>
      </c>
      <c r="R234" s="50" t="str">
        <f>IF('[3]Structure Coordinate Report'!AB238=0,"",'[3]Structure Coordinate Report'!AB238)</f>
        <v/>
      </c>
    </row>
    <row r="235" spans="2:18" ht="45" customHeight="1" x14ac:dyDescent="0.25">
      <c r="B235" s="42" t="str">
        <f>IF('[3]Structure Coordinate Report'!N239=0,"",'[3]Structure Coordinate Report'!N239)</f>
        <v/>
      </c>
      <c r="C235" s="42" t="str">
        <f>IF('[3]Structure Coordinate Report'!O239=0,"",'[3]Structure Coordinate Report'!O239)</f>
        <v/>
      </c>
      <c r="D235" s="43" t="str">
        <f>IF('[3]Coordonnees fixation au support'!EH226=0,"",'[3]Coordonnees fixation au support'!EH226)</f>
        <v/>
      </c>
      <c r="E235" s="42" t="str">
        <f>IF(ISNA(VLOOKUP(B235,'[3]Coordonnees fixation au support'!$Z$4:$AA$2961,2,FALSE)),"",VLOOKUP(B235,'[3]Coordonnees fixation au support'!$Z$4:$AA$2961,2,FALSE))</f>
        <v/>
      </c>
      <c r="F235" s="43" t="str">
        <f>IF(VLOOKUP(B235,'[3]Coordonnees fixation au support'!$DT$4:$DU$5000,2,FALSE)=0,"",VLOOKUP(B235,'[3]Coordonnees fixation au support'!$DT$4:$DU$5000,2,FALSE))</f>
        <v/>
      </c>
      <c r="G235" s="44" t="str">
        <f>IF('[3]Structure Coordinate Report'!X239=0,"",'[3]Structure Coordinate Report'!X239)</f>
        <v/>
      </c>
      <c r="H235" s="45" t="str">
        <f>IF('[3]Structure Coordinate Report'!Q239=0,"",'[3]Structure Coordinate Report'!Q239)</f>
        <v/>
      </c>
      <c r="I235" s="45" t="str">
        <f>IF('[3]Structure Coordinate Report'!R239=0,"",'[3]Structure Coordinate Report'!R239)</f>
        <v/>
      </c>
      <c r="J235" s="46" t="str">
        <f>IF('[3]Coordonnees fixation au support'!EJ226=0,"",'[3]Coordonnees fixation au support'!EJ226)</f>
        <v/>
      </c>
      <c r="K235" s="47" t="str">
        <f>IF(ISNA(VLOOKUP(H235,'[3]Coordonnees fixation au support'!$Z$4:$AA$3546,2,FALSE)),"",VLOOKUP(H235,'[3]Coordonnees fixation au support'!$Z$4:$AA$3546,2,FALSE))</f>
        <v/>
      </c>
      <c r="L235" s="48" t="str">
        <f>IF(VLOOKUP(H235,'[3]Coordonnees fixation au support'!$DW$4:$DX$5000,2,FALSE)=0,"",VLOOKUP(H235,'[3]Coordonnees fixation au support'!$DW$4:$DX$5000,2,FALSE))</f>
        <v/>
      </c>
      <c r="M235" s="49" t="str">
        <f>IF('[3]Structure Coordinate Report'!V239=0,"",'[3]Structure Coordinate Report'!V239)</f>
        <v/>
      </c>
      <c r="N235" s="49" t="str">
        <f>IF(ISNA(INDEX('[3]Tableau de pose'!B233:R5222,MATCH('TABLEAU DE BORD'!B235,'[3]Tableau de pose'!C233:C5222,0),17)),"",INDEX('[3]Tableau de pose'!B233:R5222,MATCH('TABLEAU DE BORD'!B235,'[3]Tableau de pose'!C233:C5222,0),17))</f>
        <v/>
      </c>
      <c r="O235" s="49" t="str">
        <f>IF(ISNA(INDEX('[3]Tableau de pose'!B233:T5222,MATCH('TABLEAU DE BORD'!B235&amp;"-"&amp;'TABLEAU DE BORD'!$J$6,'[3]Tableau de pose'!T233:T5222,0),14)),"",INDEX('[3]Tableau de pose'!B233:T5222,MATCH('TABLEAU DE BORD'!B235&amp;"-"&amp;'TABLEAU DE BORD'!$J$6,'[3]Tableau de pose'!T233:T5222,0),14))</f>
        <v/>
      </c>
      <c r="P235" s="49" t="str">
        <f>IF(ISNA(INDEX('[3]Tableau de pose'!B233:T5222,MATCH('TABLEAU DE BORD'!B235&amp;"-"&amp;'TABLEAU DE BORD'!$K$6,'[3]Tableau de pose'!T233:T5222,0),14)),"",INDEX('[3]Tableau de pose'!B233:T5222,MATCH('TABLEAU DE BORD'!B235&amp;"-"&amp;'TABLEAU DE BORD'!$K$6,'[3]Tableau de pose'!T233:T5222,0),14))</f>
        <v/>
      </c>
      <c r="Q235" s="50" t="str">
        <f>IF('[3]Structure Coordinate Report'!Z239=0,"",'[3]Structure Coordinate Report'!Z239)</f>
        <v/>
      </c>
      <c r="R235" s="50" t="str">
        <f>IF('[3]Structure Coordinate Report'!AB239=0,"",'[3]Structure Coordinate Report'!AB239)</f>
        <v/>
      </c>
    </row>
    <row r="236" spans="2:18" ht="45" customHeight="1" x14ac:dyDescent="0.25">
      <c r="B236" s="42" t="str">
        <f>IF('[3]Structure Coordinate Report'!N240=0,"",'[3]Structure Coordinate Report'!N240)</f>
        <v/>
      </c>
      <c r="C236" s="42" t="str">
        <f>IF('[3]Structure Coordinate Report'!O240=0,"",'[3]Structure Coordinate Report'!O240)</f>
        <v/>
      </c>
      <c r="D236" s="43" t="str">
        <f>IF('[3]Coordonnees fixation au support'!EH227=0,"",'[3]Coordonnees fixation au support'!EH227)</f>
        <v/>
      </c>
      <c r="E236" s="42" t="str">
        <f>IF(ISNA(VLOOKUP(B236,'[3]Coordonnees fixation au support'!$Z$4:$AA$2961,2,FALSE)),"",VLOOKUP(B236,'[3]Coordonnees fixation au support'!$Z$4:$AA$2961,2,FALSE))</f>
        <v/>
      </c>
      <c r="F236" s="43" t="str">
        <f>IF(VLOOKUP(B236,'[3]Coordonnees fixation au support'!$DT$4:$DU$5000,2,FALSE)=0,"",VLOOKUP(B236,'[3]Coordonnees fixation au support'!$DT$4:$DU$5000,2,FALSE))</f>
        <v/>
      </c>
      <c r="G236" s="44" t="str">
        <f>IF('[3]Structure Coordinate Report'!X240=0,"",'[3]Structure Coordinate Report'!X240)</f>
        <v/>
      </c>
      <c r="H236" s="45" t="str">
        <f>IF('[3]Structure Coordinate Report'!Q240=0,"",'[3]Structure Coordinate Report'!Q240)</f>
        <v/>
      </c>
      <c r="I236" s="45" t="str">
        <f>IF('[3]Structure Coordinate Report'!R240=0,"",'[3]Structure Coordinate Report'!R240)</f>
        <v/>
      </c>
      <c r="J236" s="46" t="str">
        <f>IF('[3]Coordonnees fixation au support'!EJ227=0,"",'[3]Coordonnees fixation au support'!EJ227)</f>
        <v/>
      </c>
      <c r="K236" s="47" t="str">
        <f>IF(ISNA(VLOOKUP(H236,'[3]Coordonnees fixation au support'!$Z$4:$AA$3546,2,FALSE)),"",VLOOKUP(H236,'[3]Coordonnees fixation au support'!$Z$4:$AA$3546,2,FALSE))</f>
        <v/>
      </c>
      <c r="L236" s="48" t="str">
        <f>IF(VLOOKUP(H236,'[3]Coordonnees fixation au support'!$DW$4:$DX$5000,2,FALSE)=0,"",VLOOKUP(H236,'[3]Coordonnees fixation au support'!$DW$4:$DX$5000,2,FALSE))</f>
        <v/>
      </c>
      <c r="M236" s="49" t="str">
        <f>IF('[3]Structure Coordinate Report'!V240=0,"",'[3]Structure Coordinate Report'!V240)</f>
        <v/>
      </c>
      <c r="N236" s="49" t="str">
        <f>IF(ISNA(INDEX('[3]Tableau de pose'!B234:R5223,MATCH('TABLEAU DE BORD'!B236,'[3]Tableau de pose'!C234:C5223,0),17)),"",INDEX('[3]Tableau de pose'!B234:R5223,MATCH('TABLEAU DE BORD'!B236,'[3]Tableau de pose'!C234:C5223,0),17))</f>
        <v/>
      </c>
      <c r="O236" s="49" t="str">
        <f>IF(ISNA(INDEX('[3]Tableau de pose'!B234:T5223,MATCH('TABLEAU DE BORD'!B236&amp;"-"&amp;'TABLEAU DE BORD'!$J$6,'[3]Tableau de pose'!T234:T5223,0),14)),"",INDEX('[3]Tableau de pose'!B234:T5223,MATCH('TABLEAU DE BORD'!B236&amp;"-"&amp;'TABLEAU DE BORD'!$J$6,'[3]Tableau de pose'!T234:T5223,0),14))</f>
        <v/>
      </c>
      <c r="P236" s="49" t="str">
        <f>IF(ISNA(INDEX('[3]Tableau de pose'!B234:T5223,MATCH('TABLEAU DE BORD'!B236&amp;"-"&amp;'TABLEAU DE BORD'!$K$6,'[3]Tableau de pose'!T234:T5223,0),14)),"",INDEX('[3]Tableau de pose'!B234:T5223,MATCH('TABLEAU DE BORD'!B236&amp;"-"&amp;'TABLEAU DE BORD'!$K$6,'[3]Tableau de pose'!T234:T5223,0),14))</f>
        <v/>
      </c>
      <c r="Q236" s="50" t="str">
        <f>IF('[3]Structure Coordinate Report'!Z240=0,"",'[3]Structure Coordinate Report'!Z240)</f>
        <v/>
      </c>
      <c r="R236" s="50" t="str">
        <f>IF('[3]Structure Coordinate Report'!AB240=0,"",'[3]Structure Coordinate Report'!AB240)</f>
        <v/>
      </c>
    </row>
    <row r="237" spans="2:18" ht="45" customHeight="1" x14ac:dyDescent="0.25">
      <c r="B237" s="42" t="str">
        <f>IF('[3]Structure Coordinate Report'!N241=0,"",'[3]Structure Coordinate Report'!N241)</f>
        <v/>
      </c>
      <c r="C237" s="42" t="str">
        <f>IF('[3]Structure Coordinate Report'!O241=0,"",'[3]Structure Coordinate Report'!O241)</f>
        <v/>
      </c>
      <c r="D237" s="43" t="str">
        <f>IF('[3]Coordonnees fixation au support'!EH228=0,"",'[3]Coordonnees fixation au support'!EH228)</f>
        <v/>
      </c>
      <c r="E237" s="42" t="str">
        <f>IF(ISNA(VLOOKUP(B237,'[3]Coordonnees fixation au support'!$Z$4:$AA$2961,2,FALSE)),"",VLOOKUP(B237,'[3]Coordonnees fixation au support'!$Z$4:$AA$2961,2,FALSE))</f>
        <v/>
      </c>
      <c r="F237" s="43" t="str">
        <f>IF(VLOOKUP(B237,'[3]Coordonnees fixation au support'!$DT$4:$DU$5000,2,FALSE)=0,"",VLOOKUP(B237,'[3]Coordonnees fixation au support'!$DT$4:$DU$5000,2,FALSE))</f>
        <v/>
      </c>
      <c r="G237" s="44" t="str">
        <f>IF('[3]Structure Coordinate Report'!X241=0,"",'[3]Structure Coordinate Report'!X241)</f>
        <v/>
      </c>
      <c r="H237" s="45" t="str">
        <f>IF('[3]Structure Coordinate Report'!Q241=0,"",'[3]Structure Coordinate Report'!Q241)</f>
        <v/>
      </c>
      <c r="I237" s="45" t="str">
        <f>IF('[3]Structure Coordinate Report'!R241=0,"",'[3]Structure Coordinate Report'!R241)</f>
        <v/>
      </c>
      <c r="J237" s="46" t="str">
        <f>IF('[3]Coordonnees fixation au support'!EJ228=0,"",'[3]Coordonnees fixation au support'!EJ228)</f>
        <v/>
      </c>
      <c r="K237" s="47" t="str">
        <f>IF(ISNA(VLOOKUP(H237,'[3]Coordonnees fixation au support'!$Z$4:$AA$3546,2,FALSE)),"",VLOOKUP(H237,'[3]Coordonnees fixation au support'!$Z$4:$AA$3546,2,FALSE))</f>
        <v/>
      </c>
      <c r="L237" s="48" t="str">
        <f>IF(VLOOKUP(H237,'[3]Coordonnees fixation au support'!$DW$4:$DX$5000,2,FALSE)=0,"",VLOOKUP(H237,'[3]Coordonnees fixation au support'!$DW$4:$DX$5000,2,FALSE))</f>
        <v/>
      </c>
      <c r="M237" s="49" t="str">
        <f>IF('[3]Structure Coordinate Report'!V241=0,"",'[3]Structure Coordinate Report'!V241)</f>
        <v/>
      </c>
      <c r="N237" s="49" t="str">
        <f>IF(ISNA(INDEX('[3]Tableau de pose'!B235:R5224,MATCH('TABLEAU DE BORD'!B237,'[3]Tableau de pose'!C235:C5224,0),17)),"",INDEX('[3]Tableau de pose'!B235:R5224,MATCH('TABLEAU DE BORD'!B237,'[3]Tableau de pose'!C235:C5224,0),17))</f>
        <v/>
      </c>
      <c r="O237" s="49" t="str">
        <f>IF(ISNA(INDEX('[3]Tableau de pose'!B235:T5224,MATCH('TABLEAU DE BORD'!B237&amp;"-"&amp;'TABLEAU DE BORD'!$J$6,'[3]Tableau de pose'!T235:T5224,0),14)),"",INDEX('[3]Tableau de pose'!B235:T5224,MATCH('TABLEAU DE BORD'!B237&amp;"-"&amp;'TABLEAU DE BORD'!$J$6,'[3]Tableau de pose'!T235:T5224,0),14))</f>
        <v/>
      </c>
      <c r="P237" s="49" t="str">
        <f>IF(ISNA(INDEX('[3]Tableau de pose'!B235:T5224,MATCH('TABLEAU DE BORD'!B237&amp;"-"&amp;'TABLEAU DE BORD'!$K$6,'[3]Tableau de pose'!T235:T5224,0),14)),"",INDEX('[3]Tableau de pose'!B235:T5224,MATCH('TABLEAU DE BORD'!B237&amp;"-"&amp;'TABLEAU DE BORD'!$K$6,'[3]Tableau de pose'!T235:T5224,0),14))</f>
        <v/>
      </c>
      <c r="Q237" s="50" t="str">
        <f>IF('[3]Structure Coordinate Report'!Z241=0,"",'[3]Structure Coordinate Report'!Z241)</f>
        <v/>
      </c>
      <c r="R237" s="50" t="str">
        <f>IF('[3]Structure Coordinate Report'!AB241=0,"",'[3]Structure Coordinate Report'!AB241)</f>
        <v/>
      </c>
    </row>
    <row r="238" spans="2:18" ht="45" customHeight="1" x14ac:dyDescent="0.25">
      <c r="B238" s="42" t="str">
        <f>IF('[3]Structure Coordinate Report'!N242=0,"",'[3]Structure Coordinate Report'!N242)</f>
        <v/>
      </c>
      <c r="C238" s="42" t="str">
        <f>IF('[3]Structure Coordinate Report'!O242=0,"",'[3]Structure Coordinate Report'!O242)</f>
        <v/>
      </c>
      <c r="D238" s="43" t="str">
        <f>IF('[3]Coordonnees fixation au support'!EH229=0,"",'[3]Coordonnees fixation au support'!EH229)</f>
        <v/>
      </c>
      <c r="E238" s="42" t="str">
        <f>IF(ISNA(VLOOKUP(B238,'[3]Coordonnees fixation au support'!$Z$4:$AA$2961,2,FALSE)),"",VLOOKUP(B238,'[3]Coordonnees fixation au support'!$Z$4:$AA$2961,2,FALSE))</f>
        <v/>
      </c>
      <c r="F238" s="43" t="str">
        <f>IF(VLOOKUP(B238,'[3]Coordonnees fixation au support'!$DT$4:$DU$5000,2,FALSE)=0,"",VLOOKUP(B238,'[3]Coordonnees fixation au support'!$DT$4:$DU$5000,2,FALSE))</f>
        <v/>
      </c>
      <c r="G238" s="44" t="str">
        <f>IF('[3]Structure Coordinate Report'!X242=0,"",'[3]Structure Coordinate Report'!X242)</f>
        <v/>
      </c>
      <c r="H238" s="45" t="str">
        <f>IF('[3]Structure Coordinate Report'!Q242=0,"",'[3]Structure Coordinate Report'!Q242)</f>
        <v/>
      </c>
      <c r="I238" s="45" t="str">
        <f>IF('[3]Structure Coordinate Report'!R242=0,"",'[3]Structure Coordinate Report'!R242)</f>
        <v/>
      </c>
      <c r="J238" s="46" t="str">
        <f>IF('[3]Coordonnees fixation au support'!EJ229=0,"",'[3]Coordonnees fixation au support'!EJ229)</f>
        <v/>
      </c>
      <c r="K238" s="47" t="str">
        <f>IF(ISNA(VLOOKUP(H238,'[3]Coordonnees fixation au support'!$Z$4:$AA$3546,2,FALSE)),"",VLOOKUP(H238,'[3]Coordonnees fixation au support'!$Z$4:$AA$3546,2,FALSE))</f>
        <v/>
      </c>
      <c r="L238" s="48" t="str">
        <f>IF(VLOOKUP(H238,'[3]Coordonnees fixation au support'!$DW$4:$DX$5000,2,FALSE)=0,"",VLOOKUP(H238,'[3]Coordonnees fixation au support'!$DW$4:$DX$5000,2,FALSE))</f>
        <v/>
      </c>
      <c r="M238" s="49" t="str">
        <f>IF('[3]Structure Coordinate Report'!V242=0,"",'[3]Structure Coordinate Report'!V242)</f>
        <v/>
      </c>
      <c r="N238" s="49" t="str">
        <f>IF(ISNA(INDEX('[3]Tableau de pose'!B236:R5225,MATCH('TABLEAU DE BORD'!B238,'[3]Tableau de pose'!C236:C5225,0),17)),"",INDEX('[3]Tableau de pose'!B236:R5225,MATCH('TABLEAU DE BORD'!B238,'[3]Tableau de pose'!C236:C5225,0),17))</f>
        <v/>
      </c>
      <c r="O238" s="49" t="str">
        <f>IF(ISNA(INDEX('[3]Tableau de pose'!B236:T5225,MATCH('TABLEAU DE BORD'!B238&amp;"-"&amp;'TABLEAU DE BORD'!$J$6,'[3]Tableau de pose'!T236:T5225,0),14)),"",INDEX('[3]Tableau de pose'!B236:T5225,MATCH('TABLEAU DE BORD'!B238&amp;"-"&amp;'TABLEAU DE BORD'!$J$6,'[3]Tableau de pose'!T236:T5225,0),14))</f>
        <v/>
      </c>
      <c r="P238" s="49" t="str">
        <f>IF(ISNA(INDEX('[3]Tableau de pose'!B236:T5225,MATCH('TABLEAU DE BORD'!B238&amp;"-"&amp;'TABLEAU DE BORD'!$K$6,'[3]Tableau de pose'!T236:T5225,0),14)),"",INDEX('[3]Tableau de pose'!B236:T5225,MATCH('TABLEAU DE BORD'!B238&amp;"-"&amp;'TABLEAU DE BORD'!$K$6,'[3]Tableau de pose'!T236:T5225,0),14))</f>
        <v/>
      </c>
      <c r="Q238" s="50" t="str">
        <f>IF('[3]Structure Coordinate Report'!Z242=0,"",'[3]Structure Coordinate Report'!Z242)</f>
        <v/>
      </c>
      <c r="R238" s="50" t="str">
        <f>IF('[3]Structure Coordinate Report'!AB242=0,"",'[3]Structure Coordinate Report'!AB242)</f>
        <v/>
      </c>
    </row>
    <row r="239" spans="2:18" ht="45" customHeight="1" x14ac:dyDescent="0.25">
      <c r="B239" s="42" t="str">
        <f>IF('[3]Structure Coordinate Report'!N243=0,"",'[3]Structure Coordinate Report'!N243)</f>
        <v/>
      </c>
      <c r="C239" s="42" t="str">
        <f>IF('[3]Structure Coordinate Report'!O243=0,"",'[3]Structure Coordinate Report'!O243)</f>
        <v/>
      </c>
      <c r="D239" s="43" t="str">
        <f>IF('[3]Coordonnees fixation au support'!EH230=0,"",'[3]Coordonnees fixation au support'!EH230)</f>
        <v/>
      </c>
      <c r="E239" s="42" t="str">
        <f>IF(ISNA(VLOOKUP(B239,'[3]Coordonnees fixation au support'!$Z$4:$AA$2961,2,FALSE)),"",VLOOKUP(B239,'[3]Coordonnees fixation au support'!$Z$4:$AA$2961,2,FALSE))</f>
        <v/>
      </c>
      <c r="F239" s="43" t="str">
        <f>IF(VLOOKUP(B239,'[3]Coordonnees fixation au support'!$DT$4:$DU$5000,2,FALSE)=0,"",VLOOKUP(B239,'[3]Coordonnees fixation au support'!$DT$4:$DU$5000,2,FALSE))</f>
        <v/>
      </c>
      <c r="G239" s="44" t="str">
        <f>IF('[3]Structure Coordinate Report'!X243=0,"",'[3]Structure Coordinate Report'!X243)</f>
        <v/>
      </c>
      <c r="H239" s="45" t="str">
        <f>IF('[3]Structure Coordinate Report'!Q243=0,"",'[3]Structure Coordinate Report'!Q243)</f>
        <v/>
      </c>
      <c r="I239" s="45" t="str">
        <f>IF('[3]Structure Coordinate Report'!R243=0,"",'[3]Structure Coordinate Report'!R243)</f>
        <v/>
      </c>
      <c r="J239" s="46" t="str">
        <f>IF('[3]Coordonnees fixation au support'!EJ230=0,"",'[3]Coordonnees fixation au support'!EJ230)</f>
        <v/>
      </c>
      <c r="K239" s="47" t="str">
        <f>IF(ISNA(VLOOKUP(H239,'[3]Coordonnees fixation au support'!$Z$4:$AA$3546,2,FALSE)),"",VLOOKUP(H239,'[3]Coordonnees fixation au support'!$Z$4:$AA$3546,2,FALSE))</f>
        <v/>
      </c>
      <c r="L239" s="48" t="str">
        <f>IF(VLOOKUP(H239,'[3]Coordonnees fixation au support'!$DW$4:$DX$5000,2,FALSE)=0,"",VLOOKUP(H239,'[3]Coordonnees fixation au support'!$DW$4:$DX$5000,2,FALSE))</f>
        <v/>
      </c>
      <c r="M239" s="49" t="str">
        <f>IF('[3]Structure Coordinate Report'!V243=0,"",'[3]Structure Coordinate Report'!V243)</f>
        <v/>
      </c>
      <c r="N239" s="49" t="str">
        <f>IF(ISNA(INDEX('[3]Tableau de pose'!B237:R5226,MATCH('TABLEAU DE BORD'!B239,'[3]Tableau de pose'!C237:C5226,0),17)),"",INDEX('[3]Tableau de pose'!B237:R5226,MATCH('TABLEAU DE BORD'!B239,'[3]Tableau de pose'!C237:C5226,0),17))</f>
        <v/>
      </c>
      <c r="O239" s="49" t="str">
        <f>IF(ISNA(INDEX('[3]Tableau de pose'!B237:T5226,MATCH('TABLEAU DE BORD'!B239&amp;"-"&amp;'TABLEAU DE BORD'!$J$6,'[3]Tableau de pose'!T237:T5226,0),14)),"",INDEX('[3]Tableau de pose'!B237:T5226,MATCH('TABLEAU DE BORD'!B239&amp;"-"&amp;'TABLEAU DE BORD'!$J$6,'[3]Tableau de pose'!T237:T5226,0),14))</f>
        <v/>
      </c>
      <c r="P239" s="49" t="str">
        <f>IF(ISNA(INDEX('[3]Tableau de pose'!B237:T5226,MATCH('TABLEAU DE BORD'!B239&amp;"-"&amp;'TABLEAU DE BORD'!$K$6,'[3]Tableau de pose'!T237:T5226,0),14)),"",INDEX('[3]Tableau de pose'!B237:T5226,MATCH('TABLEAU DE BORD'!B239&amp;"-"&amp;'TABLEAU DE BORD'!$K$6,'[3]Tableau de pose'!T237:T5226,0),14))</f>
        <v/>
      </c>
      <c r="Q239" s="50" t="str">
        <f>IF('[3]Structure Coordinate Report'!Z243=0,"",'[3]Structure Coordinate Report'!Z243)</f>
        <v/>
      </c>
      <c r="R239" s="50" t="str">
        <f>IF('[3]Structure Coordinate Report'!AB243=0,"",'[3]Structure Coordinate Report'!AB243)</f>
        <v/>
      </c>
    </row>
    <row r="240" spans="2:18" ht="45" customHeight="1" x14ac:dyDescent="0.25">
      <c r="B240" s="42" t="str">
        <f>IF('[3]Structure Coordinate Report'!N244=0,"",'[3]Structure Coordinate Report'!N244)</f>
        <v/>
      </c>
      <c r="C240" s="42" t="str">
        <f>IF('[3]Structure Coordinate Report'!O244=0,"",'[3]Structure Coordinate Report'!O244)</f>
        <v/>
      </c>
      <c r="D240" s="43" t="str">
        <f>IF('[3]Coordonnees fixation au support'!EH231=0,"",'[3]Coordonnees fixation au support'!EH231)</f>
        <v/>
      </c>
      <c r="E240" s="42" t="str">
        <f>IF(ISNA(VLOOKUP(B240,'[3]Coordonnees fixation au support'!$Z$4:$AA$2961,2,FALSE)),"",VLOOKUP(B240,'[3]Coordonnees fixation au support'!$Z$4:$AA$2961,2,FALSE))</f>
        <v/>
      </c>
      <c r="F240" s="43" t="str">
        <f>IF(VLOOKUP(B240,'[3]Coordonnees fixation au support'!$DT$4:$DU$5000,2,FALSE)=0,"",VLOOKUP(B240,'[3]Coordonnees fixation au support'!$DT$4:$DU$5000,2,FALSE))</f>
        <v/>
      </c>
      <c r="G240" s="44" t="str">
        <f>IF('[3]Structure Coordinate Report'!X244=0,"",'[3]Structure Coordinate Report'!X244)</f>
        <v/>
      </c>
      <c r="H240" s="45" t="str">
        <f>IF('[3]Structure Coordinate Report'!Q244=0,"",'[3]Structure Coordinate Report'!Q244)</f>
        <v/>
      </c>
      <c r="I240" s="45" t="str">
        <f>IF('[3]Structure Coordinate Report'!R244=0,"",'[3]Structure Coordinate Report'!R244)</f>
        <v/>
      </c>
      <c r="J240" s="46" t="str">
        <f>IF('[3]Coordonnees fixation au support'!EJ231=0,"",'[3]Coordonnees fixation au support'!EJ231)</f>
        <v/>
      </c>
      <c r="K240" s="47" t="str">
        <f>IF(ISNA(VLOOKUP(H240,'[3]Coordonnees fixation au support'!$Z$4:$AA$3546,2,FALSE)),"",VLOOKUP(H240,'[3]Coordonnees fixation au support'!$Z$4:$AA$3546,2,FALSE))</f>
        <v/>
      </c>
      <c r="L240" s="48" t="str">
        <f>IF(VLOOKUP(H240,'[3]Coordonnees fixation au support'!$DW$4:$DX$5000,2,FALSE)=0,"",VLOOKUP(H240,'[3]Coordonnees fixation au support'!$DW$4:$DX$5000,2,FALSE))</f>
        <v/>
      </c>
      <c r="M240" s="49" t="str">
        <f>IF('[3]Structure Coordinate Report'!V244=0,"",'[3]Structure Coordinate Report'!V244)</f>
        <v/>
      </c>
      <c r="N240" s="49" t="str">
        <f>IF(ISNA(INDEX('[3]Tableau de pose'!B238:R5227,MATCH('TABLEAU DE BORD'!B240,'[3]Tableau de pose'!C238:C5227,0),17)),"",INDEX('[3]Tableau de pose'!B238:R5227,MATCH('TABLEAU DE BORD'!B240,'[3]Tableau de pose'!C238:C5227,0),17))</f>
        <v/>
      </c>
      <c r="O240" s="49" t="str">
        <f>IF(ISNA(INDEX('[3]Tableau de pose'!B238:T5227,MATCH('TABLEAU DE BORD'!B240&amp;"-"&amp;'TABLEAU DE BORD'!$J$6,'[3]Tableau de pose'!T238:T5227,0),14)),"",INDEX('[3]Tableau de pose'!B238:T5227,MATCH('TABLEAU DE BORD'!B240&amp;"-"&amp;'TABLEAU DE BORD'!$J$6,'[3]Tableau de pose'!T238:T5227,0),14))</f>
        <v/>
      </c>
      <c r="P240" s="49" t="str">
        <f>IF(ISNA(INDEX('[3]Tableau de pose'!B238:T5227,MATCH('TABLEAU DE BORD'!B240&amp;"-"&amp;'TABLEAU DE BORD'!$K$6,'[3]Tableau de pose'!T238:T5227,0),14)),"",INDEX('[3]Tableau de pose'!B238:T5227,MATCH('TABLEAU DE BORD'!B240&amp;"-"&amp;'TABLEAU DE BORD'!$K$6,'[3]Tableau de pose'!T238:T5227,0),14))</f>
        <v/>
      </c>
      <c r="Q240" s="50" t="str">
        <f>IF('[3]Structure Coordinate Report'!Z244=0,"",'[3]Structure Coordinate Report'!Z244)</f>
        <v/>
      </c>
      <c r="R240" s="50" t="str">
        <f>IF('[3]Structure Coordinate Report'!AB244=0,"",'[3]Structure Coordinate Report'!AB244)</f>
        <v/>
      </c>
    </row>
    <row r="241" spans="2:18" ht="45" customHeight="1" x14ac:dyDescent="0.25">
      <c r="B241" s="42" t="str">
        <f>IF('[3]Structure Coordinate Report'!N245=0,"",'[3]Structure Coordinate Report'!N245)</f>
        <v/>
      </c>
      <c r="C241" s="42" t="str">
        <f>IF('[3]Structure Coordinate Report'!O245=0,"",'[3]Structure Coordinate Report'!O245)</f>
        <v/>
      </c>
      <c r="D241" s="43" t="str">
        <f>IF('[3]Coordonnees fixation au support'!EH232=0,"",'[3]Coordonnees fixation au support'!EH232)</f>
        <v/>
      </c>
      <c r="E241" s="42" t="str">
        <f>IF(ISNA(VLOOKUP(B241,'[3]Coordonnees fixation au support'!$Z$4:$AA$2961,2,FALSE)),"",VLOOKUP(B241,'[3]Coordonnees fixation au support'!$Z$4:$AA$2961,2,FALSE))</f>
        <v/>
      </c>
      <c r="F241" s="43" t="str">
        <f>IF(VLOOKUP(B241,'[3]Coordonnees fixation au support'!$DT$4:$DU$5000,2,FALSE)=0,"",VLOOKUP(B241,'[3]Coordonnees fixation au support'!$DT$4:$DU$5000,2,FALSE))</f>
        <v/>
      </c>
      <c r="G241" s="44" t="str">
        <f>IF('[3]Structure Coordinate Report'!X245=0,"",'[3]Structure Coordinate Report'!X245)</f>
        <v/>
      </c>
      <c r="H241" s="45" t="str">
        <f>IF('[3]Structure Coordinate Report'!Q245=0,"",'[3]Structure Coordinate Report'!Q245)</f>
        <v/>
      </c>
      <c r="I241" s="45" t="str">
        <f>IF('[3]Structure Coordinate Report'!R245=0,"",'[3]Structure Coordinate Report'!R245)</f>
        <v/>
      </c>
      <c r="J241" s="46" t="str">
        <f>IF('[3]Coordonnees fixation au support'!EJ232=0,"",'[3]Coordonnees fixation au support'!EJ232)</f>
        <v/>
      </c>
      <c r="K241" s="47" t="str">
        <f>IF(ISNA(VLOOKUP(H241,'[3]Coordonnees fixation au support'!$Z$4:$AA$3546,2,FALSE)),"",VLOOKUP(H241,'[3]Coordonnees fixation au support'!$Z$4:$AA$3546,2,FALSE))</f>
        <v/>
      </c>
      <c r="L241" s="48" t="str">
        <f>IF(VLOOKUP(H241,'[3]Coordonnees fixation au support'!$DW$4:$DX$5000,2,FALSE)=0,"",VLOOKUP(H241,'[3]Coordonnees fixation au support'!$DW$4:$DX$5000,2,FALSE))</f>
        <v/>
      </c>
      <c r="M241" s="49" t="str">
        <f>IF('[3]Structure Coordinate Report'!V245=0,"",'[3]Structure Coordinate Report'!V245)</f>
        <v/>
      </c>
      <c r="N241" s="49" t="str">
        <f>IF(ISNA(INDEX('[3]Tableau de pose'!B239:R5228,MATCH('TABLEAU DE BORD'!B241,'[3]Tableau de pose'!C239:C5228,0),17)),"",INDEX('[3]Tableau de pose'!B239:R5228,MATCH('TABLEAU DE BORD'!B241,'[3]Tableau de pose'!C239:C5228,0),17))</f>
        <v/>
      </c>
      <c r="O241" s="49" t="str">
        <f>IF(ISNA(INDEX('[3]Tableau de pose'!B239:T5228,MATCH('TABLEAU DE BORD'!B241&amp;"-"&amp;'TABLEAU DE BORD'!$J$6,'[3]Tableau de pose'!T239:T5228,0),14)),"",INDEX('[3]Tableau de pose'!B239:T5228,MATCH('TABLEAU DE BORD'!B241&amp;"-"&amp;'TABLEAU DE BORD'!$J$6,'[3]Tableau de pose'!T239:T5228,0),14))</f>
        <v/>
      </c>
      <c r="P241" s="49" t="str">
        <f>IF(ISNA(INDEX('[3]Tableau de pose'!B239:T5228,MATCH('TABLEAU DE BORD'!B241&amp;"-"&amp;'TABLEAU DE BORD'!$K$6,'[3]Tableau de pose'!T239:T5228,0),14)),"",INDEX('[3]Tableau de pose'!B239:T5228,MATCH('TABLEAU DE BORD'!B241&amp;"-"&amp;'TABLEAU DE BORD'!$K$6,'[3]Tableau de pose'!T239:T5228,0),14))</f>
        <v/>
      </c>
      <c r="Q241" s="50" t="str">
        <f>IF('[3]Structure Coordinate Report'!Z245=0,"",'[3]Structure Coordinate Report'!Z245)</f>
        <v/>
      </c>
      <c r="R241" s="50" t="str">
        <f>IF('[3]Structure Coordinate Report'!AB245=0,"",'[3]Structure Coordinate Report'!AB245)</f>
        <v/>
      </c>
    </row>
    <row r="242" spans="2:18" ht="45" customHeight="1" x14ac:dyDescent="0.25">
      <c r="B242" s="42" t="str">
        <f>IF('[3]Structure Coordinate Report'!N246=0,"",'[3]Structure Coordinate Report'!N246)</f>
        <v/>
      </c>
      <c r="C242" s="42" t="str">
        <f>IF('[3]Structure Coordinate Report'!O246=0,"",'[3]Structure Coordinate Report'!O246)</f>
        <v/>
      </c>
      <c r="D242" s="43" t="str">
        <f>IF('[3]Coordonnees fixation au support'!EH233=0,"",'[3]Coordonnees fixation au support'!EH233)</f>
        <v/>
      </c>
      <c r="E242" s="42" t="str">
        <f>IF(ISNA(VLOOKUP(B242,'[3]Coordonnees fixation au support'!$Z$4:$AA$2961,2,FALSE)),"",VLOOKUP(B242,'[3]Coordonnees fixation au support'!$Z$4:$AA$2961,2,FALSE))</f>
        <v/>
      </c>
      <c r="F242" s="43" t="str">
        <f>IF(VLOOKUP(B242,'[3]Coordonnees fixation au support'!$DT$4:$DU$5000,2,FALSE)=0,"",VLOOKUP(B242,'[3]Coordonnees fixation au support'!$DT$4:$DU$5000,2,FALSE))</f>
        <v/>
      </c>
      <c r="G242" s="44" t="str">
        <f>IF('[3]Structure Coordinate Report'!X246=0,"",'[3]Structure Coordinate Report'!X246)</f>
        <v/>
      </c>
      <c r="H242" s="45" t="str">
        <f>IF('[3]Structure Coordinate Report'!Q246=0,"",'[3]Structure Coordinate Report'!Q246)</f>
        <v/>
      </c>
      <c r="I242" s="45" t="str">
        <f>IF('[3]Structure Coordinate Report'!R246=0,"",'[3]Structure Coordinate Report'!R246)</f>
        <v/>
      </c>
      <c r="J242" s="46" t="str">
        <f>IF('[3]Coordonnees fixation au support'!EJ233=0,"",'[3]Coordonnees fixation au support'!EJ233)</f>
        <v/>
      </c>
      <c r="K242" s="47" t="str">
        <f>IF(ISNA(VLOOKUP(H242,'[3]Coordonnees fixation au support'!$Z$4:$AA$3546,2,FALSE)),"",VLOOKUP(H242,'[3]Coordonnees fixation au support'!$Z$4:$AA$3546,2,FALSE))</f>
        <v/>
      </c>
      <c r="L242" s="48" t="str">
        <f>IF(VLOOKUP(H242,'[3]Coordonnees fixation au support'!$DW$4:$DX$5000,2,FALSE)=0,"",VLOOKUP(H242,'[3]Coordonnees fixation au support'!$DW$4:$DX$5000,2,FALSE))</f>
        <v/>
      </c>
      <c r="M242" s="49" t="str">
        <f>IF('[3]Structure Coordinate Report'!V246=0,"",'[3]Structure Coordinate Report'!V246)</f>
        <v/>
      </c>
      <c r="N242" s="49" t="str">
        <f>IF(ISNA(INDEX('[3]Tableau de pose'!B240:R5229,MATCH('TABLEAU DE BORD'!B242,'[3]Tableau de pose'!C240:C5229,0),17)),"",INDEX('[3]Tableau de pose'!B240:R5229,MATCH('TABLEAU DE BORD'!B242,'[3]Tableau de pose'!C240:C5229,0),17))</f>
        <v/>
      </c>
      <c r="O242" s="49" t="str">
        <f>IF(ISNA(INDEX('[3]Tableau de pose'!B240:T5229,MATCH('TABLEAU DE BORD'!B242&amp;"-"&amp;'TABLEAU DE BORD'!$J$6,'[3]Tableau de pose'!T240:T5229,0),14)),"",INDEX('[3]Tableau de pose'!B240:T5229,MATCH('TABLEAU DE BORD'!B242&amp;"-"&amp;'TABLEAU DE BORD'!$J$6,'[3]Tableau de pose'!T240:T5229,0),14))</f>
        <v/>
      </c>
      <c r="P242" s="49" t="str">
        <f>IF(ISNA(INDEX('[3]Tableau de pose'!B240:T5229,MATCH('TABLEAU DE BORD'!B242&amp;"-"&amp;'TABLEAU DE BORD'!$K$6,'[3]Tableau de pose'!T240:T5229,0),14)),"",INDEX('[3]Tableau de pose'!B240:T5229,MATCH('TABLEAU DE BORD'!B242&amp;"-"&amp;'TABLEAU DE BORD'!$K$6,'[3]Tableau de pose'!T240:T5229,0),14))</f>
        <v/>
      </c>
      <c r="Q242" s="50" t="str">
        <f>IF('[3]Structure Coordinate Report'!Z246=0,"",'[3]Structure Coordinate Report'!Z246)</f>
        <v/>
      </c>
      <c r="R242" s="50" t="str">
        <f>IF('[3]Structure Coordinate Report'!AB246=0,"",'[3]Structure Coordinate Report'!AB246)</f>
        <v/>
      </c>
    </row>
    <row r="243" spans="2:18" ht="45" customHeight="1" x14ac:dyDescent="0.25">
      <c r="B243" s="42" t="str">
        <f>IF('[3]Structure Coordinate Report'!N247=0,"",'[3]Structure Coordinate Report'!N247)</f>
        <v/>
      </c>
      <c r="C243" s="42" t="str">
        <f>IF('[3]Structure Coordinate Report'!O247=0,"",'[3]Structure Coordinate Report'!O247)</f>
        <v/>
      </c>
      <c r="D243" s="43" t="str">
        <f>IF('[3]Coordonnees fixation au support'!EH234=0,"",'[3]Coordonnees fixation au support'!EH234)</f>
        <v/>
      </c>
      <c r="E243" s="42" t="str">
        <f>IF(ISNA(VLOOKUP(B243,'[3]Coordonnees fixation au support'!$Z$4:$AA$2961,2,FALSE)),"",VLOOKUP(B243,'[3]Coordonnees fixation au support'!$Z$4:$AA$2961,2,FALSE))</f>
        <v/>
      </c>
      <c r="F243" s="43" t="str">
        <f>IF(VLOOKUP(B243,'[3]Coordonnees fixation au support'!$DT$4:$DU$5000,2,FALSE)=0,"",VLOOKUP(B243,'[3]Coordonnees fixation au support'!$DT$4:$DU$5000,2,FALSE))</f>
        <v/>
      </c>
      <c r="G243" s="44" t="str">
        <f>IF('[3]Structure Coordinate Report'!X247=0,"",'[3]Structure Coordinate Report'!X247)</f>
        <v/>
      </c>
      <c r="H243" s="45" t="str">
        <f>IF('[3]Structure Coordinate Report'!Q247=0,"",'[3]Structure Coordinate Report'!Q247)</f>
        <v/>
      </c>
      <c r="I243" s="45" t="str">
        <f>IF('[3]Structure Coordinate Report'!R247=0,"",'[3]Structure Coordinate Report'!R247)</f>
        <v/>
      </c>
      <c r="J243" s="46" t="str">
        <f>IF('[3]Coordonnees fixation au support'!EJ234=0,"",'[3]Coordonnees fixation au support'!EJ234)</f>
        <v/>
      </c>
      <c r="K243" s="47" t="str">
        <f>IF(ISNA(VLOOKUP(H243,'[3]Coordonnees fixation au support'!$Z$4:$AA$3546,2,FALSE)),"",VLOOKUP(H243,'[3]Coordonnees fixation au support'!$Z$4:$AA$3546,2,FALSE))</f>
        <v/>
      </c>
      <c r="L243" s="48" t="str">
        <f>IF(VLOOKUP(H243,'[3]Coordonnees fixation au support'!$DW$4:$DX$5000,2,FALSE)=0,"",VLOOKUP(H243,'[3]Coordonnees fixation au support'!$DW$4:$DX$5000,2,FALSE))</f>
        <v/>
      </c>
      <c r="M243" s="49" t="str">
        <f>IF('[3]Structure Coordinate Report'!V247=0,"",'[3]Structure Coordinate Report'!V247)</f>
        <v/>
      </c>
      <c r="N243" s="49" t="str">
        <f>IF(ISNA(INDEX('[3]Tableau de pose'!B241:R5230,MATCH('TABLEAU DE BORD'!B243,'[3]Tableau de pose'!C241:C5230,0),17)),"",INDEX('[3]Tableau de pose'!B241:R5230,MATCH('TABLEAU DE BORD'!B243,'[3]Tableau de pose'!C241:C5230,0),17))</f>
        <v/>
      </c>
      <c r="O243" s="49" t="str">
        <f>IF(ISNA(INDEX('[3]Tableau de pose'!B241:T5230,MATCH('TABLEAU DE BORD'!B243&amp;"-"&amp;'TABLEAU DE BORD'!$J$6,'[3]Tableau de pose'!T241:T5230,0),14)),"",INDEX('[3]Tableau de pose'!B241:T5230,MATCH('TABLEAU DE BORD'!B243&amp;"-"&amp;'TABLEAU DE BORD'!$J$6,'[3]Tableau de pose'!T241:T5230,0),14))</f>
        <v/>
      </c>
      <c r="P243" s="49" t="str">
        <f>IF(ISNA(INDEX('[3]Tableau de pose'!B241:T5230,MATCH('TABLEAU DE BORD'!B243&amp;"-"&amp;'TABLEAU DE BORD'!$K$6,'[3]Tableau de pose'!T241:T5230,0),14)),"",INDEX('[3]Tableau de pose'!B241:T5230,MATCH('TABLEAU DE BORD'!B243&amp;"-"&amp;'TABLEAU DE BORD'!$K$6,'[3]Tableau de pose'!T241:T5230,0),14))</f>
        <v/>
      </c>
      <c r="Q243" s="50" t="str">
        <f>IF('[3]Structure Coordinate Report'!Z247=0,"",'[3]Structure Coordinate Report'!Z247)</f>
        <v/>
      </c>
      <c r="R243" s="50" t="str">
        <f>IF('[3]Structure Coordinate Report'!AB247=0,"",'[3]Structure Coordinate Report'!AB247)</f>
        <v/>
      </c>
    </row>
    <row r="244" spans="2:18" ht="45" customHeight="1" x14ac:dyDescent="0.25">
      <c r="B244" s="42" t="str">
        <f>IF('[3]Structure Coordinate Report'!N248=0,"",'[3]Structure Coordinate Report'!N248)</f>
        <v/>
      </c>
      <c r="C244" s="42" t="str">
        <f>IF('[3]Structure Coordinate Report'!O248=0,"",'[3]Structure Coordinate Report'!O248)</f>
        <v/>
      </c>
      <c r="D244" s="43" t="str">
        <f>IF('[3]Coordonnees fixation au support'!EH235=0,"",'[3]Coordonnees fixation au support'!EH235)</f>
        <v/>
      </c>
      <c r="E244" s="42" t="str">
        <f>IF(ISNA(VLOOKUP(B244,'[3]Coordonnees fixation au support'!$Z$4:$AA$2961,2,FALSE)),"",VLOOKUP(B244,'[3]Coordonnees fixation au support'!$Z$4:$AA$2961,2,FALSE))</f>
        <v/>
      </c>
      <c r="F244" s="43" t="str">
        <f>IF(VLOOKUP(B244,'[3]Coordonnees fixation au support'!$DT$4:$DU$5000,2,FALSE)=0,"",VLOOKUP(B244,'[3]Coordonnees fixation au support'!$DT$4:$DU$5000,2,FALSE))</f>
        <v/>
      </c>
      <c r="G244" s="44" t="str">
        <f>IF('[3]Structure Coordinate Report'!X248=0,"",'[3]Structure Coordinate Report'!X248)</f>
        <v/>
      </c>
      <c r="H244" s="45" t="str">
        <f>IF('[3]Structure Coordinate Report'!Q248=0,"",'[3]Structure Coordinate Report'!Q248)</f>
        <v/>
      </c>
      <c r="I244" s="45" t="str">
        <f>IF('[3]Structure Coordinate Report'!R248=0,"",'[3]Structure Coordinate Report'!R248)</f>
        <v/>
      </c>
      <c r="J244" s="46" t="str">
        <f>IF('[3]Coordonnees fixation au support'!EJ235=0,"",'[3]Coordonnees fixation au support'!EJ235)</f>
        <v/>
      </c>
      <c r="K244" s="47" t="str">
        <f>IF(ISNA(VLOOKUP(H244,'[3]Coordonnees fixation au support'!$Z$4:$AA$3546,2,FALSE)),"",VLOOKUP(H244,'[3]Coordonnees fixation au support'!$Z$4:$AA$3546,2,FALSE))</f>
        <v/>
      </c>
      <c r="L244" s="48" t="str">
        <f>IF(VLOOKUP(H244,'[3]Coordonnees fixation au support'!$DW$4:$DX$5000,2,FALSE)=0,"",VLOOKUP(H244,'[3]Coordonnees fixation au support'!$DW$4:$DX$5000,2,FALSE))</f>
        <v/>
      </c>
      <c r="M244" s="49" t="str">
        <f>IF('[3]Structure Coordinate Report'!V248=0,"",'[3]Structure Coordinate Report'!V248)</f>
        <v/>
      </c>
      <c r="N244" s="49" t="str">
        <f>IF(ISNA(INDEX('[3]Tableau de pose'!B242:R5231,MATCH('TABLEAU DE BORD'!B244,'[3]Tableau de pose'!C242:C5231,0),17)),"",INDEX('[3]Tableau de pose'!B242:R5231,MATCH('TABLEAU DE BORD'!B244,'[3]Tableau de pose'!C242:C5231,0),17))</f>
        <v/>
      </c>
      <c r="O244" s="49" t="str">
        <f>IF(ISNA(INDEX('[3]Tableau de pose'!B242:T5231,MATCH('TABLEAU DE BORD'!B244&amp;"-"&amp;'TABLEAU DE BORD'!$J$6,'[3]Tableau de pose'!T242:T5231,0),14)),"",INDEX('[3]Tableau de pose'!B242:T5231,MATCH('TABLEAU DE BORD'!B244&amp;"-"&amp;'TABLEAU DE BORD'!$J$6,'[3]Tableau de pose'!T242:T5231,0),14))</f>
        <v/>
      </c>
      <c r="P244" s="49" t="str">
        <f>IF(ISNA(INDEX('[3]Tableau de pose'!B242:T5231,MATCH('TABLEAU DE BORD'!B244&amp;"-"&amp;'TABLEAU DE BORD'!$K$6,'[3]Tableau de pose'!T242:T5231,0),14)),"",INDEX('[3]Tableau de pose'!B242:T5231,MATCH('TABLEAU DE BORD'!B244&amp;"-"&amp;'TABLEAU DE BORD'!$K$6,'[3]Tableau de pose'!T242:T5231,0),14))</f>
        <v/>
      </c>
      <c r="Q244" s="50" t="str">
        <f>IF('[3]Structure Coordinate Report'!Z248=0,"",'[3]Structure Coordinate Report'!Z248)</f>
        <v/>
      </c>
      <c r="R244" s="50" t="str">
        <f>IF('[3]Structure Coordinate Report'!AB248=0,"",'[3]Structure Coordinate Report'!AB248)</f>
        <v/>
      </c>
    </row>
    <row r="245" spans="2:18" ht="45" customHeight="1" x14ac:dyDescent="0.25">
      <c r="B245" s="42" t="str">
        <f>IF('[3]Structure Coordinate Report'!N249=0,"",'[3]Structure Coordinate Report'!N249)</f>
        <v/>
      </c>
      <c r="C245" s="42" t="str">
        <f>IF('[3]Structure Coordinate Report'!O249=0,"",'[3]Structure Coordinate Report'!O249)</f>
        <v/>
      </c>
      <c r="D245" s="43" t="str">
        <f>IF('[3]Coordonnees fixation au support'!EH236=0,"",'[3]Coordonnees fixation au support'!EH236)</f>
        <v/>
      </c>
      <c r="E245" s="42" t="str">
        <f>IF(ISNA(VLOOKUP(B245,'[3]Coordonnees fixation au support'!$Z$4:$AA$2961,2,FALSE)),"",VLOOKUP(B245,'[3]Coordonnees fixation au support'!$Z$4:$AA$2961,2,FALSE))</f>
        <v/>
      </c>
      <c r="F245" s="43" t="str">
        <f>IF(VLOOKUP(B245,'[3]Coordonnees fixation au support'!$DT$4:$DU$5000,2,FALSE)=0,"",VLOOKUP(B245,'[3]Coordonnees fixation au support'!$DT$4:$DU$5000,2,FALSE))</f>
        <v/>
      </c>
      <c r="G245" s="44" t="str">
        <f>IF('[3]Structure Coordinate Report'!X249=0,"",'[3]Structure Coordinate Report'!X249)</f>
        <v/>
      </c>
      <c r="H245" s="45" t="str">
        <f>IF('[3]Structure Coordinate Report'!Q249=0,"",'[3]Structure Coordinate Report'!Q249)</f>
        <v/>
      </c>
      <c r="I245" s="45" t="str">
        <f>IF('[3]Structure Coordinate Report'!R249=0,"",'[3]Structure Coordinate Report'!R249)</f>
        <v/>
      </c>
      <c r="J245" s="46" t="str">
        <f>IF('[3]Coordonnees fixation au support'!EJ236=0,"",'[3]Coordonnees fixation au support'!EJ236)</f>
        <v/>
      </c>
      <c r="K245" s="47" t="str">
        <f>IF(ISNA(VLOOKUP(H245,'[3]Coordonnees fixation au support'!$Z$4:$AA$3546,2,FALSE)),"",VLOOKUP(H245,'[3]Coordonnees fixation au support'!$Z$4:$AA$3546,2,FALSE))</f>
        <v/>
      </c>
      <c r="L245" s="48" t="str">
        <f>IF(VLOOKUP(H245,'[3]Coordonnees fixation au support'!$DW$4:$DX$5000,2,FALSE)=0,"",VLOOKUP(H245,'[3]Coordonnees fixation au support'!$DW$4:$DX$5000,2,FALSE))</f>
        <v/>
      </c>
      <c r="M245" s="49" t="str">
        <f>IF('[3]Structure Coordinate Report'!V249=0,"",'[3]Structure Coordinate Report'!V249)</f>
        <v/>
      </c>
      <c r="N245" s="49" t="str">
        <f>IF(ISNA(INDEX('[3]Tableau de pose'!B243:R5232,MATCH('TABLEAU DE BORD'!B245,'[3]Tableau de pose'!C243:C5232,0),17)),"",INDEX('[3]Tableau de pose'!B243:R5232,MATCH('TABLEAU DE BORD'!B245,'[3]Tableau de pose'!C243:C5232,0),17))</f>
        <v/>
      </c>
      <c r="O245" s="49" t="str">
        <f>IF(ISNA(INDEX('[3]Tableau de pose'!B243:T5232,MATCH('TABLEAU DE BORD'!B245&amp;"-"&amp;'TABLEAU DE BORD'!$J$6,'[3]Tableau de pose'!T243:T5232,0),14)),"",INDEX('[3]Tableau de pose'!B243:T5232,MATCH('TABLEAU DE BORD'!B245&amp;"-"&amp;'TABLEAU DE BORD'!$J$6,'[3]Tableau de pose'!T243:T5232,0),14))</f>
        <v/>
      </c>
      <c r="P245" s="49" t="str">
        <f>IF(ISNA(INDEX('[3]Tableau de pose'!B243:T5232,MATCH('TABLEAU DE BORD'!B245&amp;"-"&amp;'TABLEAU DE BORD'!$K$6,'[3]Tableau de pose'!T243:T5232,0),14)),"",INDEX('[3]Tableau de pose'!B243:T5232,MATCH('TABLEAU DE BORD'!B245&amp;"-"&amp;'TABLEAU DE BORD'!$K$6,'[3]Tableau de pose'!T243:T5232,0),14))</f>
        <v/>
      </c>
      <c r="Q245" s="50" t="str">
        <f>IF('[3]Structure Coordinate Report'!Z249=0,"",'[3]Structure Coordinate Report'!Z249)</f>
        <v/>
      </c>
      <c r="R245" s="50" t="str">
        <f>IF('[3]Structure Coordinate Report'!AB249=0,"",'[3]Structure Coordinate Report'!AB249)</f>
        <v/>
      </c>
    </row>
    <row r="246" spans="2:18" ht="45" customHeight="1" x14ac:dyDescent="0.25">
      <c r="B246" s="42" t="str">
        <f>IF('[3]Structure Coordinate Report'!N250=0,"",'[3]Structure Coordinate Report'!N250)</f>
        <v/>
      </c>
      <c r="C246" s="42" t="str">
        <f>IF('[3]Structure Coordinate Report'!O250=0,"",'[3]Structure Coordinate Report'!O250)</f>
        <v/>
      </c>
      <c r="D246" s="43" t="str">
        <f>IF('[3]Coordonnees fixation au support'!EH237=0,"",'[3]Coordonnees fixation au support'!EH237)</f>
        <v/>
      </c>
      <c r="E246" s="42" t="str">
        <f>IF(ISNA(VLOOKUP(B246,'[3]Coordonnees fixation au support'!$Z$4:$AA$2961,2,FALSE)),"",VLOOKUP(B246,'[3]Coordonnees fixation au support'!$Z$4:$AA$2961,2,FALSE))</f>
        <v/>
      </c>
      <c r="F246" s="43" t="str">
        <f>IF(VLOOKUP(B246,'[3]Coordonnees fixation au support'!$DT$4:$DU$5000,2,FALSE)=0,"",VLOOKUP(B246,'[3]Coordonnees fixation au support'!$DT$4:$DU$5000,2,FALSE))</f>
        <v/>
      </c>
      <c r="G246" s="44" t="str">
        <f>IF('[3]Structure Coordinate Report'!X250=0,"",'[3]Structure Coordinate Report'!X250)</f>
        <v/>
      </c>
      <c r="H246" s="45" t="str">
        <f>IF('[3]Structure Coordinate Report'!Q250=0,"",'[3]Structure Coordinate Report'!Q250)</f>
        <v/>
      </c>
      <c r="I246" s="45" t="str">
        <f>IF('[3]Structure Coordinate Report'!R250=0,"",'[3]Structure Coordinate Report'!R250)</f>
        <v/>
      </c>
      <c r="J246" s="46" t="str">
        <f>IF('[3]Coordonnees fixation au support'!EJ237=0,"",'[3]Coordonnees fixation au support'!EJ237)</f>
        <v/>
      </c>
      <c r="K246" s="47" t="str">
        <f>IF(ISNA(VLOOKUP(H246,'[3]Coordonnees fixation au support'!$Z$4:$AA$3546,2,FALSE)),"",VLOOKUP(H246,'[3]Coordonnees fixation au support'!$Z$4:$AA$3546,2,FALSE))</f>
        <v/>
      </c>
      <c r="L246" s="48" t="str">
        <f>IF(VLOOKUP(H246,'[3]Coordonnees fixation au support'!$DW$4:$DX$5000,2,FALSE)=0,"",VLOOKUP(H246,'[3]Coordonnees fixation au support'!$DW$4:$DX$5000,2,FALSE))</f>
        <v/>
      </c>
      <c r="M246" s="49" t="str">
        <f>IF('[3]Structure Coordinate Report'!V250=0,"",'[3]Structure Coordinate Report'!V250)</f>
        <v/>
      </c>
      <c r="N246" s="49" t="str">
        <f>IF(ISNA(INDEX('[3]Tableau de pose'!B244:R5233,MATCH('TABLEAU DE BORD'!B246,'[3]Tableau de pose'!C244:C5233,0),17)),"",INDEX('[3]Tableau de pose'!B244:R5233,MATCH('TABLEAU DE BORD'!B246,'[3]Tableau de pose'!C244:C5233,0),17))</f>
        <v/>
      </c>
      <c r="O246" s="49" t="str">
        <f>IF(ISNA(INDEX('[3]Tableau de pose'!B244:T5233,MATCH('TABLEAU DE BORD'!B246&amp;"-"&amp;'TABLEAU DE BORD'!$J$6,'[3]Tableau de pose'!T244:T5233,0),14)),"",INDEX('[3]Tableau de pose'!B244:T5233,MATCH('TABLEAU DE BORD'!B246&amp;"-"&amp;'TABLEAU DE BORD'!$J$6,'[3]Tableau de pose'!T244:T5233,0),14))</f>
        <v/>
      </c>
      <c r="P246" s="49" t="str">
        <f>IF(ISNA(INDEX('[3]Tableau de pose'!B244:T5233,MATCH('TABLEAU DE BORD'!B246&amp;"-"&amp;'TABLEAU DE BORD'!$K$6,'[3]Tableau de pose'!T244:T5233,0),14)),"",INDEX('[3]Tableau de pose'!B244:T5233,MATCH('TABLEAU DE BORD'!B246&amp;"-"&amp;'TABLEAU DE BORD'!$K$6,'[3]Tableau de pose'!T244:T5233,0),14))</f>
        <v/>
      </c>
      <c r="Q246" s="50" t="str">
        <f>IF('[3]Structure Coordinate Report'!Z250=0,"",'[3]Structure Coordinate Report'!Z250)</f>
        <v/>
      </c>
      <c r="R246" s="50" t="str">
        <f>IF('[3]Structure Coordinate Report'!AB250=0,"",'[3]Structure Coordinate Report'!AB250)</f>
        <v/>
      </c>
    </row>
    <row r="247" spans="2:18" ht="45" customHeight="1" x14ac:dyDescent="0.25">
      <c r="B247" s="42" t="str">
        <f>IF('[3]Structure Coordinate Report'!N251=0,"",'[3]Structure Coordinate Report'!N251)</f>
        <v/>
      </c>
      <c r="C247" s="42" t="str">
        <f>IF('[3]Structure Coordinate Report'!O251=0,"",'[3]Structure Coordinate Report'!O251)</f>
        <v/>
      </c>
      <c r="D247" s="43" t="str">
        <f>IF('[3]Coordonnees fixation au support'!EH238=0,"",'[3]Coordonnees fixation au support'!EH238)</f>
        <v/>
      </c>
      <c r="E247" s="42" t="str">
        <f>IF(ISNA(VLOOKUP(B247,'[3]Coordonnees fixation au support'!$Z$4:$AA$2961,2,FALSE)),"",VLOOKUP(B247,'[3]Coordonnees fixation au support'!$Z$4:$AA$2961,2,FALSE))</f>
        <v/>
      </c>
      <c r="F247" s="43" t="str">
        <f>IF(VLOOKUP(B247,'[3]Coordonnees fixation au support'!$DT$4:$DU$5000,2,FALSE)=0,"",VLOOKUP(B247,'[3]Coordonnees fixation au support'!$DT$4:$DU$5000,2,FALSE))</f>
        <v/>
      </c>
      <c r="G247" s="44" t="str">
        <f>IF('[3]Structure Coordinate Report'!X251=0,"",'[3]Structure Coordinate Report'!X251)</f>
        <v/>
      </c>
      <c r="H247" s="45" t="str">
        <f>IF('[3]Structure Coordinate Report'!Q251=0,"",'[3]Structure Coordinate Report'!Q251)</f>
        <v/>
      </c>
      <c r="I247" s="45" t="str">
        <f>IF('[3]Structure Coordinate Report'!R251=0,"",'[3]Structure Coordinate Report'!R251)</f>
        <v/>
      </c>
      <c r="J247" s="46" t="str">
        <f>IF('[3]Coordonnees fixation au support'!EJ238=0,"",'[3]Coordonnees fixation au support'!EJ238)</f>
        <v/>
      </c>
      <c r="K247" s="47" t="str">
        <f>IF(ISNA(VLOOKUP(H247,'[3]Coordonnees fixation au support'!$Z$4:$AA$3546,2,FALSE)),"",VLOOKUP(H247,'[3]Coordonnees fixation au support'!$Z$4:$AA$3546,2,FALSE))</f>
        <v/>
      </c>
      <c r="L247" s="48" t="str">
        <f>IF(VLOOKUP(H247,'[3]Coordonnees fixation au support'!$DW$4:$DX$5000,2,FALSE)=0,"",VLOOKUP(H247,'[3]Coordonnees fixation au support'!$DW$4:$DX$5000,2,FALSE))</f>
        <v/>
      </c>
      <c r="M247" s="49" t="str">
        <f>IF('[3]Structure Coordinate Report'!V251=0,"",'[3]Structure Coordinate Report'!V251)</f>
        <v/>
      </c>
      <c r="N247" s="49" t="str">
        <f>IF(ISNA(INDEX('[3]Tableau de pose'!B245:R5234,MATCH('TABLEAU DE BORD'!B247,'[3]Tableau de pose'!C245:C5234,0),17)),"",INDEX('[3]Tableau de pose'!B245:R5234,MATCH('TABLEAU DE BORD'!B247,'[3]Tableau de pose'!C245:C5234,0),17))</f>
        <v/>
      </c>
      <c r="O247" s="49" t="str">
        <f>IF(ISNA(INDEX('[3]Tableau de pose'!B245:T5234,MATCH('TABLEAU DE BORD'!B247&amp;"-"&amp;'TABLEAU DE BORD'!$J$6,'[3]Tableau de pose'!T245:T5234,0),14)),"",INDEX('[3]Tableau de pose'!B245:T5234,MATCH('TABLEAU DE BORD'!B247&amp;"-"&amp;'TABLEAU DE BORD'!$J$6,'[3]Tableau de pose'!T245:T5234,0),14))</f>
        <v/>
      </c>
      <c r="P247" s="49" t="str">
        <f>IF(ISNA(INDEX('[3]Tableau de pose'!B245:T5234,MATCH('TABLEAU DE BORD'!B247&amp;"-"&amp;'TABLEAU DE BORD'!$K$6,'[3]Tableau de pose'!T245:T5234,0),14)),"",INDEX('[3]Tableau de pose'!B245:T5234,MATCH('TABLEAU DE BORD'!B247&amp;"-"&amp;'TABLEAU DE BORD'!$K$6,'[3]Tableau de pose'!T245:T5234,0),14))</f>
        <v/>
      </c>
      <c r="Q247" s="50" t="str">
        <f>IF('[3]Structure Coordinate Report'!Z251=0,"",'[3]Structure Coordinate Report'!Z251)</f>
        <v/>
      </c>
      <c r="R247" s="50" t="str">
        <f>IF('[3]Structure Coordinate Report'!AB251=0,"",'[3]Structure Coordinate Report'!AB251)</f>
        <v/>
      </c>
    </row>
    <row r="248" spans="2:18" ht="45" customHeight="1" x14ac:dyDescent="0.25">
      <c r="B248" s="42" t="str">
        <f>IF('[3]Structure Coordinate Report'!N252=0,"",'[3]Structure Coordinate Report'!N252)</f>
        <v/>
      </c>
      <c r="C248" s="42" t="str">
        <f>IF('[3]Structure Coordinate Report'!O252=0,"",'[3]Structure Coordinate Report'!O252)</f>
        <v/>
      </c>
      <c r="D248" s="43" t="str">
        <f>IF('[3]Coordonnees fixation au support'!EH239=0,"",'[3]Coordonnees fixation au support'!EH239)</f>
        <v/>
      </c>
      <c r="E248" s="42" t="str">
        <f>IF(ISNA(VLOOKUP(B248,'[3]Coordonnees fixation au support'!$Z$4:$AA$2961,2,FALSE)),"",VLOOKUP(B248,'[3]Coordonnees fixation au support'!$Z$4:$AA$2961,2,FALSE))</f>
        <v/>
      </c>
      <c r="F248" s="43" t="str">
        <f>IF(VLOOKUP(B248,'[3]Coordonnees fixation au support'!$DT$4:$DU$5000,2,FALSE)=0,"",VLOOKUP(B248,'[3]Coordonnees fixation au support'!$DT$4:$DU$5000,2,FALSE))</f>
        <v/>
      </c>
      <c r="G248" s="44" t="str">
        <f>IF('[3]Structure Coordinate Report'!X252=0,"",'[3]Structure Coordinate Report'!X252)</f>
        <v/>
      </c>
      <c r="H248" s="45" t="str">
        <f>IF('[3]Structure Coordinate Report'!Q252=0,"",'[3]Structure Coordinate Report'!Q252)</f>
        <v/>
      </c>
      <c r="I248" s="45" t="str">
        <f>IF('[3]Structure Coordinate Report'!R252=0,"",'[3]Structure Coordinate Report'!R252)</f>
        <v/>
      </c>
      <c r="J248" s="46" t="str">
        <f>IF('[3]Coordonnees fixation au support'!EJ239=0,"",'[3]Coordonnees fixation au support'!EJ239)</f>
        <v/>
      </c>
      <c r="K248" s="47" t="str">
        <f>IF(ISNA(VLOOKUP(H248,'[3]Coordonnees fixation au support'!$Z$4:$AA$3546,2,FALSE)),"",VLOOKUP(H248,'[3]Coordonnees fixation au support'!$Z$4:$AA$3546,2,FALSE))</f>
        <v/>
      </c>
      <c r="L248" s="48" t="str">
        <f>IF(VLOOKUP(H248,'[3]Coordonnees fixation au support'!$DW$4:$DX$5000,2,FALSE)=0,"",VLOOKUP(H248,'[3]Coordonnees fixation au support'!$DW$4:$DX$5000,2,FALSE))</f>
        <v/>
      </c>
      <c r="M248" s="49" t="str">
        <f>IF('[3]Structure Coordinate Report'!V252=0,"",'[3]Structure Coordinate Report'!V252)</f>
        <v/>
      </c>
      <c r="N248" s="49" t="str">
        <f>IF(ISNA(INDEX('[3]Tableau de pose'!B246:R5235,MATCH('TABLEAU DE BORD'!B248,'[3]Tableau de pose'!C246:C5235,0),17)),"",INDEX('[3]Tableau de pose'!B246:R5235,MATCH('TABLEAU DE BORD'!B248,'[3]Tableau de pose'!C246:C5235,0),17))</f>
        <v/>
      </c>
      <c r="O248" s="49" t="str">
        <f>IF(ISNA(INDEX('[3]Tableau de pose'!B246:T5235,MATCH('TABLEAU DE BORD'!B248&amp;"-"&amp;'TABLEAU DE BORD'!$J$6,'[3]Tableau de pose'!T246:T5235,0),14)),"",INDEX('[3]Tableau de pose'!B246:T5235,MATCH('TABLEAU DE BORD'!B248&amp;"-"&amp;'TABLEAU DE BORD'!$J$6,'[3]Tableau de pose'!T246:T5235,0),14))</f>
        <v/>
      </c>
      <c r="P248" s="49" t="str">
        <f>IF(ISNA(INDEX('[3]Tableau de pose'!B246:T5235,MATCH('TABLEAU DE BORD'!B248&amp;"-"&amp;'TABLEAU DE BORD'!$K$6,'[3]Tableau de pose'!T246:T5235,0),14)),"",INDEX('[3]Tableau de pose'!B246:T5235,MATCH('TABLEAU DE BORD'!B248&amp;"-"&amp;'TABLEAU DE BORD'!$K$6,'[3]Tableau de pose'!T246:T5235,0),14))</f>
        <v/>
      </c>
      <c r="Q248" s="50" t="str">
        <f>IF('[3]Structure Coordinate Report'!Z252=0,"",'[3]Structure Coordinate Report'!Z252)</f>
        <v/>
      </c>
      <c r="R248" s="50" t="str">
        <f>IF('[3]Structure Coordinate Report'!AB252=0,"",'[3]Structure Coordinate Report'!AB252)</f>
        <v/>
      </c>
    </row>
    <row r="249" spans="2:18" ht="45" customHeight="1" x14ac:dyDescent="0.25">
      <c r="B249" s="42" t="str">
        <f>IF('[3]Structure Coordinate Report'!N253=0,"",'[3]Structure Coordinate Report'!N253)</f>
        <v/>
      </c>
      <c r="C249" s="42" t="str">
        <f>IF('[3]Structure Coordinate Report'!O253=0,"",'[3]Structure Coordinate Report'!O253)</f>
        <v/>
      </c>
      <c r="D249" s="43" t="str">
        <f>IF('[3]Coordonnees fixation au support'!EH240=0,"",'[3]Coordonnees fixation au support'!EH240)</f>
        <v/>
      </c>
      <c r="E249" s="42" t="str">
        <f>IF(ISNA(VLOOKUP(B249,'[3]Coordonnees fixation au support'!$Z$4:$AA$2961,2,FALSE)),"",VLOOKUP(B249,'[3]Coordonnees fixation au support'!$Z$4:$AA$2961,2,FALSE))</f>
        <v/>
      </c>
      <c r="F249" s="43" t="str">
        <f>IF(VLOOKUP(B249,'[3]Coordonnees fixation au support'!$DT$4:$DU$5000,2,FALSE)=0,"",VLOOKUP(B249,'[3]Coordonnees fixation au support'!$DT$4:$DU$5000,2,FALSE))</f>
        <v/>
      </c>
      <c r="G249" s="44" t="str">
        <f>IF('[3]Structure Coordinate Report'!X253=0,"",'[3]Structure Coordinate Report'!X253)</f>
        <v/>
      </c>
      <c r="H249" s="45" t="str">
        <f>IF('[3]Structure Coordinate Report'!Q253=0,"",'[3]Structure Coordinate Report'!Q253)</f>
        <v/>
      </c>
      <c r="I249" s="45" t="str">
        <f>IF('[3]Structure Coordinate Report'!R253=0,"",'[3]Structure Coordinate Report'!R253)</f>
        <v/>
      </c>
      <c r="J249" s="46" t="str">
        <f>IF('[3]Coordonnees fixation au support'!EJ240=0,"",'[3]Coordonnees fixation au support'!EJ240)</f>
        <v/>
      </c>
      <c r="K249" s="47" t="str">
        <f>IF(ISNA(VLOOKUP(H249,'[3]Coordonnees fixation au support'!$Z$4:$AA$3546,2,FALSE)),"",VLOOKUP(H249,'[3]Coordonnees fixation au support'!$Z$4:$AA$3546,2,FALSE))</f>
        <v/>
      </c>
      <c r="L249" s="48" t="str">
        <f>IF(VLOOKUP(H249,'[3]Coordonnees fixation au support'!$DW$4:$DX$5000,2,FALSE)=0,"",VLOOKUP(H249,'[3]Coordonnees fixation au support'!$DW$4:$DX$5000,2,FALSE))</f>
        <v/>
      </c>
      <c r="M249" s="49" t="str">
        <f>IF('[3]Structure Coordinate Report'!V253=0,"",'[3]Structure Coordinate Report'!V253)</f>
        <v/>
      </c>
      <c r="N249" s="49" t="str">
        <f>IF(ISNA(INDEX('[3]Tableau de pose'!B247:R5236,MATCH('TABLEAU DE BORD'!B249,'[3]Tableau de pose'!C247:C5236,0),17)),"",INDEX('[3]Tableau de pose'!B247:R5236,MATCH('TABLEAU DE BORD'!B249,'[3]Tableau de pose'!C247:C5236,0),17))</f>
        <v/>
      </c>
      <c r="O249" s="49" t="str">
        <f>IF(ISNA(INDEX('[3]Tableau de pose'!B247:T5236,MATCH('TABLEAU DE BORD'!B249&amp;"-"&amp;'TABLEAU DE BORD'!$J$6,'[3]Tableau de pose'!T247:T5236,0),14)),"",INDEX('[3]Tableau de pose'!B247:T5236,MATCH('TABLEAU DE BORD'!B249&amp;"-"&amp;'TABLEAU DE BORD'!$J$6,'[3]Tableau de pose'!T247:T5236,0),14))</f>
        <v/>
      </c>
      <c r="P249" s="49" t="str">
        <f>IF(ISNA(INDEX('[3]Tableau de pose'!B247:T5236,MATCH('TABLEAU DE BORD'!B249&amp;"-"&amp;'TABLEAU DE BORD'!$K$6,'[3]Tableau de pose'!T247:T5236,0),14)),"",INDEX('[3]Tableau de pose'!B247:T5236,MATCH('TABLEAU DE BORD'!B249&amp;"-"&amp;'TABLEAU DE BORD'!$K$6,'[3]Tableau de pose'!T247:T5236,0),14))</f>
        <v/>
      </c>
      <c r="Q249" s="50" t="str">
        <f>IF('[3]Structure Coordinate Report'!Z253=0,"",'[3]Structure Coordinate Report'!Z253)</f>
        <v/>
      </c>
      <c r="R249" s="50" t="str">
        <f>IF('[3]Structure Coordinate Report'!AB253=0,"",'[3]Structure Coordinate Report'!AB253)</f>
        <v/>
      </c>
    </row>
    <row r="250" spans="2:18" ht="45" customHeight="1" x14ac:dyDescent="0.25">
      <c r="B250" s="42" t="str">
        <f>IF('[3]Structure Coordinate Report'!N254=0,"",'[3]Structure Coordinate Report'!N254)</f>
        <v/>
      </c>
      <c r="C250" s="42" t="str">
        <f>IF('[3]Structure Coordinate Report'!O254=0,"",'[3]Structure Coordinate Report'!O254)</f>
        <v/>
      </c>
      <c r="D250" s="43" t="str">
        <f>IF('[3]Coordonnees fixation au support'!EH241=0,"",'[3]Coordonnees fixation au support'!EH241)</f>
        <v/>
      </c>
      <c r="E250" s="42" t="str">
        <f>IF(ISNA(VLOOKUP(B250,'[3]Coordonnees fixation au support'!$Z$4:$AA$2961,2,FALSE)),"",VLOOKUP(B250,'[3]Coordonnees fixation au support'!$Z$4:$AA$2961,2,FALSE))</f>
        <v/>
      </c>
      <c r="F250" s="43" t="str">
        <f>IF(VLOOKUP(B250,'[3]Coordonnees fixation au support'!$DT$4:$DU$5000,2,FALSE)=0,"",VLOOKUP(B250,'[3]Coordonnees fixation au support'!$DT$4:$DU$5000,2,FALSE))</f>
        <v/>
      </c>
      <c r="G250" s="44" t="str">
        <f>IF('[3]Structure Coordinate Report'!X254=0,"",'[3]Structure Coordinate Report'!X254)</f>
        <v/>
      </c>
      <c r="H250" s="45" t="str">
        <f>IF('[3]Structure Coordinate Report'!Q254=0,"",'[3]Structure Coordinate Report'!Q254)</f>
        <v/>
      </c>
      <c r="I250" s="45" t="str">
        <f>IF('[3]Structure Coordinate Report'!R254=0,"",'[3]Structure Coordinate Report'!R254)</f>
        <v/>
      </c>
      <c r="J250" s="46" t="str">
        <f>IF('[3]Coordonnees fixation au support'!EJ241=0,"",'[3]Coordonnees fixation au support'!EJ241)</f>
        <v/>
      </c>
      <c r="K250" s="47" t="str">
        <f>IF(ISNA(VLOOKUP(H250,'[3]Coordonnees fixation au support'!$Z$4:$AA$3546,2,FALSE)),"",VLOOKUP(H250,'[3]Coordonnees fixation au support'!$Z$4:$AA$3546,2,FALSE))</f>
        <v/>
      </c>
      <c r="L250" s="48" t="str">
        <f>IF(VLOOKUP(H250,'[3]Coordonnees fixation au support'!$DW$4:$DX$5000,2,FALSE)=0,"",VLOOKUP(H250,'[3]Coordonnees fixation au support'!$DW$4:$DX$5000,2,FALSE))</f>
        <v/>
      </c>
      <c r="M250" s="49" t="str">
        <f>IF('[3]Structure Coordinate Report'!V254=0,"",'[3]Structure Coordinate Report'!V254)</f>
        <v/>
      </c>
      <c r="N250" s="49" t="str">
        <f>IF(ISNA(INDEX('[3]Tableau de pose'!B248:R5237,MATCH('TABLEAU DE BORD'!B250,'[3]Tableau de pose'!C248:C5237,0),17)),"",INDEX('[3]Tableau de pose'!B248:R5237,MATCH('TABLEAU DE BORD'!B250,'[3]Tableau de pose'!C248:C5237,0),17))</f>
        <v/>
      </c>
      <c r="O250" s="49" t="str">
        <f>IF(ISNA(INDEX('[3]Tableau de pose'!B248:T5237,MATCH('TABLEAU DE BORD'!B250&amp;"-"&amp;'TABLEAU DE BORD'!$J$6,'[3]Tableau de pose'!T248:T5237,0),14)),"",INDEX('[3]Tableau de pose'!B248:T5237,MATCH('TABLEAU DE BORD'!B250&amp;"-"&amp;'TABLEAU DE BORD'!$J$6,'[3]Tableau de pose'!T248:T5237,0),14))</f>
        <v/>
      </c>
      <c r="P250" s="49" t="str">
        <f>IF(ISNA(INDEX('[3]Tableau de pose'!B248:T5237,MATCH('TABLEAU DE BORD'!B250&amp;"-"&amp;'TABLEAU DE BORD'!$K$6,'[3]Tableau de pose'!T248:T5237,0),14)),"",INDEX('[3]Tableau de pose'!B248:T5237,MATCH('TABLEAU DE BORD'!B250&amp;"-"&amp;'TABLEAU DE BORD'!$K$6,'[3]Tableau de pose'!T248:T5237,0),14))</f>
        <v/>
      </c>
      <c r="Q250" s="50" t="str">
        <f>IF('[3]Structure Coordinate Report'!Z254=0,"",'[3]Structure Coordinate Report'!Z254)</f>
        <v/>
      </c>
      <c r="R250" s="50" t="str">
        <f>IF('[3]Structure Coordinate Report'!AB254=0,"",'[3]Structure Coordinate Report'!AB254)</f>
        <v/>
      </c>
    </row>
    <row r="251" spans="2:18" ht="45" customHeight="1" x14ac:dyDescent="0.25">
      <c r="B251" s="42" t="str">
        <f>IF('[3]Structure Coordinate Report'!N255=0,"",'[3]Structure Coordinate Report'!N255)</f>
        <v/>
      </c>
      <c r="C251" s="42" t="str">
        <f>IF('[3]Structure Coordinate Report'!O255=0,"",'[3]Structure Coordinate Report'!O255)</f>
        <v/>
      </c>
      <c r="D251" s="43" t="str">
        <f>IF('[3]Coordonnees fixation au support'!EH242=0,"",'[3]Coordonnees fixation au support'!EH242)</f>
        <v/>
      </c>
      <c r="E251" s="42" t="str">
        <f>IF(ISNA(VLOOKUP(B251,'[3]Coordonnees fixation au support'!$Z$4:$AA$2961,2,FALSE)),"",VLOOKUP(B251,'[3]Coordonnees fixation au support'!$Z$4:$AA$2961,2,FALSE))</f>
        <v/>
      </c>
      <c r="F251" s="43" t="str">
        <f>IF(VLOOKUP(B251,'[3]Coordonnees fixation au support'!$DT$4:$DU$5000,2,FALSE)=0,"",VLOOKUP(B251,'[3]Coordonnees fixation au support'!$DT$4:$DU$5000,2,FALSE))</f>
        <v/>
      </c>
      <c r="G251" s="44" t="str">
        <f>IF('[3]Structure Coordinate Report'!X255=0,"",'[3]Structure Coordinate Report'!X255)</f>
        <v/>
      </c>
      <c r="H251" s="45" t="str">
        <f>IF('[3]Structure Coordinate Report'!Q255=0,"",'[3]Structure Coordinate Report'!Q255)</f>
        <v/>
      </c>
      <c r="I251" s="45" t="str">
        <f>IF('[3]Structure Coordinate Report'!R255=0,"",'[3]Structure Coordinate Report'!R255)</f>
        <v/>
      </c>
      <c r="J251" s="46" t="str">
        <f>IF('[3]Coordonnees fixation au support'!EJ242=0,"",'[3]Coordonnees fixation au support'!EJ242)</f>
        <v/>
      </c>
      <c r="K251" s="47" t="str">
        <f>IF(ISNA(VLOOKUP(H251,'[3]Coordonnees fixation au support'!$Z$4:$AA$3546,2,FALSE)),"",VLOOKUP(H251,'[3]Coordonnees fixation au support'!$Z$4:$AA$3546,2,FALSE))</f>
        <v/>
      </c>
      <c r="L251" s="48" t="str">
        <f>IF(VLOOKUP(H251,'[3]Coordonnees fixation au support'!$DW$4:$DX$5000,2,FALSE)=0,"",VLOOKUP(H251,'[3]Coordonnees fixation au support'!$DW$4:$DX$5000,2,FALSE))</f>
        <v/>
      </c>
      <c r="M251" s="49" t="str">
        <f>IF('[3]Structure Coordinate Report'!V255=0,"",'[3]Structure Coordinate Report'!V255)</f>
        <v/>
      </c>
      <c r="N251" s="49" t="str">
        <f>IF(ISNA(INDEX('[3]Tableau de pose'!B249:R5238,MATCH('TABLEAU DE BORD'!B251,'[3]Tableau de pose'!C249:C5238,0),17)),"",INDEX('[3]Tableau de pose'!B249:R5238,MATCH('TABLEAU DE BORD'!B251,'[3]Tableau de pose'!C249:C5238,0),17))</f>
        <v/>
      </c>
      <c r="O251" s="49" t="str">
        <f>IF(ISNA(INDEX('[3]Tableau de pose'!B249:T5238,MATCH('TABLEAU DE BORD'!B251&amp;"-"&amp;'TABLEAU DE BORD'!$J$6,'[3]Tableau de pose'!T249:T5238,0),14)),"",INDEX('[3]Tableau de pose'!B249:T5238,MATCH('TABLEAU DE BORD'!B251&amp;"-"&amp;'TABLEAU DE BORD'!$J$6,'[3]Tableau de pose'!T249:T5238,0),14))</f>
        <v/>
      </c>
      <c r="P251" s="49" t="str">
        <f>IF(ISNA(INDEX('[3]Tableau de pose'!B249:T5238,MATCH('TABLEAU DE BORD'!B251&amp;"-"&amp;'TABLEAU DE BORD'!$K$6,'[3]Tableau de pose'!T249:T5238,0),14)),"",INDEX('[3]Tableau de pose'!B249:T5238,MATCH('TABLEAU DE BORD'!B251&amp;"-"&amp;'TABLEAU DE BORD'!$K$6,'[3]Tableau de pose'!T249:T5238,0),14))</f>
        <v/>
      </c>
      <c r="Q251" s="50" t="str">
        <f>IF('[3]Structure Coordinate Report'!Z255=0,"",'[3]Structure Coordinate Report'!Z255)</f>
        <v/>
      </c>
      <c r="R251" s="50" t="str">
        <f>IF('[3]Structure Coordinate Report'!AB255=0,"",'[3]Structure Coordinate Report'!AB255)</f>
        <v/>
      </c>
    </row>
    <row r="252" spans="2:18" ht="45" customHeight="1" x14ac:dyDescent="0.25">
      <c r="B252" s="42" t="str">
        <f>IF('[3]Structure Coordinate Report'!N256=0,"",'[3]Structure Coordinate Report'!N256)</f>
        <v/>
      </c>
      <c r="C252" s="42" t="str">
        <f>IF('[3]Structure Coordinate Report'!O256=0,"",'[3]Structure Coordinate Report'!O256)</f>
        <v/>
      </c>
      <c r="D252" s="43" t="str">
        <f>IF('[3]Coordonnees fixation au support'!EH243=0,"",'[3]Coordonnees fixation au support'!EH243)</f>
        <v/>
      </c>
      <c r="E252" s="42" t="str">
        <f>IF(ISNA(VLOOKUP(B252,'[3]Coordonnees fixation au support'!$Z$4:$AA$2961,2,FALSE)),"",VLOOKUP(B252,'[3]Coordonnees fixation au support'!$Z$4:$AA$2961,2,FALSE))</f>
        <v/>
      </c>
      <c r="F252" s="43" t="str">
        <f>IF(VLOOKUP(B252,'[3]Coordonnees fixation au support'!$DT$4:$DU$5000,2,FALSE)=0,"",VLOOKUP(B252,'[3]Coordonnees fixation au support'!$DT$4:$DU$5000,2,FALSE))</f>
        <v/>
      </c>
      <c r="G252" s="44" t="str">
        <f>IF('[3]Structure Coordinate Report'!X256=0,"",'[3]Structure Coordinate Report'!X256)</f>
        <v/>
      </c>
      <c r="H252" s="45" t="str">
        <f>IF('[3]Structure Coordinate Report'!Q256=0,"",'[3]Structure Coordinate Report'!Q256)</f>
        <v/>
      </c>
      <c r="I252" s="45" t="str">
        <f>IF('[3]Structure Coordinate Report'!R256=0,"",'[3]Structure Coordinate Report'!R256)</f>
        <v/>
      </c>
      <c r="J252" s="46" t="str">
        <f>IF('[3]Coordonnees fixation au support'!EJ243=0,"",'[3]Coordonnees fixation au support'!EJ243)</f>
        <v/>
      </c>
      <c r="K252" s="47" t="str">
        <f>IF(ISNA(VLOOKUP(H252,'[3]Coordonnees fixation au support'!$Z$4:$AA$3546,2,FALSE)),"",VLOOKUP(H252,'[3]Coordonnees fixation au support'!$Z$4:$AA$3546,2,FALSE))</f>
        <v/>
      </c>
      <c r="L252" s="48" t="str">
        <f>IF(VLOOKUP(H252,'[3]Coordonnees fixation au support'!$DW$4:$DX$5000,2,FALSE)=0,"",VLOOKUP(H252,'[3]Coordonnees fixation au support'!$DW$4:$DX$5000,2,FALSE))</f>
        <v/>
      </c>
      <c r="M252" s="49" t="str">
        <f>IF('[3]Structure Coordinate Report'!V256=0,"",'[3]Structure Coordinate Report'!V256)</f>
        <v/>
      </c>
      <c r="N252" s="49" t="str">
        <f>IF(ISNA(INDEX('[3]Tableau de pose'!B250:R5239,MATCH('TABLEAU DE BORD'!B252,'[3]Tableau de pose'!C250:C5239,0),17)),"",INDEX('[3]Tableau de pose'!B250:R5239,MATCH('TABLEAU DE BORD'!B252,'[3]Tableau de pose'!C250:C5239,0),17))</f>
        <v/>
      </c>
      <c r="O252" s="49" t="str">
        <f>IF(ISNA(INDEX('[3]Tableau de pose'!B250:T5239,MATCH('TABLEAU DE BORD'!B252&amp;"-"&amp;'TABLEAU DE BORD'!$J$6,'[3]Tableau de pose'!T250:T5239,0),14)),"",INDEX('[3]Tableau de pose'!B250:T5239,MATCH('TABLEAU DE BORD'!B252&amp;"-"&amp;'TABLEAU DE BORD'!$J$6,'[3]Tableau de pose'!T250:T5239,0),14))</f>
        <v/>
      </c>
      <c r="P252" s="49" t="str">
        <f>IF(ISNA(INDEX('[3]Tableau de pose'!B250:T5239,MATCH('TABLEAU DE BORD'!B252&amp;"-"&amp;'TABLEAU DE BORD'!$K$6,'[3]Tableau de pose'!T250:T5239,0),14)),"",INDEX('[3]Tableau de pose'!B250:T5239,MATCH('TABLEAU DE BORD'!B252&amp;"-"&amp;'TABLEAU DE BORD'!$K$6,'[3]Tableau de pose'!T250:T5239,0),14))</f>
        <v/>
      </c>
      <c r="Q252" s="50" t="str">
        <f>IF('[3]Structure Coordinate Report'!Z256=0,"",'[3]Structure Coordinate Report'!Z256)</f>
        <v/>
      </c>
      <c r="R252" s="50" t="str">
        <f>IF('[3]Structure Coordinate Report'!AB256=0,"",'[3]Structure Coordinate Report'!AB256)</f>
        <v/>
      </c>
    </row>
    <row r="253" spans="2:18" ht="45" customHeight="1" x14ac:dyDescent="0.25">
      <c r="B253" s="42" t="str">
        <f>IF('[3]Structure Coordinate Report'!N257=0,"",'[3]Structure Coordinate Report'!N257)</f>
        <v/>
      </c>
      <c r="C253" s="42" t="str">
        <f>IF('[3]Structure Coordinate Report'!O257=0,"",'[3]Structure Coordinate Report'!O257)</f>
        <v/>
      </c>
      <c r="D253" s="43" t="str">
        <f>IF('[3]Coordonnees fixation au support'!EH244=0,"",'[3]Coordonnees fixation au support'!EH244)</f>
        <v/>
      </c>
      <c r="E253" s="42" t="str">
        <f>IF(ISNA(VLOOKUP(B253,'[3]Coordonnees fixation au support'!$Z$4:$AA$2961,2,FALSE)),"",VLOOKUP(B253,'[3]Coordonnees fixation au support'!$Z$4:$AA$2961,2,FALSE))</f>
        <v/>
      </c>
      <c r="F253" s="43" t="str">
        <f>IF(VLOOKUP(B253,'[3]Coordonnees fixation au support'!$DT$4:$DU$5000,2,FALSE)=0,"",VLOOKUP(B253,'[3]Coordonnees fixation au support'!$DT$4:$DU$5000,2,FALSE))</f>
        <v/>
      </c>
      <c r="G253" s="44" t="str">
        <f>IF('[3]Structure Coordinate Report'!X257=0,"",'[3]Structure Coordinate Report'!X257)</f>
        <v/>
      </c>
      <c r="H253" s="45" t="str">
        <f>IF('[3]Structure Coordinate Report'!Q257=0,"",'[3]Structure Coordinate Report'!Q257)</f>
        <v/>
      </c>
      <c r="I253" s="45" t="str">
        <f>IF('[3]Structure Coordinate Report'!R257=0,"",'[3]Structure Coordinate Report'!R257)</f>
        <v/>
      </c>
      <c r="J253" s="46" t="str">
        <f>IF('[3]Coordonnees fixation au support'!EJ244=0,"",'[3]Coordonnees fixation au support'!EJ244)</f>
        <v/>
      </c>
      <c r="K253" s="47" t="str">
        <f>IF(ISNA(VLOOKUP(H253,'[3]Coordonnees fixation au support'!$Z$4:$AA$3546,2,FALSE)),"",VLOOKUP(H253,'[3]Coordonnees fixation au support'!$Z$4:$AA$3546,2,FALSE))</f>
        <v/>
      </c>
      <c r="L253" s="48" t="str">
        <f>IF(VLOOKUP(H253,'[3]Coordonnees fixation au support'!$DW$4:$DX$5000,2,FALSE)=0,"",VLOOKUP(H253,'[3]Coordonnees fixation au support'!$DW$4:$DX$5000,2,FALSE))</f>
        <v/>
      </c>
      <c r="M253" s="49" t="str">
        <f>IF('[3]Structure Coordinate Report'!V257=0,"",'[3]Structure Coordinate Report'!V257)</f>
        <v/>
      </c>
      <c r="N253" s="49" t="str">
        <f>IF(ISNA(INDEX('[3]Tableau de pose'!B251:R5240,MATCH('TABLEAU DE BORD'!B253,'[3]Tableau de pose'!C251:C5240,0),17)),"",INDEX('[3]Tableau de pose'!B251:R5240,MATCH('TABLEAU DE BORD'!B253,'[3]Tableau de pose'!C251:C5240,0),17))</f>
        <v/>
      </c>
      <c r="O253" s="49" t="str">
        <f>IF(ISNA(INDEX('[3]Tableau de pose'!B251:T5240,MATCH('TABLEAU DE BORD'!B253&amp;"-"&amp;'TABLEAU DE BORD'!$J$6,'[3]Tableau de pose'!T251:T5240,0),14)),"",INDEX('[3]Tableau de pose'!B251:T5240,MATCH('TABLEAU DE BORD'!B253&amp;"-"&amp;'TABLEAU DE BORD'!$J$6,'[3]Tableau de pose'!T251:T5240,0),14))</f>
        <v/>
      </c>
      <c r="P253" s="49" t="str">
        <f>IF(ISNA(INDEX('[3]Tableau de pose'!B251:T5240,MATCH('TABLEAU DE BORD'!B253&amp;"-"&amp;'TABLEAU DE BORD'!$K$6,'[3]Tableau de pose'!T251:T5240,0),14)),"",INDEX('[3]Tableau de pose'!B251:T5240,MATCH('TABLEAU DE BORD'!B253&amp;"-"&amp;'TABLEAU DE BORD'!$K$6,'[3]Tableau de pose'!T251:T5240,0),14))</f>
        <v/>
      </c>
      <c r="Q253" s="50" t="str">
        <f>IF('[3]Structure Coordinate Report'!Z257=0,"",'[3]Structure Coordinate Report'!Z257)</f>
        <v/>
      </c>
      <c r="R253" s="50" t="str">
        <f>IF('[3]Structure Coordinate Report'!AB257=0,"",'[3]Structure Coordinate Report'!AB257)</f>
        <v/>
      </c>
    </row>
    <row r="254" spans="2:18" ht="45" customHeight="1" x14ac:dyDescent="0.25">
      <c r="B254" s="42" t="str">
        <f>IF('[3]Structure Coordinate Report'!N258=0,"",'[3]Structure Coordinate Report'!N258)</f>
        <v/>
      </c>
      <c r="C254" s="42" t="str">
        <f>IF('[3]Structure Coordinate Report'!O258=0,"",'[3]Structure Coordinate Report'!O258)</f>
        <v/>
      </c>
      <c r="D254" s="43" t="str">
        <f>IF('[3]Coordonnees fixation au support'!EH245=0,"",'[3]Coordonnees fixation au support'!EH245)</f>
        <v/>
      </c>
      <c r="E254" s="42" t="str">
        <f>IF(ISNA(VLOOKUP(B254,'[3]Coordonnees fixation au support'!$Z$4:$AA$2961,2,FALSE)),"",VLOOKUP(B254,'[3]Coordonnees fixation au support'!$Z$4:$AA$2961,2,FALSE))</f>
        <v/>
      </c>
      <c r="F254" s="43" t="str">
        <f>IF(VLOOKUP(B254,'[3]Coordonnees fixation au support'!$DT$4:$DU$5000,2,FALSE)=0,"",VLOOKUP(B254,'[3]Coordonnees fixation au support'!$DT$4:$DU$5000,2,FALSE))</f>
        <v/>
      </c>
      <c r="G254" s="44" t="str">
        <f>IF('[3]Structure Coordinate Report'!X258=0,"",'[3]Structure Coordinate Report'!X258)</f>
        <v/>
      </c>
      <c r="H254" s="45" t="str">
        <f>IF('[3]Structure Coordinate Report'!Q258=0,"",'[3]Structure Coordinate Report'!Q258)</f>
        <v/>
      </c>
      <c r="I254" s="45" t="str">
        <f>IF('[3]Structure Coordinate Report'!R258=0,"",'[3]Structure Coordinate Report'!R258)</f>
        <v/>
      </c>
      <c r="J254" s="46" t="str">
        <f>IF('[3]Coordonnees fixation au support'!EJ245=0,"",'[3]Coordonnees fixation au support'!EJ245)</f>
        <v/>
      </c>
      <c r="K254" s="47" t="str">
        <f>IF(ISNA(VLOOKUP(H254,'[3]Coordonnees fixation au support'!$Z$4:$AA$3546,2,FALSE)),"",VLOOKUP(H254,'[3]Coordonnees fixation au support'!$Z$4:$AA$3546,2,FALSE))</f>
        <v/>
      </c>
      <c r="L254" s="48" t="str">
        <f>IF(VLOOKUP(H254,'[3]Coordonnees fixation au support'!$DW$4:$DX$5000,2,FALSE)=0,"",VLOOKUP(H254,'[3]Coordonnees fixation au support'!$DW$4:$DX$5000,2,FALSE))</f>
        <v/>
      </c>
      <c r="M254" s="49" t="str">
        <f>IF('[3]Structure Coordinate Report'!V258=0,"",'[3]Structure Coordinate Report'!V258)</f>
        <v/>
      </c>
      <c r="N254" s="49" t="str">
        <f>IF(ISNA(INDEX('[3]Tableau de pose'!B252:R5241,MATCH('TABLEAU DE BORD'!B254,'[3]Tableau de pose'!C252:C5241,0),17)),"",INDEX('[3]Tableau de pose'!B252:R5241,MATCH('TABLEAU DE BORD'!B254,'[3]Tableau de pose'!C252:C5241,0),17))</f>
        <v/>
      </c>
      <c r="O254" s="49" t="str">
        <f>IF(ISNA(INDEX('[3]Tableau de pose'!B252:T5241,MATCH('TABLEAU DE BORD'!B254&amp;"-"&amp;'TABLEAU DE BORD'!$J$6,'[3]Tableau de pose'!T252:T5241,0),14)),"",INDEX('[3]Tableau de pose'!B252:T5241,MATCH('TABLEAU DE BORD'!B254&amp;"-"&amp;'TABLEAU DE BORD'!$J$6,'[3]Tableau de pose'!T252:T5241,0),14))</f>
        <v/>
      </c>
      <c r="P254" s="49" t="str">
        <f>IF(ISNA(INDEX('[3]Tableau de pose'!B252:T5241,MATCH('TABLEAU DE BORD'!B254&amp;"-"&amp;'TABLEAU DE BORD'!$K$6,'[3]Tableau de pose'!T252:T5241,0),14)),"",INDEX('[3]Tableau de pose'!B252:T5241,MATCH('TABLEAU DE BORD'!B254&amp;"-"&amp;'TABLEAU DE BORD'!$K$6,'[3]Tableau de pose'!T252:T5241,0),14))</f>
        <v/>
      </c>
      <c r="Q254" s="50" t="str">
        <f>IF('[3]Structure Coordinate Report'!Z258=0,"",'[3]Structure Coordinate Report'!Z258)</f>
        <v/>
      </c>
      <c r="R254" s="50" t="str">
        <f>IF('[3]Structure Coordinate Report'!AB258=0,"",'[3]Structure Coordinate Report'!AB258)</f>
        <v/>
      </c>
    </row>
    <row r="255" spans="2:18" ht="45" customHeight="1" x14ac:dyDescent="0.25">
      <c r="B255" s="42" t="str">
        <f>IF('[3]Structure Coordinate Report'!N259=0,"",'[3]Structure Coordinate Report'!N259)</f>
        <v/>
      </c>
      <c r="C255" s="42" t="str">
        <f>IF('[3]Structure Coordinate Report'!O259=0,"",'[3]Structure Coordinate Report'!O259)</f>
        <v/>
      </c>
      <c r="D255" s="43" t="str">
        <f>IF('[3]Coordonnees fixation au support'!EH246=0,"",'[3]Coordonnees fixation au support'!EH246)</f>
        <v/>
      </c>
      <c r="E255" s="42" t="str">
        <f>IF(ISNA(VLOOKUP(B255,'[3]Coordonnees fixation au support'!$Z$4:$AA$2961,2,FALSE)),"",VLOOKUP(B255,'[3]Coordonnees fixation au support'!$Z$4:$AA$2961,2,FALSE))</f>
        <v/>
      </c>
      <c r="F255" s="43" t="str">
        <f>IF(VLOOKUP(B255,'[3]Coordonnees fixation au support'!$DT$4:$DU$5000,2,FALSE)=0,"",VLOOKUP(B255,'[3]Coordonnees fixation au support'!$DT$4:$DU$5000,2,FALSE))</f>
        <v/>
      </c>
      <c r="G255" s="44" t="str">
        <f>IF('[3]Structure Coordinate Report'!X259=0,"",'[3]Structure Coordinate Report'!X259)</f>
        <v/>
      </c>
      <c r="H255" s="45" t="str">
        <f>IF('[3]Structure Coordinate Report'!Q259=0,"",'[3]Structure Coordinate Report'!Q259)</f>
        <v/>
      </c>
      <c r="I255" s="45" t="str">
        <f>IF('[3]Structure Coordinate Report'!R259=0,"",'[3]Structure Coordinate Report'!R259)</f>
        <v/>
      </c>
      <c r="J255" s="46" t="str">
        <f>IF('[3]Coordonnees fixation au support'!EJ246=0,"",'[3]Coordonnees fixation au support'!EJ246)</f>
        <v/>
      </c>
      <c r="K255" s="47" t="str">
        <f>IF(ISNA(VLOOKUP(H255,'[3]Coordonnees fixation au support'!$Z$4:$AA$3546,2,FALSE)),"",VLOOKUP(H255,'[3]Coordonnees fixation au support'!$Z$4:$AA$3546,2,FALSE))</f>
        <v/>
      </c>
      <c r="L255" s="48" t="str">
        <f>IF(VLOOKUP(H255,'[3]Coordonnees fixation au support'!$DW$4:$DX$5000,2,FALSE)=0,"",VLOOKUP(H255,'[3]Coordonnees fixation au support'!$DW$4:$DX$5000,2,FALSE))</f>
        <v/>
      </c>
      <c r="M255" s="49" t="str">
        <f>IF('[3]Structure Coordinate Report'!V259=0,"",'[3]Structure Coordinate Report'!V259)</f>
        <v/>
      </c>
      <c r="N255" s="49" t="str">
        <f>IF(ISNA(INDEX('[3]Tableau de pose'!B253:R5242,MATCH('TABLEAU DE BORD'!B255,'[3]Tableau de pose'!C253:C5242,0),17)),"",INDEX('[3]Tableau de pose'!B253:R5242,MATCH('TABLEAU DE BORD'!B255,'[3]Tableau de pose'!C253:C5242,0),17))</f>
        <v/>
      </c>
      <c r="O255" s="49" t="str">
        <f>IF(ISNA(INDEX('[3]Tableau de pose'!B253:T5242,MATCH('TABLEAU DE BORD'!B255&amp;"-"&amp;'TABLEAU DE BORD'!$J$6,'[3]Tableau de pose'!T253:T5242,0),14)),"",INDEX('[3]Tableau de pose'!B253:T5242,MATCH('TABLEAU DE BORD'!B255&amp;"-"&amp;'TABLEAU DE BORD'!$J$6,'[3]Tableau de pose'!T253:T5242,0),14))</f>
        <v/>
      </c>
      <c r="P255" s="49" t="str">
        <f>IF(ISNA(INDEX('[3]Tableau de pose'!B253:T5242,MATCH('TABLEAU DE BORD'!B255&amp;"-"&amp;'TABLEAU DE BORD'!$K$6,'[3]Tableau de pose'!T253:T5242,0),14)),"",INDEX('[3]Tableau de pose'!B253:T5242,MATCH('TABLEAU DE BORD'!B255&amp;"-"&amp;'TABLEAU DE BORD'!$K$6,'[3]Tableau de pose'!T253:T5242,0),14))</f>
        <v/>
      </c>
      <c r="Q255" s="50" t="str">
        <f>IF('[3]Structure Coordinate Report'!Z259=0,"",'[3]Structure Coordinate Report'!Z259)</f>
        <v/>
      </c>
      <c r="R255" s="50" t="str">
        <f>IF('[3]Structure Coordinate Report'!AB259=0,"",'[3]Structure Coordinate Report'!AB259)</f>
        <v/>
      </c>
    </row>
    <row r="256" spans="2:18" ht="45" customHeight="1" x14ac:dyDescent="0.25">
      <c r="B256" s="42" t="str">
        <f>IF('[3]Structure Coordinate Report'!N260=0,"",'[3]Structure Coordinate Report'!N260)</f>
        <v/>
      </c>
      <c r="C256" s="42" t="str">
        <f>IF('[3]Structure Coordinate Report'!O260=0,"",'[3]Structure Coordinate Report'!O260)</f>
        <v/>
      </c>
      <c r="D256" s="43" t="str">
        <f>IF('[3]Coordonnees fixation au support'!EH247=0,"",'[3]Coordonnees fixation au support'!EH247)</f>
        <v/>
      </c>
      <c r="E256" s="42" t="str">
        <f>IF(ISNA(VLOOKUP(B256,'[3]Coordonnees fixation au support'!$Z$4:$AA$2961,2,FALSE)),"",VLOOKUP(B256,'[3]Coordonnees fixation au support'!$Z$4:$AA$2961,2,FALSE))</f>
        <v/>
      </c>
      <c r="F256" s="43" t="str">
        <f>IF(VLOOKUP(B256,'[3]Coordonnees fixation au support'!$DT$4:$DU$5000,2,FALSE)=0,"",VLOOKUP(B256,'[3]Coordonnees fixation au support'!$DT$4:$DU$5000,2,FALSE))</f>
        <v/>
      </c>
      <c r="G256" s="44" t="str">
        <f>IF('[3]Structure Coordinate Report'!X260=0,"",'[3]Structure Coordinate Report'!X260)</f>
        <v/>
      </c>
      <c r="H256" s="45" t="str">
        <f>IF('[3]Structure Coordinate Report'!Q260=0,"",'[3]Structure Coordinate Report'!Q260)</f>
        <v/>
      </c>
      <c r="I256" s="45" t="str">
        <f>IF('[3]Structure Coordinate Report'!R260=0,"",'[3]Structure Coordinate Report'!R260)</f>
        <v/>
      </c>
      <c r="J256" s="46" t="str">
        <f>IF('[3]Coordonnees fixation au support'!EJ247=0,"",'[3]Coordonnees fixation au support'!EJ247)</f>
        <v/>
      </c>
      <c r="K256" s="47" t="str">
        <f>IF(ISNA(VLOOKUP(H256,'[3]Coordonnees fixation au support'!$Z$4:$AA$3546,2,FALSE)),"",VLOOKUP(H256,'[3]Coordonnees fixation au support'!$Z$4:$AA$3546,2,FALSE))</f>
        <v/>
      </c>
      <c r="L256" s="48" t="str">
        <f>IF(VLOOKUP(H256,'[3]Coordonnees fixation au support'!$DW$4:$DX$5000,2,FALSE)=0,"",VLOOKUP(H256,'[3]Coordonnees fixation au support'!$DW$4:$DX$5000,2,FALSE))</f>
        <v/>
      </c>
      <c r="M256" s="49" t="str">
        <f>IF('[3]Structure Coordinate Report'!V260=0,"",'[3]Structure Coordinate Report'!V260)</f>
        <v/>
      </c>
      <c r="N256" s="49" t="str">
        <f>IF(ISNA(INDEX('[3]Tableau de pose'!B254:R5243,MATCH('TABLEAU DE BORD'!B256,'[3]Tableau de pose'!C254:C5243,0),17)),"",INDEX('[3]Tableau de pose'!B254:R5243,MATCH('TABLEAU DE BORD'!B256,'[3]Tableau de pose'!C254:C5243,0),17))</f>
        <v/>
      </c>
      <c r="O256" s="49" t="str">
        <f>IF(ISNA(INDEX('[3]Tableau de pose'!B254:T5243,MATCH('TABLEAU DE BORD'!B256&amp;"-"&amp;'TABLEAU DE BORD'!$J$6,'[3]Tableau de pose'!T254:T5243,0),14)),"",INDEX('[3]Tableau de pose'!B254:T5243,MATCH('TABLEAU DE BORD'!B256&amp;"-"&amp;'TABLEAU DE BORD'!$J$6,'[3]Tableau de pose'!T254:T5243,0),14))</f>
        <v/>
      </c>
      <c r="P256" s="49" t="str">
        <f>IF(ISNA(INDEX('[3]Tableau de pose'!B254:T5243,MATCH('TABLEAU DE BORD'!B256&amp;"-"&amp;'TABLEAU DE BORD'!$K$6,'[3]Tableau de pose'!T254:T5243,0),14)),"",INDEX('[3]Tableau de pose'!B254:T5243,MATCH('TABLEAU DE BORD'!B256&amp;"-"&amp;'TABLEAU DE BORD'!$K$6,'[3]Tableau de pose'!T254:T5243,0),14))</f>
        <v/>
      </c>
      <c r="Q256" s="50" t="str">
        <f>IF('[3]Structure Coordinate Report'!Z260=0,"",'[3]Structure Coordinate Report'!Z260)</f>
        <v/>
      </c>
      <c r="R256" s="50" t="str">
        <f>IF('[3]Structure Coordinate Report'!AB260=0,"",'[3]Structure Coordinate Report'!AB260)</f>
        <v/>
      </c>
    </row>
    <row r="257" spans="2:18" ht="45" customHeight="1" x14ac:dyDescent="0.25">
      <c r="B257" s="42" t="str">
        <f>IF('[3]Structure Coordinate Report'!N261=0,"",'[3]Structure Coordinate Report'!N261)</f>
        <v/>
      </c>
      <c r="C257" s="42" t="str">
        <f>IF('[3]Structure Coordinate Report'!O261=0,"",'[3]Structure Coordinate Report'!O261)</f>
        <v/>
      </c>
      <c r="D257" s="43" t="str">
        <f>IF('[3]Coordonnees fixation au support'!EH248=0,"",'[3]Coordonnees fixation au support'!EH248)</f>
        <v/>
      </c>
      <c r="E257" s="42" t="str">
        <f>IF(ISNA(VLOOKUP(B257,'[3]Coordonnees fixation au support'!$Z$4:$AA$2961,2,FALSE)),"",VLOOKUP(B257,'[3]Coordonnees fixation au support'!$Z$4:$AA$2961,2,FALSE))</f>
        <v/>
      </c>
      <c r="F257" s="43" t="str">
        <f>IF(VLOOKUP(B257,'[3]Coordonnees fixation au support'!$DT$4:$DU$5000,2,FALSE)=0,"",VLOOKUP(B257,'[3]Coordonnees fixation au support'!$DT$4:$DU$5000,2,FALSE))</f>
        <v/>
      </c>
      <c r="G257" s="44" t="str">
        <f>IF('[3]Structure Coordinate Report'!X261=0,"",'[3]Structure Coordinate Report'!X261)</f>
        <v/>
      </c>
      <c r="H257" s="45" t="str">
        <f>IF('[3]Structure Coordinate Report'!Q261=0,"",'[3]Structure Coordinate Report'!Q261)</f>
        <v/>
      </c>
      <c r="I257" s="45" t="str">
        <f>IF('[3]Structure Coordinate Report'!R261=0,"",'[3]Structure Coordinate Report'!R261)</f>
        <v/>
      </c>
      <c r="J257" s="46" t="str">
        <f>IF('[3]Coordonnees fixation au support'!EJ248=0,"",'[3]Coordonnees fixation au support'!EJ248)</f>
        <v/>
      </c>
      <c r="K257" s="47" t="str">
        <f>IF(ISNA(VLOOKUP(H257,'[3]Coordonnees fixation au support'!$Z$4:$AA$3546,2,FALSE)),"",VLOOKUP(H257,'[3]Coordonnees fixation au support'!$Z$4:$AA$3546,2,FALSE))</f>
        <v/>
      </c>
      <c r="L257" s="48" t="str">
        <f>IF(VLOOKUP(H257,'[3]Coordonnees fixation au support'!$DW$4:$DX$5000,2,FALSE)=0,"",VLOOKUP(H257,'[3]Coordonnees fixation au support'!$DW$4:$DX$5000,2,FALSE))</f>
        <v/>
      </c>
      <c r="M257" s="49" t="str">
        <f>IF('[3]Structure Coordinate Report'!V261=0,"",'[3]Structure Coordinate Report'!V261)</f>
        <v/>
      </c>
      <c r="N257" s="49" t="str">
        <f>IF(ISNA(INDEX('[3]Tableau de pose'!B255:R5244,MATCH('TABLEAU DE BORD'!B257,'[3]Tableau de pose'!C255:C5244,0),17)),"",INDEX('[3]Tableau de pose'!B255:R5244,MATCH('TABLEAU DE BORD'!B257,'[3]Tableau de pose'!C255:C5244,0),17))</f>
        <v/>
      </c>
      <c r="O257" s="49" t="str">
        <f>IF(ISNA(INDEX('[3]Tableau de pose'!B255:T5244,MATCH('TABLEAU DE BORD'!B257&amp;"-"&amp;'TABLEAU DE BORD'!$J$6,'[3]Tableau de pose'!T255:T5244,0),14)),"",INDEX('[3]Tableau de pose'!B255:T5244,MATCH('TABLEAU DE BORD'!B257&amp;"-"&amp;'TABLEAU DE BORD'!$J$6,'[3]Tableau de pose'!T255:T5244,0),14))</f>
        <v/>
      </c>
      <c r="P257" s="49" t="str">
        <f>IF(ISNA(INDEX('[3]Tableau de pose'!B255:T5244,MATCH('TABLEAU DE BORD'!B257&amp;"-"&amp;'TABLEAU DE BORD'!$K$6,'[3]Tableau de pose'!T255:T5244,0),14)),"",INDEX('[3]Tableau de pose'!B255:T5244,MATCH('TABLEAU DE BORD'!B257&amp;"-"&amp;'TABLEAU DE BORD'!$K$6,'[3]Tableau de pose'!T255:T5244,0),14))</f>
        <v/>
      </c>
      <c r="Q257" s="50" t="str">
        <f>IF('[3]Structure Coordinate Report'!Z261=0,"",'[3]Structure Coordinate Report'!Z261)</f>
        <v/>
      </c>
      <c r="R257" s="50" t="str">
        <f>IF('[3]Structure Coordinate Report'!AB261=0,"",'[3]Structure Coordinate Report'!AB261)</f>
        <v/>
      </c>
    </row>
    <row r="258" spans="2:18" ht="45" customHeight="1" x14ac:dyDescent="0.25">
      <c r="B258" s="42" t="str">
        <f>IF('[3]Structure Coordinate Report'!N262=0,"",'[3]Structure Coordinate Report'!N262)</f>
        <v/>
      </c>
      <c r="C258" s="42" t="str">
        <f>IF('[3]Structure Coordinate Report'!O262=0,"",'[3]Structure Coordinate Report'!O262)</f>
        <v/>
      </c>
      <c r="D258" s="43" t="str">
        <f>IF('[3]Coordonnees fixation au support'!EH249=0,"",'[3]Coordonnees fixation au support'!EH249)</f>
        <v/>
      </c>
      <c r="E258" s="42" t="str">
        <f>IF(ISNA(VLOOKUP(B258,'[3]Coordonnees fixation au support'!$Z$4:$AA$2961,2,FALSE)),"",VLOOKUP(B258,'[3]Coordonnees fixation au support'!$Z$4:$AA$2961,2,FALSE))</f>
        <v/>
      </c>
      <c r="F258" s="43" t="str">
        <f>IF(VLOOKUP(B258,'[3]Coordonnees fixation au support'!$DT$4:$DU$5000,2,FALSE)=0,"",VLOOKUP(B258,'[3]Coordonnees fixation au support'!$DT$4:$DU$5000,2,FALSE))</f>
        <v/>
      </c>
      <c r="G258" s="44" t="str">
        <f>IF('[3]Structure Coordinate Report'!X262=0,"",'[3]Structure Coordinate Report'!X262)</f>
        <v/>
      </c>
      <c r="H258" s="45" t="str">
        <f>IF('[3]Structure Coordinate Report'!Q262=0,"",'[3]Structure Coordinate Report'!Q262)</f>
        <v/>
      </c>
      <c r="I258" s="45" t="str">
        <f>IF('[3]Structure Coordinate Report'!R262=0,"",'[3]Structure Coordinate Report'!R262)</f>
        <v/>
      </c>
      <c r="J258" s="46" t="str">
        <f>IF('[3]Coordonnees fixation au support'!EJ249=0,"",'[3]Coordonnees fixation au support'!EJ249)</f>
        <v/>
      </c>
      <c r="K258" s="47" t="str">
        <f>IF(ISNA(VLOOKUP(H258,'[3]Coordonnees fixation au support'!$Z$4:$AA$3546,2,FALSE)),"",VLOOKUP(H258,'[3]Coordonnees fixation au support'!$Z$4:$AA$3546,2,FALSE))</f>
        <v/>
      </c>
      <c r="L258" s="48" t="str">
        <f>IF(VLOOKUP(H258,'[3]Coordonnees fixation au support'!$DW$4:$DX$5000,2,FALSE)=0,"",VLOOKUP(H258,'[3]Coordonnees fixation au support'!$DW$4:$DX$5000,2,FALSE))</f>
        <v/>
      </c>
      <c r="M258" s="49" t="str">
        <f>IF('[3]Structure Coordinate Report'!V262=0,"",'[3]Structure Coordinate Report'!V262)</f>
        <v/>
      </c>
      <c r="N258" s="49" t="str">
        <f>IF(ISNA(INDEX('[3]Tableau de pose'!B256:R5245,MATCH('TABLEAU DE BORD'!B258,'[3]Tableau de pose'!C256:C5245,0),17)),"",INDEX('[3]Tableau de pose'!B256:R5245,MATCH('TABLEAU DE BORD'!B258,'[3]Tableau de pose'!C256:C5245,0),17))</f>
        <v/>
      </c>
      <c r="O258" s="49" t="str">
        <f>IF(ISNA(INDEX('[3]Tableau de pose'!B256:T5245,MATCH('TABLEAU DE BORD'!B258&amp;"-"&amp;'TABLEAU DE BORD'!$J$6,'[3]Tableau de pose'!T256:T5245,0),14)),"",INDEX('[3]Tableau de pose'!B256:T5245,MATCH('TABLEAU DE BORD'!B258&amp;"-"&amp;'TABLEAU DE BORD'!$J$6,'[3]Tableau de pose'!T256:T5245,0),14))</f>
        <v/>
      </c>
      <c r="P258" s="49" t="str">
        <f>IF(ISNA(INDEX('[3]Tableau de pose'!B256:T5245,MATCH('TABLEAU DE BORD'!B258&amp;"-"&amp;'TABLEAU DE BORD'!$K$6,'[3]Tableau de pose'!T256:T5245,0),14)),"",INDEX('[3]Tableau de pose'!B256:T5245,MATCH('TABLEAU DE BORD'!B258&amp;"-"&amp;'TABLEAU DE BORD'!$K$6,'[3]Tableau de pose'!T256:T5245,0),14))</f>
        <v/>
      </c>
      <c r="Q258" s="50" t="str">
        <f>IF('[3]Structure Coordinate Report'!Z262=0,"",'[3]Structure Coordinate Report'!Z262)</f>
        <v/>
      </c>
      <c r="R258" s="50" t="str">
        <f>IF('[3]Structure Coordinate Report'!AB262=0,"",'[3]Structure Coordinate Report'!AB262)</f>
        <v/>
      </c>
    </row>
    <row r="259" spans="2:18" ht="45" customHeight="1" x14ac:dyDescent="0.25">
      <c r="B259" s="42" t="str">
        <f>IF('[3]Structure Coordinate Report'!N263=0,"",'[3]Structure Coordinate Report'!N263)</f>
        <v/>
      </c>
      <c r="C259" s="42" t="str">
        <f>IF('[3]Structure Coordinate Report'!O263=0,"",'[3]Structure Coordinate Report'!O263)</f>
        <v/>
      </c>
      <c r="D259" s="43" t="str">
        <f>IF('[3]Coordonnees fixation au support'!EH250=0,"",'[3]Coordonnees fixation au support'!EH250)</f>
        <v/>
      </c>
      <c r="E259" s="42" t="str">
        <f>IF(ISNA(VLOOKUP(B259,'[3]Coordonnees fixation au support'!$Z$4:$AA$2961,2,FALSE)),"",VLOOKUP(B259,'[3]Coordonnees fixation au support'!$Z$4:$AA$2961,2,FALSE))</f>
        <v/>
      </c>
      <c r="F259" s="43" t="str">
        <f>IF(VLOOKUP(B259,'[3]Coordonnees fixation au support'!$DT$4:$DU$5000,2,FALSE)=0,"",VLOOKUP(B259,'[3]Coordonnees fixation au support'!$DT$4:$DU$5000,2,FALSE))</f>
        <v/>
      </c>
      <c r="G259" s="44" t="str">
        <f>IF('[3]Structure Coordinate Report'!X263=0,"",'[3]Structure Coordinate Report'!X263)</f>
        <v/>
      </c>
      <c r="H259" s="45" t="str">
        <f>IF('[3]Structure Coordinate Report'!Q263=0,"",'[3]Structure Coordinate Report'!Q263)</f>
        <v/>
      </c>
      <c r="I259" s="45" t="str">
        <f>IF('[3]Structure Coordinate Report'!R263=0,"",'[3]Structure Coordinate Report'!R263)</f>
        <v/>
      </c>
      <c r="J259" s="46" t="str">
        <f>IF('[3]Coordonnees fixation au support'!EJ250=0,"",'[3]Coordonnees fixation au support'!EJ250)</f>
        <v/>
      </c>
      <c r="K259" s="47" t="str">
        <f>IF(ISNA(VLOOKUP(H259,'[3]Coordonnees fixation au support'!$Z$4:$AA$3546,2,FALSE)),"",VLOOKUP(H259,'[3]Coordonnees fixation au support'!$Z$4:$AA$3546,2,FALSE))</f>
        <v/>
      </c>
      <c r="L259" s="48" t="str">
        <f>IF(VLOOKUP(H259,'[3]Coordonnees fixation au support'!$DW$4:$DX$5000,2,FALSE)=0,"",VLOOKUP(H259,'[3]Coordonnees fixation au support'!$DW$4:$DX$5000,2,FALSE))</f>
        <v/>
      </c>
      <c r="M259" s="49" t="str">
        <f>IF('[3]Structure Coordinate Report'!V263=0,"",'[3]Structure Coordinate Report'!V263)</f>
        <v/>
      </c>
      <c r="N259" s="49" t="str">
        <f>IF(ISNA(INDEX('[3]Tableau de pose'!B257:R5246,MATCH('TABLEAU DE BORD'!B259,'[3]Tableau de pose'!C257:C5246,0),17)),"",INDEX('[3]Tableau de pose'!B257:R5246,MATCH('TABLEAU DE BORD'!B259,'[3]Tableau de pose'!C257:C5246,0),17))</f>
        <v/>
      </c>
      <c r="O259" s="49" t="str">
        <f>IF(ISNA(INDEX('[3]Tableau de pose'!B257:T5246,MATCH('TABLEAU DE BORD'!B259&amp;"-"&amp;'TABLEAU DE BORD'!$J$6,'[3]Tableau de pose'!T257:T5246,0),14)),"",INDEX('[3]Tableau de pose'!B257:T5246,MATCH('TABLEAU DE BORD'!B259&amp;"-"&amp;'TABLEAU DE BORD'!$J$6,'[3]Tableau de pose'!T257:T5246,0),14))</f>
        <v/>
      </c>
      <c r="P259" s="49" t="str">
        <f>IF(ISNA(INDEX('[3]Tableau de pose'!B257:T5246,MATCH('TABLEAU DE BORD'!B259&amp;"-"&amp;'TABLEAU DE BORD'!$K$6,'[3]Tableau de pose'!T257:T5246,0),14)),"",INDEX('[3]Tableau de pose'!B257:T5246,MATCH('TABLEAU DE BORD'!B259&amp;"-"&amp;'TABLEAU DE BORD'!$K$6,'[3]Tableau de pose'!T257:T5246,0),14))</f>
        <v/>
      </c>
      <c r="Q259" s="50" t="str">
        <f>IF('[3]Structure Coordinate Report'!Z263=0,"",'[3]Structure Coordinate Report'!Z263)</f>
        <v/>
      </c>
      <c r="R259" s="50" t="str">
        <f>IF('[3]Structure Coordinate Report'!AB263=0,"",'[3]Structure Coordinate Report'!AB263)</f>
        <v/>
      </c>
    </row>
    <row r="260" spans="2:18" ht="45" customHeight="1" x14ac:dyDescent="0.25">
      <c r="B260" s="42" t="str">
        <f>IF('[3]Structure Coordinate Report'!N264=0,"",'[3]Structure Coordinate Report'!N264)</f>
        <v/>
      </c>
      <c r="C260" s="42" t="str">
        <f>IF('[3]Structure Coordinate Report'!O264=0,"",'[3]Structure Coordinate Report'!O264)</f>
        <v/>
      </c>
      <c r="D260" s="43" t="str">
        <f>IF('[3]Coordonnees fixation au support'!EH251=0,"",'[3]Coordonnees fixation au support'!EH251)</f>
        <v/>
      </c>
      <c r="E260" s="42" t="str">
        <f>IF(ISNA(VLOOKUP(B260,'[3]Coordonnees fixation au support'!$Z$4:$AA$2961,2,FALSE)),"",VLOOKUP(B260,'[3]Coordonnees fixation au support'!$Z$4:$AA$2961,2,FALSE))</f>
        <v/>
      </c>
      <c r="F260" s="43" t="str">
        <f>IF(VLOOKUP(B260,'[3]Coordonnees fixation au support'!$DT$4:$DU$5000,2,FALSE)=0,"",VLOOKUP(B260,'[3]Coordonnees fixation au support'!$DT$4:$DU$5000,2,FALSE))</f>
        <v/>
      </c>
      <c r="G260" s="44" t="str">
        <f>IF('[3]Structure Coordinate Report'!X264=0,"",'[3]Structure Coordinate Report'!X264)</f>
        <v/>
      </c>
      <c r="H260" s="45" t="str">
        <f>IF('[3]Structure Coordinate Report'!Q264=0,"",'[3]Structure Coordinate Report'!Q264)</f>
        <v/>
      </c>
      <c r="I260" s="45" t="str">
        <f>IF('[3]Structure Coordinate Report'!R264=0,"",'[3]Structure Coordinate Report'!R264)</f>
        <v/>
      </c>
      <c r="J260" s="46" t="str">
        <f>IF('[3]Coordonnees fixation au support'!EJ251=0,"",'[3]Coordonnees fixation au support'!EJ251)</f>
        <v/>
      </c>
      <c r="K260" s="47" t="str">
        <f>IF(ISNA(VLOOKUP(H260,'[3]Coordonnees fixation au support'!$Z$4:$AA$3546,2,FALSE)),"",VLOOKUP(H260,'[3]Coordonnees fixation au support'!$Z$4:$AA$3546,2,FALSE))</f>
        <v/>
      </c>
      <c r="L260" s="48" t="str">
        <f>IF(VLOOKUP(H260,'[3]Coordonnees fixation au support'!$DW$4:$DX$5000,2,FALSE)=0,"",VLOOKUP(H260,'[3]Coordonnees fixation au support'!$DW$4:$DX$5000,2,FALSE))</f>
        <v/>
      </c>
      <c r="M260" s="49" t="str">
        <f>IF('[3]Structure Coordinate Report'!V264=0,"",'[3]Structure Coordinate Report'!V264)</f>
        <v/>
      </c>
      <c r="N260" s="49" t="str">
        <f>IF(ISNA(INDEX('[3]Tableau de pose'!B258:R5247,MATCH('TABLEAU DE BORD'!B260,'[3]Tableau de pose'!C258:C5247,0),17)),"",INDEX('[3]Tableau de pose'!B258:R5247,MATCH('TABLEAU DE BORD'!B260,'[3]Tableau de pose'!C258:C5247,0),17))</f>
        <v/>
      </c>
      <c r="O260" s="49" t="str">
        <f>IF(ISNA(INDEX('[3]Tableau de pose'!B258:T5247,MATCH('TABLEAU DE BORD'!B260&amp;"-"&amp;'TABLEAU DE BORD'!$J$6,'[3]Tableau de pose'!T258:T5247,0),14)),"",INDEX('[3]Tableau de pose'!B258:T5247,MATCH('TABLEAU DE BORD'!B260&amp;"-"&amp;'TABLEAU DE BORD'!$J$6,'[3]Tableau de pose'!T258:T5247,0),14))</f>
        <v/>
      </c>
      <c r="P260" s="49" t="str">
        <f>IF(ISNA(INDEX('[3]Tableau de pose'!B258:T5247,MATCH('TABLEAU DE BORD'!B260&amp;"-"&amp;'TABLEAU DE BORD'!$K$6,'[3]Tableau de pose'!T258:T5247,0),14)),"",INDEX('[3]Tableau de pose'!B258:T5247,MATCH('TABLEAU DE BORD'!B260&amp;"-"&amp;'TABLEAU DE BORD'!$K$6,'[3]Tableau de pose'!T258:T5247,0),14))</f>
        <v/>
      </c>
      <c r="Q260" s="50" t="str">
        <f>IF('[3]Structure Coordinate Report'!Z264=0,"",'[3]Structure Coordinate Report'!Z264)</f>
        <v/>
      </c>
      <c r="R260" s="50" t="str">
        <f>IF('[3]Structure Coordinate Report'!AB264=0,"",'[3]Structure Coordinate Report'!AB264)</f>
        <v/>
      </c>
    </row>
    <row r="261" spans="2:18" ht="45" customHeight="1" x14ac:dyDescent="0.25">
      <c r="B261" s="42" t="str">
        <f>IF('[3]Structure Coordinate Report'!N265=0,"",'[3]Structure Coordinate Report'!N265)</f>
        <v/>
      </c>
      <c r="C261" s="42" t="str">
        <f>IF('[3]Structure Coordinate Report'!O265=0,"",'[3]Structure Coordinate Report'!O265)</f>
        <v/>
      </c>
      <c r="D261" s="43" t="str">
        <f>IF('[3]Coordonnees fixation au support'!EH252=0,"",'[3]Coordonnees fixation au support'!EH252)</f>
        <v/>
      </c>
      <c r="E261" s="42" t="str">
        <f>IF(ISNA(VLOOKUP(B261,'[3]Coordonnees fixation au support'!$Z$4:$AA$2961,2,FALSE)),"",VLOOKUP(B261,'[3]Coordonnees fixation au support'!$Z$4:$AA$2961,2,FALSE))</f>
        <v/>
      </c>
      <c r="F261" s="43" t="str">
        <f>IF(VLOOKUP(B261,'[3]Coordonnees fixation au support'!$DT$4:$DU$5000,2,FALSE)=0,"",VLOOKUP(B261,'[3]Coordonnees fixation au support'!$DT$4:$DU$5000,2,FALSE))</f>
        <v/>
      </c>
      <c r="G261" s="44" t="str">
        <f>IF('[3]Structure Coordinate Report'!X265=0,"",'[3]Structure Coordinate Report'!X265)</f>
        <v/>
      </c>
      <c r="H261" s="45" t="str">
        <f>IF('[3]Structure Coordinate Report'!Q265=0,"",'[3]Structure Coordinate Report'!Q265)</f>
        <v/>
      </c>
      <c r="I261" s="45" t="str">
        <f>IF('[3]Structure Coordinate Report'!R265=0,"",'[3]Structure Coordinate Report'!R265)</f>
        <v/>
      </c>
      <c r="J261" s="46" t="str">
        <f>IF('[3]Coordonnees fixation au support'!EJ252=0,"",'[3]Coordonnees fixation au support'!EJ252)</f>
        <v/>
      </c>
      <c r="K261" s="47" t="str">
        <f>IF(ISNA(VLOOKUP(H261,'[3]Coordonnees fixation au support'!$Z$4:$AA$3546,2,FALSE)),"",VLOOKUP(H261,'[3]Coordonnees fixation au support'!$Z$4:$AA$3546,2,FALSE))</f>
        <v/>
      </c>
      <c r="L261" s="48" t="str">
        <f>IF(VLOOKUP(H261,'[3]Coordonnees fixation au support'!$DW$4:$DX$5000,2,FALSE)=0,"",VLOOKUP(H261,'[3]Coordonnees fixation au support'!$DW$4:$DX$5000,2,FALSE))</f>
        <v/>
      </c>
      <c r="M261" s="49" t="str">
        <f>IF('[3]Structure Coordinate Report'!V265=0,"",'[3]Structure Coordinate Report'!V265)</f>
        <v/>
      </c>
      <c r="N261" s="49" t="str">
        <f>IF(ISNA(INDEX('[3]Tableau de pose'!B259:R5248,MATCH('TABLEAU DE BORD'!B261,'[3]Tableau de pose'!C259:C5248,0),17)),"",INDEX('[3]Tableau de pose'!B259:R5248,MATCH('TABLEAU DE BORD'!B261,'[3]Tableau de pose'!C259:C5248,0),17))</f>
        <v/>
      </c>
      <c r="O261" s="49" t="str">
        <f>IF(ISNA(INDEX('[3]Tableau de pose'!B259:T5248,MATCH('TABLEAU DE BORD'!B261&amp;"-"&amp;'TABLEAU DE BORD'!$J$6,'[3]Tableau de pose'!T259:T5248,0),14)),"",INDEX('[3]Tableau de pose'!B259:T5248,MATCH('TABLEAU DE BORD'!B261&amp;"-"&amp;'TABLEAU DE BORD'!$J$6,'[3]Tableau de pose'!T259:T5248,0),14))</f>
        <v/>
      </c>
      <c r="P261" s="49" t="str">
        <f>IF(ISNA(INDEX('[3]Tableau de pose'!B259:T5248,MATCH('TABLEAU DE BORD'!B261&amp;"-"&amp;'TABLEAU DE BORD'!$K$6,'[3]Tableau de pose'!T259:T5248,0),14)),"",INDEX('[3]Tableau de pose'!B259:T5248,MATCH('TABLEAU DE BORD'!B261&amp;"-"&amp;'TABLEAU DE BORD'!$K$6,'[3]Tableau de pose'!T259:T5248,0),14))</f>
        <v/>
      </c>
      <c r="Q261" s="50" t="str">
        <f>IF('[3]Structure Coordinate Report'!Z265=0,"",'[3]Structure Coordinate Report'!Z265)</f>
        <v/>
      </c>
      <c r="R261" s="50" t="str">
        <f>IF('[3]Structure Coordinate Report'!AB265=0,"",'[3]Structure Coordinate Report'!AB265)</f>
        <v/>
      </c>
    </row>
    <row r="262" spans="2:18" ht="45" customHeight="1" x14ac:dyDescent="0.25">
      <c r="B262" s="42" t="str">
        <f>IF('[3]Structure Coordinate Report'!N266=0,"",'[3]Structure Coordinate Report'!N266)</f>
        <v/>
      </c>
      <c r="C262" s="42" t="str">
        <f>IF('[3]Structure Coordinate Report'!O266=0,"",'[3]Structure Coordinate Report'!O266)</f>
        <v/>
      </c>
      <c r="D262" s="43" t="str">
        <f>IF('[3]Coordonnees fixation au support'!EH253=0,"",'[3]Coordonnees fixation au support'!EH253)</f>
        <v/>
      </c>
      <c r="E262" s="42" t="str">
        <f>IF(ISNA(VLOOKUP(B262,'[3]Coordonnees fixation au support'!$Z$4:$AA$2961,2,FALSE)),"",VLOOKUP(B262,'[3]Coordonnees fixation au support'!$Z$4:$AA$2961,2,FALSE))</f>
        <v/>
      </c>
      <c r="F262" s="43" t="str">
        <f>IF(VLOOKUP(B262,'[3]Coordonnees fixation au support'!$DT$4:$DU$5000,2,FALSE)=0,"",VLOOKUP(B262,'[3]Coordonnees fixation au support'!$DT$4:$DU$5000,2,FALSE))</f>
        <v/>
      </c>
      <c r="G262" s="44" t="str">
        <f>IF('[3]Structure Coordinate Report'!X266=0,"",'[3]Structure Coordinate Report'!X266)</f>
        <v/>
      </c>
      <c r="H262" s="45" t="str">
        <f>IF('[3]Structure Coordinate Report'!Q266=0,"",'[3]Structure Coordinate Report'!Q266)</f>
        <v/>
      </c>
      <c r="I262" s="45" t="str">
        <f>IF('[3]Structure Coordinate Report'!R266=0,"",'[3]Structure Coordinate Report'!R266)</f>
        <v/>
      </c>
      <c r="J262" s="46" t="str">
        <f>IF('[3]Coordonnees fixation au support'!EJ253=0,"",'[3]Coordonnees fixation au support'!EJ253)</f>
        <v/>
      </c>
      <c r="K262" s="47" t="str">
        <f>IF(ISNA(VLOOKUP(H262,'[3]Coordonnees fixation au support'!$Z$4:$AA$3546,2,FALSE)),"",VLOOKUP(H262,'[3]Coordonnees fixation au support'!$Z$4:$AA$3546,2,FALSE))</f>
        <v/>
      </c>
      <c r="L262" s="48" t="str">
        <f>IF(VLOOKUP(H262,'[3]Coordonnees fixation au support'!$DW$4:$DX$5000,2,FALSE)=0,"",VLOOKUP(H262,'[3]Coordonnees fixation au support'!$DW$4:$DX$5000,2,FALSE))</f>
        <v/>
      </c>
      <c r="M262" s="49" t="str">
        <f>IF('[3]Structure Coordinate Report'!V266=0,"",'[3]Structure Coordinate Report'!V266)</f>
        <v/>
      </c>
      <c r="N262" s="49" t="str">
        <f>IF(ISNA(INDEX('[3]Tableau de pose'!B260:R5249,MATCH('TABLEAU DE BORD'!B262,'[3]Tableau de pose'!C260:C5249,0),17)),"",INDEX('[3]Tableau de pose'!B260:R5249,MATCH('TABLEAU DE BORD'!B262,'[3]Tableau de pose'!C260:C5249,0),17))</f>
        <v/>
      </c>
      <c r="O262" s="49" t="str">
        <f>IF(ISNA(INDEX('[3]Tableau de pose'!B260:T5249,MATCH('TABLEAU DE BORD'!B262&amp;"-"&amp;'TABLEAU DE BORD'!$J$6,'[3]Tableau de pose'!T260:T5249,0),14)),"",INDEX('[3]Tableau de pose'!B260:T5249,MATCH('TABLEAU DE BORD'!B262&amp;"-"&amp;'TABLEAU DE BORD'!$J$6,'[3]Tableau de pose'!T260:T5249,0),14))</f>
        <v/>
      </c>
      <c r="P262" s="49" t="str">
        <f>IF(ISNA(INDEX('[3]Tableau de pose'!B260:T5249,MATCH('TABLEAU DE BORD'!B262&amp;"-"&amp;'TABLEAU DE BORD'!$K$6,'[3]Tableau de pose'!T260:T5249,0),14)),"",INDEX('[3]Tableau de pose'!B260:T5249,MATCH('TABLEAU DE BORD'!B262&amp;"-"&amp;'TABLEAU DE BORD'!$K$6,'[3]Tableau de pose'!T260:T5249,0),14))</f>
        <v/>
      </c>
      <c r="Q262" s="50" t="str">
        <f>IF('[3]Structure Coordinate Report'!Z266=0,"",'[3]Structure Coordinate Report'!Z266)</f>
        <v/>
      </c>
      <c r="R262" s="50" t="str">
        <f>IF('[3]Structure Coordinate Report'!AB266=0,"",'[3]Structure Coordinate Report'!AB266)</f>
        <v/>
      </c>
    </row>
    <row r="263" spans="2:18" ht="45" customHeight="1" x14ac:dyDescent="0.25">
      <c r="B263" s="42" t="str">
        <f>IF('[3]Structure Coordinate Report'!N267=0,"",'[3]Structure Coordinate Report'!N267)</f>
        <v/>
      </c>
      <c r="C263" s="42" t="str">
        <f>IF('[3]Structure Coordinate Report'!O267=0,"",'[3]Structure Coordinate Report'!O267)</f>
        <v/>
      </c>
      <c r="D263" s="43" t="str">
        <f>IF('[3]Coordonnees fixation au support'!EH254=0,"",'[3]Coordonnees fixation au support'!EH254)</f>
        <v/>
      </c>
      <c r="E263" s="42" t="str">
        <f>IF(ISNA(VLOOKUP(B263,'[3]Coordonnees fixation au support'!$Z$4:$AA$2961,2,FALSE)),"",VLOOKUP(B263,'[3]Coordonnees fixation au support'!$Z$4:$AA$2961,2,FALSE))</f>
        <v/>
      </c>
      <c r="F263" s="43" t="str">
        <f>IF(VLOOKUP(B263,'[3]Coordonnees fixation au support'!$DT$4:$DU$5000,2,FALSE)=0,"",VLOOKUP(B263,'[3]Coordonnees fixation au support'!$DT$4:$DU$5000,2,FALSE))</f>
        <v/>
      </c>
      <c r="G263" s="44" t="str">
        <f>IF('[3]Structure Coordinate Report'!X267=0,"",'[3]Structure Coordinate Report'!X267)</f>
        <v/>
      </c>
      <c r="H263" s="45" t="str">
        <f>IF('[3]Structure Coordinate Report'!Q267=0,"",'[3]Structure Coordinate Report'!Q267)</f>
        <v/>
      </c>
      <c r="I263" s="45" t="str">
        <f>IF('[3]Structure Coordinate Report'!R267=0,"",'[3]Structure Coordinate Report'!R267)</f>
        <v/>
      </c>
      <c r="J263" s="46" t="str">
        <f>IF('[3]Coordonnees fixation au support'!EJ254=0,"",'[3]Coordonnees fixation au support'!EJ254)</f>
        <v/>
      </c>
      <c r="K263" s="47" t="str">
        <f>IF(ISNA(VLOOKUP(H263,'[3]Coordonnees fixation au support'!$Z$4:$AA$3546,2,FALSE)),"",VLOOKUP(H263,'[3]Coordonnees fixation au support'!$Z$4:$AA$3546,2,FALSE))</f>
        <v/>
      </c>
      <c r="L263" s="48" t="str">
        <f>IF(VLOOKUP(H263,'[3]Coordonnees fixation au support'!$DW$4:$DX$5000,2,FALSE)=0,"",VLOOKUP(H263,'[3]Coordonnees fixation au support'!$DW$4:$DX$5000,2,FALSE))</f>
        <v/>
      </c>
      <c r="M263" s="49" t="str">
        <f>IF('[3]Structure Coordinate Report'!V267=0,"",'[3]Structure Coordinate Report'!V267)</f>
        <v/>
      </c>
      <c r="N263" s="49" t="str">
        <f>IF(ISNA(INDEX('[3]Tableau de pose'!B261:R5250,MATCH('TABLEAU DE BORD'!B263,'[3]Tableau de pose'!C261:C5250,0),17)),"",INDEX('[3]Tableau de pose'!B261:R5250,MATCH('TABLEAU DE BORD'!B263,'[3]Tableau de pose'!C261:C5250,0),17))</f>
        <v/>
      </c>
      <c r="O263" s="49" t="str">
        <f>IF(ISNA(INDEX('[3]Tableau de pose'!B261:T5250,MATCH('TABLEAU DE BORD'!B263&amp;"-"&amp;'TABLEAU DE BORD'!$J$6,'[3]Tableau de pose'!T261:T5250,0),14)),"",INDEX('[3]Tableau de pose'!B261:T5250,MATCH('TABLEAU DE BORD'!B263&amp;"-"&amp;'TABLEAU DE BORD'!$J$6,'[3]Tableau de pose'!T261:T5250,0),14))</f>
        <v/>
      </c>
      <c r="P263" s="49" t="str">
        <f>IF(ISNA(INDEX('[3]Tableau de pose'!B261:T5250,MATCH('TABLEAU DE BORD'!B263&amp;"-"&amp;'TABLEAU DE BORD'!$K$6,'[3]Tableau de pose'!T261:T5250,0),14)),"",INDEX('[3]Tableau de pose'!B261:T5250,MATCH('TABLEAU DE BORD'!B263&amp;"-"&amp;'TABLEAU DE BORD'!$K$6,'[3]Tableau de pose'!T261:T5250,0),14))</f>
        <v/>
      </c>
      <c r="Q263" s="50" t="str">
        <f>IF('[3]Structure Coordinate Report'!Z267=0,"",'[3]Structure Coordinate Report'!Z267)</f>
        <v/>
      </c>
      <c r="R263" s="50" t="str">
        <f>IF('[3]Structure Coordinate Report'!AB267=0,"",'[3]Structure Coordinate Report'!AB267)</f>
        <v/>
      </c>
    </row>
    <row r="264" spans="2:18" ht="45" customHeight="1" x14ac:dyDescent="0.25">
      <c r="B264" s="42" t="str">
        <f>IF('[3]Structure Coordinate Report'!N268=0,"",'[3]Structure Coordinate Report'!N268)</f>
        <v/>
      </c>
      <c r="C264" s="42" t="str">
        <f>IF('[3]Structure Coordinate Report'!O268=0,"",'[3]Structure Coordinate Report'!O268)</f>
        <v/>
      </c>
      <c r="D264" s="43" t="str">
        <f>IF('[3]Coordonnees fixation au support'!EH255=0,"",'[3]Coordonnees fixation au support'!EH255)</f>
        <v/>
      </c>
      <c r="E264" s="42" t="str">
        <f>IF(ISNA(VLOOKUP(B264,'[3]Coordonnees fixation au support'!$Z$4:$AA$2961,2,FALSE)),"",VLOOKUP(B264,'[3]Coordonnees fixation au support'!$Z$4:$AA$2961,2,FALSE))</f>
        <v/>
      </c>
      <c r="F264" s="43" t="str">
        <f>IF(VLOOKUP(B264,'[3]Coordonnees fixation au support'!$DT$4:$DU$5000,2,FALSE)=0,"",VLOOKUP(B264,'[3]Coordonnees fixation au support'!$DT$4:$DU$5000,2,FALSE))</f>
        <v/>
      </c>
      <c r="G264" s="44" t="str">
        <f>IF('[3]Structure Coordinate Report'!X268=0,"",'[3]Structure Coordinate Report'!X268)</f>
        <v/>
      </c>
      <c r="H264" s="45" t="str">
        <f>IF('[3]Structure Coordinate Report'!Q268=0,"",'[3]Structure Coordinate Report'!Q268)</f>
        <v/>
      </c>
      <c r="I264" s="45" t="str">
        <f>IF('[3]Structure Coordinate Report'!R268=0,"",'[3]Structure Coordinate Report'!R268)</f>
        <v/>
      </c>
      <c r="J264" s="46" t="str">
        <f>IF('[3]Coordonnees fixation au support'!EJ255=0,"",'[3]Coordonnees fixation au support'!EJ255)</f>
        <v/>
      </c>
      <c r="K264" s="47" t="str">
        <f>IF(ISNA(VLOOKUP(H264,'[3]Coordonnees fixation au support'!$Z$4:$AA$3546,2,FALSE)),"",VLOOKUP(H264,'[3]Coordonnees fixation au support'!$Z$4:$AA$3546,2,FALSE))</f>
        <v/>
      </c>
      <c r="L264" s="48" t="str">
        <f>IF(VLOOKUP(H264,'[3]Coordonnees fixation au support'!$DW$4:$DX$5000,2,FALSE)=0,"",VLOOKUP(H264,'[3]Coordonnees fixation au support'!$DW$4:$DX$5000,2,FALSE))</f>
        <v/>
      </c>
      <c r="M264" s="49" t="str">
        <f>IF('[3]Structure Coordinate Report'!V268=0,"",'[3]Structure Coordinate Report'!V268)</f>
        <v/>
      </c>
      <c r="N264" s="49" t="str">
        <f>IF(ISNA(INDEX('[3]Tableau de pose'!B262:R5251,MATCH('TABLEAU DE BORD'!B264,'[3]Tableau de pose'!C262:C5251,0),17)),"",INDEX('[3]Tableau de pose'!B262:R5251,MATCH('TABLEAU DE BORD'!B264,'[3]Tableau de pose'!C262:C5251,0),17))</f>
        <v/>
      </c>
      <c r="O264" s="49" t="str">
        <f>IF(ISNA(INDEX('[3]Tableau de pose'!B262:T5251,MATCH('TABLEAU DE BORD'!B264&amp;"-"&amp;'TABLEAU DE BORD'!$J$6,'[3]Tableau de pose'!T262:T5251,0),14)),"",INDEX('[3]Tableau de pose'!B262:T5251,MATCH('TABLEAU DE BORD'!B264&amp;"-"&amp;'TABLEAU DE BORD'!$J$6,'[3]Tableau de pose'!T262:T5251,0),14))</f>
        <v/>
      </c>
      <c r="P264" s="49" t="str">
        <f>IF(ISNA(INDEX('[3]Tableau de pose'!B262:T5251,MATCH('TABLEAU DE BORD'!B264&amp;"-"&amp;'TABLEAU DE BORD'!$K$6,'[3]Tableau de pose'!T262:T5251,0),14)),"",INDEX('[3]Tableau de pose'!B262:T5251,MATCH('TABLEAU DE BORD'!B264&amp;"-"&amp;'TABLEAU DE BORD'!$K$6,'[3]Tableau de pose'!T262:T5251,0),14))</f>
        <v/>
      </c>
      <c r="Q264" s="50" t="str">
        <f>IF('[3]Structure Coordinate Report'!Z268=0,"",'[3]Structure Coordinate Report'!Z268)</f>
        <v/>
      </c>
      <c r="R264" s="50" t="str">
        <f>IF('[3]Structure Coordinate Report'!AB268=0,"",'[3]Structure Coordinate Report'!AB268)</f>
        <v/>
      </c>
    </row>
    <row r="265" spans="2:18" ht="45" customHeight="1" x14ac:dyDescent="0.25">
      <c r="B265" s="42" t="str">
        <f>IF('[3]Structure Coordinate Report'!N269=0,"",'[3]Structure Coordinate Report'!N269)</f>
        <v/>
      </c>
      <c r="C265" s="42" t="str">
        <f>IF('[3]Structure Coordinate Report'!O269=0,"",'[3]Structure Coordinate Report'!O269)</f>
        <v/>
      </c>
      <c r="D265" s="43" t="str">
        <f>IF('[3]Coordonnees fixation au support'!EH256=0,"",'[3]Coordonnees fixation au support'!EH256)</f>
        <v/>
      </c>
      <c r="E265" s="42" t="str">
        <f>IF(ISNA(VLOOKUP(B265,'[3]Coordonnees fixation au support'!$Z$4:$AA$2961,2,FALSE)),"",VLOOKUP(B265,'[3]Coordonnees fixation au support'!$Z$4:$AA$2961,2,FALSE))</f>
        <v/>
      </c>
      <c r="F265" s="43" t="str">
        <f>IF(VLOOKUP(B265,'[3]Coordonnees fixation au support'!$DT$4:$DU$5000,2,FALSE)=0,"",VLOOKUP(B265,'[3]Coordonnees fixation au support'!$DT$4:$DU$5000,2,FALSE))</f>
        <v/>
      </c>
      <c r="G265" s="44" t="str">
        <f>IF('[3]Structure Coordinate Report'!X269=0,"",'[3]Structure Coordinate Report'!X269)</f>
        <v/>
      </c>
      <c r="H265" s="45" t="str">
        <f>IF('[3]Structure Coordinate Report'!Q269=0,"",'[3]Structure Coordinate Report'!Q269)</f>
        <v/>
      </c>
      <c r="I265" s="45" t="str">
        <f>IF('[3]Structure Coordinate Report'!R269=0,"",'[3]Structure Coordinate Report'!R269)</f>
        <v/>
      </c>
      <c r="J265" s="46" t="str">
        <f>IF('[3]Coordonnees fixation au support'!EJ256=0,"",'[3]Coordonnees fixation au support'!EJ256)</f>
        <v/>
      </c>
      <c r="K265" s="47" t="str">
        <f>IF(ISNA(VLOOKUP(H265,'[3]Coordonnees fixation au support'!$Z$4:$AA$3546,2,FALSE)),"",VLOOKUP(H265,'[3]Coordonnees fixation au support'!$Z$4:$AA$3546,2,FALSE))</f>
        <v/>
      </c>
      <c r="L265" s="48" t="str">
        <f>IF(VLOOKUP(H265,'[3]Coordonnees fixation au support'!$DW$4:$DX$5000,2,FALSE)=0,"",VLOOKUP(H265,'[3]Coordonnees fixation au support'!$DW$4:$DX$5000,2,FALSE))</f>
        <v/>
      </c>
      <c r="M265" s="49" t="str">
        <f>IF('[3]Structure Coordinate Report'!V269=0,"",'[3]Structure Coordinate Report'!V269)</f>
        <v/>
      </c>
      <c r="N265" s="49" t="str">
        <f>IF(ISNA(INDEX('[3]Tableau de pose'!B263:R5252,MATCH('TABLEAU DE BORD'!B265,'[3]Tableau de pose'!C263:C5252,0),17)),"",INDEX('[3]Tableau de pose'!B263:R5252,MATCH('TABLEAU DE BORD'!B265,'[3]Tableau de pose'!C263:C5252,0),17))</f>
        <v/>
      </c>
      <c r="O265" s="49" t="str">
        <f>IF(ISNA(INDEX('[3]Tableau de pose'!B263:T5252,MATCH('TABLEAU DE BORD'!B265&amp;"-"&amp;'TABLEAU DE BORD'!$J$6,'[3]Tableau de pose'!T263:T5252,0),14)),"",INDEX('[3]Tableau de pose'!B263:T5252,MATCH('TABLEAU DE BORD'!B265&amp;"-"&amp;'TABLEAU DE BORD'!$J$6,'[3]Tableau de pose'!T263:T5252,0),14))</f>
        <v/>
      </c>
      <c r="P265" s="49" t="str">
        <f>IF(ISNA(INDEX('[3]Tableau de pose'!B263:T5252,MATCH('TABLEAU DE BORD'!B265&amp;"-"&amp;'TABLEAU DE BORD'!$K$6,'[3]Tableau de pose'!T263:T5252,0),14)),"",INDEX('[3]Tableau de pose'!B263:T5252,MATCH('TABLEAU DE BORD'!B265&amp;"-"&amp;'TABLEAU DE BORD'!$K$6,'[3]Tableau de pose'!T263:T5252,0),14))</f>
        <v/>
      </c>
      <c r="Q265" s="50" t="str">
        <f>IF('[3]Structure Coordinate Report'!Z269=0,"",'[3]Structure Coordinate Report'!Z269)</f>
        <v/>
      </c>
      <c r="R265" s="50" t="str">
        <f>IF('[3]Structure Coordinate Report'!AB269=0,"",'[3]Structure Coordinate Report'!AB269)</f>
        <v/>
      </c>
    </row>
    <row r="266" spans="2:18" ht="45" customHeight="1" x14ac:dyDescent="0.25">
      <c r="B266" s="42" t="str">
        <f>IF('[3]Structure Coordinate Report'!N270=0,"",'[3]Structure Coordinate Report'!N270)</f>
        <v/>
      </c>
      <c r="C266" s="42" t="str">
        <f>IF('[3]Structure Coordinate Report'!O270=0,"",'[3]Structure Coordinate Report'!O270)</f>
        <v/>
      </c>
      <c r="D266" s="43" t="str">
        <f>IF('[3]Coordonnees fixation au support'!EH257=0,"",'[3]Coordonnees fixation au support'!EH257)</f>
        <v/>
      </c>
      <c r="E266" s="42" t="str">
        <f>IF(ISNA(VLOOKUP(B266,'[3]Coordonnees fixation au support'!$Z$4:$AA$2961,2,FALSE)),"",VLOOKUP(B266,'[3]Coordonnees fixation au support'!$Z$4:$AA$2961,2,FALSE))</f>
        <v/>
      </c>
      <c r="F266" s="43" t="str">
        <f>IF(VLOOKUP(B266,'[3]Coordonnees fixation au support'!$DT$4:$DU$5000,2,FALSE)=0,"",VLOOKUP(B266,'[3]Coordonnees fixation au support'!$DT$4:$DU$5000,2,FALSE))</f>
        <v/>
      </c>
      <c r="G266" s="44" t="str">
        <f>IF('[3]Structure Coordinate Report'!X270=0,"",'[3]Structure Coordinate Report'!X270)</f>
        <v/>
      </c>
      <c r="H266" s="45" t="str">
        <f>IF('[3]Structure Coordinate Report'!Q270=0,"",'[3]Structure Coordinate Report'!Q270)</f>
        <v/>
      </c>
      <c r="I266" s="45" t="str">
        <f>IF('[3]Structure Coordinate Report'!R270=0,"",'[3]Structure Coordinate Report'!R270)</f>
        <v/>
      </c>
      <c r="J266" s="46" t="str">
        <f>IF('[3]Coordonnees fixation au support'!EJ257=0,"",'[3]Coordonnees fixation au support'!EJ257)</f>
        <v/>
      </c>
      <c r="K266" s="47" t="str">
        <f>IF(ISNA(VLOOKUP(H266,'[3]Coordonnees fixation au support'!$Z$4:$AA$3546,2,FALSE)),"",VLOOKUP(H266,'[3]Coordonnees fixation au support'!$Z$4:$AA$3546,2,FALSE))</f>
        <v/>
      </c>
      <c r="L266" s="48" t="str">
        <f>IF(VLOOKUP(H266,'[3]Coordonnees fixation au support'!$DW$4:$DX$5000,2,FALSE)=0,"",VLOOKUP(H266,'[3]Coordonnees fixation au support'!$DW$4:$DX$5000,2,FALSE))</f>
        <v/>
      </c>
      <c r="M266" s="49" t="str">
        <f>IF('[3]Structure Coordinate Report'!V270=0,"",'[3]Structure Coordinate Report'!V270)</f>
        <v/>
      </c>
      <c r="N266" s="49" t="str">
        <f>IF(ISNA(INDEX('[3]Tableau de pose'!B264:R5253,MATCH('TABLEAU DE BORD'!B266,'[3]Tableau de pose'!C264:C5253,0),17)),"",INDEX('[3]Tableau de pose'!B264:R5253,MATCH('TABLEAU DE BORD'!B266,'[3]Tableau de pose'!C264:C5253,0),17))</f>
        <v/>
      </c>
      <c r="O266" s="49" t="str">
        <f>IF(ISNA(INDEX('[3]Tableau de pose'!B264:T5253,MATCH('TABLEAU DE BORD'!B266&amp;"-"&amp;'TABLEAU DE BORD'!$J$6,'[3]Tableau de pose'!T264:T5253,0),14)),"",INDEX('[3]Tableau de pose'!B264:T5253,MATCH('TABLEAU DE BORD'!B266&amp;"-"&amp;'TABLEAU DE BORD'!$J$6,'[3]Tableau de pose'!T264:T5253,0),14))</f>
        <v/>
      </c>
      <c r="P266" s="49" t="str">
        <f>IF(ISNA(INDEX('[3]Tableau de pose'!B264:T5253,MATCH('TABLEAU DE BORD'!B266&amp;"-"&amp;'TABLEAU DE BORD'!$K$6,'[3]Tableau de pose'!T264:T5253,0),14)),"",INDEX('[3]Tableau de pose'!B264:T5253,MATCH('TABLEAU DE BORD'!B266&amp;"-"&amp;'TABLEAU DE BORD'!$K$6,'[3]Tableau de pose'!T264:T5253,0),14))</f>
        <v/>
      </c>
      <c r="Q266" s="50" t="str">
        <f>IF('[3]Structure Coordinate Report'!Z270=0,"",'[3]Structure Coordinate Report'!Z270)</f>
        <v/>
      </c>
      <c r="R266" s="50" t="str">
        <f>IF('[3]Structure Coordinate Report'!AB270=0,"",'[3]Structure Coordinate Report'!AB270)</f>
        <v/>
      </c>
    </row>
    <row r="267" spans="2:18" ht="45" customHeight="1" x14ac:dyDescent="0.25">
      <c r="B267" s="42" t="str">
        <f>IF('[3]Structure Coordinate Report'!N271=0,"",'[3]Structure Coordinate Report'!N271)</f>
        <v/>
      </c>
      <c r="C267" s="42" t="str">
        <f>IF('[3]Structure Coordinate Report'!O271=0,"",'[3]Structure Coordinate Report'!O271)</f>
        <v/>
      </c>
      <c r="D267" s="43" t="str">
        <f>IF('[3]Coordonnees fixation au support'!EH258=0,"",'[3]Coordonnees fixation au support'!EH258)</f>
        <v/>
      </c>
      <c r="E267" s="42" t="str">
        <f>IF(ISNA(VLOOKUP(B267,'[3]Coordonnees fixation au support'!$Z$4:$AA$2961,2,FALSE)),"",VLOOKUP(B267,'[3]Coordonnees fixation au support'!$Z$4:$AA$2961,2,FALSE))</f>
        <v/>
      </c>
      <c r="F267" s="43" t="str">
        <f>IF(VLOOKUP(B267,'[3]Coordonnees fixation au support'!$DT$4:$DU$5000,2,FALSE)=0,"",VLOOKUP(B267,'[3]Coordonnees fixation au support'!$DT$4:$DU$5000,2,FALSE))</f>
        <v/>
      </c>
      <c r="G267" s="44" t="str">
        <f>IF('[3]Structure Coordinate Report'!X271=0,"",'[3]Structure Coordinate Report'!X271)</f>
        <v/>
      </c>
      <c r="H267" s="45" t="str">
        <f>IF('[3]Structure Coordinate Report'!Q271=0,"",'[3]Structure Coordinate Report'!Q271)</f>
        <v/>
      </c>
      <c r="I267" s="45" t="str">
        <f>IF('[3]Structure Coordinate Report'!R271=0,"",'[3]Structure Coordinate Report'!R271)</f>
        <v/>
      </c>
      <c r="J267" s="46" t="str">
        <f>IF('[3]Coordonnees fixation au support'!EJ258=0,"",'[3]Coordonnees fixation au support'!EJ258)</f>
        <v/>
      </c>
      <c r="K267" s="47" t="str">
        <f>IF(ISNA(VLOOKUP(H267,'[3]Coordonnees fixation au support'!$Z$4:$AA$3546,2,FALSE)),"",VLOOKUP(H267,'[3]Coordonnees fixation au support'!$Z$4:$AA$3546,2,FALSE))</f>
        <v/>
      </c>
      <c r="L267" s="48" t="str">
        <f>IF(VLOOKUP(H267,'[3]Coordonnees fixation au support'!$DW$4:$DX$5000,2,FALSE)=0,"",VLOOKUP(H267,'[3]Coordonnees fixation au support'!$DW$4:$DX$5000,2,FALSE))</f>
        <v/>
      </c>
      <c r="M267" s="49" t="str">
        <f>IF('[3]Structure Coordinate Report'!V271=0,"",'[3]Structure Coordinate Report'!V271)</f>
        <v/>
      </c>
      <c r="N267" s="49" t="str">
        <f>IF(ISNA(INDEX('[3]Tableau de pose'!B265:R5254,MATCH('TABLEAU DE BORD'!B267,'[3]Tableau de pose'!C265:C5254,0),17)),"",INDEX('[3]Tableau de pose'!B265:R5254,MATCH('TABLEAU DE BORD'!B267,'[3]Tableau de pose'!C265:C5254,0),17))</f>
        <v/>
      </c>
      <c r="O267" s="49" t="str">
        <f>IF(ISNA(INDEX('[3]Tableau de pose'!B265:T5254,MATCH('TABLEAU DE BORD'!B267&amp;"-"&amp;'TABLEAU DE BORD'!$J$6,'[3]Tableau de pose'!T265:T5254,0),14)),"",INDEX('[3]Tableau de pose'!B265:T5254,MATCH('TABLEAU DE BORD'!B267&amp;"-"&amp;'TABLEAU DE BORD'!$J$6,'[3]Tableau de pose'!T265:T5254,0),14))</f>
        <v/>
      </c>
      <c r="P267" s="49" t="str">
        <f>IF(ISNA(INDEX('[3]Tableau de pose'!B265:T5254,MATCH('TABLEAU DE BORD'!B267&amp;"-"&amp;'TABLEAU DE BORD'!$K$6,'[3]Tableau de pose'!T265:T5254,0),14)),"",INDEX('[3]Tableau de pose'!B265:T5254,MATCH('TABLEAU DE BORD'!B267&amp;"-"&amp;'TABLEAU DE BORD'!$K$6,'[3]Tableau de pose'!T265:T5254,0),14))</f>
        <v/>
      </c>
      <c r="Q267" s="50" t="str">
        <f>IF('[3]Structure Coordinate Report'!Z271=0,"",'[3]Structure Coordinate Report'!Z271)</f>
        <v/>
      </c>
      <c r="R267" s="50" t="str">
        <f>IF('[3]Structure Coordinate Report'!AB271=0,"",'[3]Structure Coordinate Report'!AB271)</f>
        <v/>
      </c>
    </row>
    <row r="268" spans="2:18" ht="45" customHeight="1" x14ac:dyDescent="0.25">
      <c r="B268" s="42" t="str">
        <f>IF('[3]Structure Coordinate Report'!N272=0,"",'[3]Structure Coordinate Report'!N272)</f>
        <v/>
      </c>
      <c r="C268" s="42" t="str">
        <f>IF('[3]Structure Coordinate Report'!O272=0,"",'[3]Structure Coordinate Report'!O272)</f>
        <v/>
      </c>
      <c r="D268" s="43" t="str">
        <f>IF('[3]Coordonnees fixation au support'!EH259=0,"",'[3]Coordonnees fixation au support'!EH259)</f>
        <v/>
      </c>
      <c r="E268" s="42" t="str">
        <f>IF(ISNA(VLOOKUP(B268,'[3]Coordonnees fixation au support'!$Z$4:$AA$2961,2,FALSE)),"",VLOOKUP(B268,'[3]Coordonnees fixation au support'!$Z$4:$AA$2961,2,FALSE))</f>
        <v/>
      </c>
      <c r="F268" s="43" t="str">
        <f>IF(VLOOKUP(B268,'[3]Coordonnees fixation au support'!$DT$4:$DU$5000,2,FALSE)=0,"",VLOOKUP(B268,'[3]Coordonnees fixation au support'!$DT$4:$DU$5000,2,FALSE))</f>
        <v/>
      </c>
      <c r="G268" s="44" t="str">
        <f>IF('[3]Structure Coordinate Report'!X272=0,"",'[3]Structure Coordinate Report'!X272)</f>
        <v/>
      </c>
      <c r="H268" s="45" t="str">
        <f>IF('[3]Structure Coordinate Report'!Q272=0,"",'[3]Structure Coordinate Report'!Q272)</f>
        <v/>
      </c>
      <c r="I268" s="45" t="str">
        <f>IF('[3]Structure Coordinate Report'!R272=0,"",'[3]Structure Coordinate Report'!R272)</f>
        <v/>
      </c>
      <c r="J268" s="46" t="str">
        <f>IF('[3]Coordonnees fixation au support'!EJ259=0,"",'[3]Coordonnees fixation au support'!EJ259)</f>
        <v/>
      </c>
      <c r="K268" s="47" t="str">
        <f>IF(ISNA(VLOOKUP(H268,'[3]Coordonnees fixation au support'!$Z$4:$AA$3546,2,FALSE)),"",VLOOKUP(H268,'[3]Coordonnees fixation au support'!$Z$4:$AA$3546,2,FALSE))</f>
        <v/>
      </c>
      <c r="L268" s="48" t="str">
        <f>IF(VLOOKUP(H268,'[3]Coordonnees fixation au support'!$DW$4:$DX$5000,2,FALSE)=0,"",VLOOKUP(H268,'[3]Coordonnees fixation au support'!$DW$4:$DX$5000,2,FALSE))</f>
        <v/>
      </c>
      <c r="M268" s="49" t="str">
        <f>IF('[3]Structure Coordinate Report'!V272=0,"",'[3]Structure Coordinate Report'!V272)</f>
        <v/>
      </c>
      <c r="N268" s="49" t="str">
        <f>IF(ISNA(INDEX('[3]Tableau de pose'!B266:R5255,MATCH('TABLEAU DE BORD'!B268,'[3]Tableau de pose'!C266:C5255,0),17)),"",INDEX('[3]Tableau de pose'!B266:R5255,MATCH('TABLEAU DE BORD'!B268,'[3]Tableau de pose'!C266:C5255,0),17))</f>
        <v/>
      </c>
      <c r="O268" s="49" t="str">
        <f>IF(ISNA(INDEX('[3]Tableau de pose'!B266:T5255,MATCH('TABLEAU DE BORD'!B268&amp;"-"&amp;'TABLEAU DE BORD'!$J$6,'[3]Tableau de pose'!T266:T5255,0),14)),"",INDEX('[3]Tableau de pose'!B266:T5255,MATCH('TABLEAU DE BORD'!B268&amp;"-"&amp;'TABLEAU DE BORD'!$J$6,'[3]Tableau de pose'!T266:T5255,0),14))</f>
        <v/>
      </c>
      <c r="P268" s="49" t="str">
        <f>IF(ISNA(INDEX('[3]Tableau de pose'!B266:T5255,MATCH('TABLEAU DE BORD'!B268&amp;"-"&amp;'TABLEAU DE BORD'!$K$6,'[3]Tableau de pose'!T266:T5255,0),14)),"",INDEX('[3]Tableau de pose'!B266:T5255,MATCH('TABLEAU DE BORD'!B268&amp;"-"&amp;'TABLEAU DE BORD'!$K$6,'[3]Tableau de pose'!T266:T5255,0),14))</f>
        <v/>
      </c>
      <c r="Q268" s="50" t="str">
        <f>IF('[3]Structure Coordinate Report'!Z272=0,"",'[3]Structure Coordinate Report'!Z272)</f>
        <v/>
      </c>
      <c r="R268" s="50" t="str">
        <f>IF('[3]Structure Coordinate Report'!AB272=0,"",'[3]Structure Coordinate Report'!AB272)</f>
        <v/>
      </c>
    </row>
    <row r="269" spans="2:18" ht="45" customHeight="1" x14ac:dyDescent="0.25">
      <c r="B269" s="42" t="str">
        <f>IF('[3]Structure Coordinate Report'!N273=0,"",'[3]Structure Coordinate Report'!N273)</f>
        <v/>
      </c>
      <c r="C269" s="42" t="str">
        <f>IF('[3]Structure Coordinate Report'!O273=0,"",'[3]Structure Coordinate Report'!O273)</f>
        <v/>
      </c>
      <c r="D269" s="43" t="str">
        <f>IF('[3]Coordonnees fixation au support'!EH260=0,"",'[3]Coordonnees fixation au support'!EH260)</f>
        <v/>
      </c>
      <c r="E269" s="42" t="str">
        <f>IF(ISNA(VLOOKUP(B269,'[3]Coordonnees fixation au support'!$Z$4:$AA$2961,2,FALSE)),"",VLOOKUP(B269,'[3]Coordonnees fixation au support'!$Z$4:$AA$2961,2,FALSE))</f>
        <v/>
      </c>
      <c r="F269" s="43" t="str">
        <f>IF(VLOOKUP(B269,'[3]Coordonnees fixation au support'!$DT$4:$DU$5000,2,FALSE)=0,"",VLOOKUP(B269,'[3]Coordonnees fixation au support'!$DT$4:$DU$5000,2,FALSE))</f>
        <v/>
      </c>
      <c r="G269" s="44" t="str">
        <f>IF('[3]Structure Coordinate Report'!X273=0,"",'[3]Structure Coordinate Report'!X273)</f>
        <v/>
      </c>
      <c r="H269" s="45" t="str">
        <f>IF('[3]Structure Coordinate Report'!Q273=0,"",'[3]Structure Coordinate Report'!Q273)</f>
        <v/>
      </c>
      <c r="I269" s="45" t="str">
        <f>IF('[3]Structure Coordinate Report'!R273=0,"",'[3]Structure Coordinate Report'!R273)</f>
        <v/>
      </c>
      <c r="J269" s="46" t="str">
        <f>IF('[3]Coordonnees fixation au support'!EJ260=0,"",'[3]Coordonnees fixation au support'!EJ260)</f>
        <v/>
      </c>
      <c r="K269" s="47" t="str">
        <f>IF(ISNA(VLOOKUP(H269,'[3]Coordonnees fixation au support'!$Z$4:$AA$3546,2,FALSE)),"",VLOOKUP(H269,'[3]Coordonnees fixation au support'!$Z$4:$AA$3546,2,FALSE))</f>
        <v/>
      </c>
      <c r="L269" s="48" t="str">
        <f>IF(VLOOKUP(H269,'[3]Coordonnees fixation au support'!$DW$4:$DX$5000,2,FALSE)=0,"",VLOOKUP(H269,'[3]Coordonnees fixation au support'!$DW$4:$DX$5000,2,FALSE))</f>
        <v/>
      </c>
      <c r="M269" s="49" t="str">
        <f>IF('[3]Structure Coordinate Report'!V273=0,"",'[3]Structure Coordinate Report'!V273)</f>
        <v/>
      </c>
      <c r="N269" s="49" t="str">
        <f>IF(ISNA(INDEX('[3]Tableau de pose'!B267:R5256,MATCH('TABLEAU DE BORD'!B269,'[3]Tableau de pose'!C267:C5256,0),17)),"",INDEX('[3]Tableau de pose'!B267:R5256,MATCH('TABLEAU DE BORD'!B269,'[3]Tableau de pose'!C267:C5256,0),17))</f>
        <v/>
      </c>
      <c r="O269" s="49" t="str">
        <f>IF(ISNA(INDEX('[3]Tableau de pose'!B267:T5256,MATCH('TABLEAU DE BORD'!B269&amp;"-"&amp;'TABLEAU DE BORD'!$J$6,'[3]Tableau de pose'!T267:T5256,0),14)),"",INDEX('[3]Tableau de pose'!B267:T5256,MATCH('TABLEAU DE BORD'!B269&amp;"-"&amp;'TABLEAU DE BORD'!$J$6,'[3]Tableau de pose'!T267:T5256,0),14))</f>
        <v/>
      </c>
      <c r="P269" s="49" t="str">
        <f>IF(ISNA(INDEX('[3]Tableau de pose'!B267:T5256,MATCH('TABLEAU DE BORD'!B269&amp;"-"&amp;'TABLEAU DE BORD'!$K$6,'[3]Tableau de pose'!T267:T5256,0),14)),"",INDEX('[3]Tableau de pose'!B267:T5256,MATCH('TABLEAU DE BORD'!B269&amp;"-"&amp;'TABLEAU DE BORD'!$K$6,'[3]Tableau de pose'!T267:T5256,0),14))</f>
        <v/>
      </c>
      <c r="Q269" s="50" t="str">
        <f>IF('[3]Structure Coordinate Report'!Z273=0,"",'[3]Structure Coordinate Report'!Z273)</f>
        <v/>
      </c>
      <c r="R269" s="50" t="str">
        <f>IF('[3]Structure Coordinate Report'!AB273=0,"",'[3]Structure Coordinate Report'!AB273)</f>
        <v/>
      </c>
    </row>
    <row r="270" spans="2:18" ht="45" customHeight="1" x14ac:dyDescent="0.25">
      <c r="B270" s="42" t="str">
        <f>IF('[3]Structure Coordinate Report'!N274=0,"",'[3]Structure Coordinate Report'!N274)</f>
        <v/>
      </c>
      <c r="C270" s="42" t="str">
        <f>IF('[3]Structure Coordinate Report'!O274=0,"",'[3]Structure Coordinate Report'!O274)</f>
        <v/>
      </c>
      <c r="D270" s="43" t="str">
        <f>IF('[3]Coordonnees fixation au support'!EH261=0,"",'[3]Coordonnees fixation au support'!EH261)</f>
        <v/>
      </c>
      <c r="E270" s="42" t="str">
        <f>IF(ISNA(VLOOKUP(B270,'[3]Coordonnees fixation au support'!$Z$4:$AA$2961,2,FALSE)),"",VLOOKUP(B270,'[3]Coordonnees fixation au support'!$Z$4:$AA$2961,2,FALSE))</f>
        <v/>
      </c>
      <c r="F270" s="43" t="str">
        <f>IF(VLOOKUP(B270,'[3]Coordonnees fixation au support'!$DT$4:$DU$5000,2,FALSE)=0,"",VLOOKUP(B270,'[3]Coordonnees fixation au support'!$DT$4:$DU$5000,2,FALSE))</f>
        <v/>
      </c>
      <c r="G270" s="44" t="str">
        <f>IF('[3]Structure Coordinate Report'!X274=0,"",'[3]Structure Coordinate Report'!X274)</f>
        <v/>
      </c>
      <c r="H270" s="45" t="str">
        <f>IF('[3]Structure Coordinate Report'!Q274=0,"",'[3]Structure Coordinate Report'!Q274)</f>
        <v/>
      </c>
      <c r="I270" s="45" t="str">
        <f>IF('[3]Structure Coordinate Report'!R274=0,"",'[3]Structure Coordinate Report'!R274)</f>
        <v/>
      </c>
      <c r="J270" s="46" t="str">
        <f>IF('[3]Coordonnees fixation au support'!EJ261=0,"",'[3]Coordonnees fixation au support'!EJ261)</f>
        <v/>
      </c>
      <c r="K270" s="47" t="str">
        <f>IF(ISNA(VLOOKUP(H270,'[3]Coordonnees fixation au support'!$Z$4:$AA$3546,2,FALSE)),"",VLOOKUP(H270,'[3]Coordonnees fixation au support'!$Z$4:$AA$3546,2,FALSE))</f>
        <v/>
      </c>
      <c r="L270" s="48" t="str">
        <f>IF(VLOOKUP(H270,'[3]Coordonnees fixation au support'!$DW$4:$DX$5000,2,FALSE)=0,"",VLOOKUP(H270,'[3]Coordonnees fixation au support'!$DW$4:$DX$5000,2,FALSE))</f>
        <v/>
      </c>
      <c r="M270" s="49" t="str">
        <f>IF('[3]Structure Coordinate Report'!V274=0,"",'[3]Structure Coordinate Report'!V274)</f>
        <v/>
      </c>
      <c r="N270" s="49" t="str">
        <f>IF(ISNA(INDEX('[3]Tableau de pose'!B268:R5257,MATCH('TABLEAU DE BORD'!B270,'[3]Tableau de pose'!C268:C5257,0),17)),"",INDEX('[3]Tableau de pose'!B268:R5257,MATCH('TABLEAU DE BORD'!B270,'[3]Tableau de pose'!C268:C5257,0),17))</f>
        <v/>
      </c>
      <c r="O270" s="49" t="str">
        <f>IF(ISNA(INDEX('[3]Tableau de pose'!B268:T5257,MATCH('TABLEAU DE BORD'!B270&amp;"-"&amp;'TABLEAU DE BORD'!$J$6,'[3]Tableau de pose'!T268:T5257,0),14)),"",INDEX('[3]Tableau de pose'!B268:T5257,MATCH('TABLEAU DE BORD'!B270&amp;"-"&amp;'TABLEAU DE BORD'!$J$6,'[3]Tableau de pose'!T268:T5257,0),14))</f>
        <v/>
      </c>
      <c r="P270" s="49" t="str">
        <f>IF(ISNA(INDEX('[3]Tableau de pose'!B268:T5257,MATCH('TABLEAU DE BORD'!B270&amp;"-"&amp;'TABLEAU DE BORD'!$K$6,'[3]Tableau de pose'!T268:T5257,0),14)),"",INDEX('[3]Tableau de pose'!B268:T5257,MATCH('TABLEAU DE BORD'!B270&amp;"-"&amp;'TABLEAU DE BORD'!$K$6,'[3]Tableau de pose'!T268:T5257,0),14))</f>
        <v/>
      </c>
      <c r="Q270" s="50" t="str">
        <f>IF('[3]Structure Coordinate Report'!Z274=0,"",'[3]Structure Coordinate Report'!Z274)</f>
        <v/>
      </c>
      <c r="R270" s="50" t="str">
        <f>IF('[3]Structure Coordinate Report'!AB274=0,"",'[3]Structure Coordinate Report'!AB274)</f>
        <v/>
      </c>
    </row>
    <row r="271" spans="2:18" ht="45" customHeight="1" x14ac:dyDescent="0.25">
      <c r="B271" s="42" t="str">
        <f>IF('[3]Structure Coordinate Report'!N275=0,"",'[3]Structure Coordinate Report'!N275)</f>
        <v/>
      </c>
      <c r="C271" s="42" t="str">
        <f>IF('[3]Structure Coordinate Report'!O275=0,"",'[3]Structure Coordinate Report'!O275)</f>
        <v/>
      </c>
      <c r="D271" s="43" t="str">
        <f>IF('[3]Coordonnees fixation au support'!EH262=0,"",'[3]Coordonnees fixation au support'!EH262)</f>
        <v/>
      </c>
      <c r="E271" s="42" t="str">
        <f>IF(ISNA(VLOOKUP(B271,'[3]Coordonnees fixation au support'!$Z$4:$AA$2961,2,FALSE)),"",VLOOKUP(B271,'[3]Coordonnees fixation au support'!$Z$4:$AA$2961,2,FALSE))</f>
        <v/>
      </c>
      <c r="F271" s="43" t="str">
        <f>IF(VLOOKUP(B271,'[3]Coordonnees fixation au support'!$DT$4:$DU$5000,2,FALSE)=0,"",VLOOKUP(B271,'[3]Coordonnees fixation au support'!$DT$4:$DU$5000,2,FALSE))</f>
        <v/>
      </c>
      <c r="G271" s="44" t="str">
        <f>IF('[3]Structure Coordinate Report'!X275=0,"",'[3]Structure Coordinate Report'!X275)</f>
        <v/>
      </c>
      <c r="H271" s="45" t="str">
        <f>IF('[3]Structure Coordinate Report'!Q275=0,"",'[3]Structure Coordinate Report'!Q275)</f>
        <v/>
      </c>
      <c r="I271" s="45" t="str">
        <f>IF('[3]Structure Coordinate Report'!R275=0,"",'[3]Structure Coordinate Report'!R275)</f>
        <v/>
      </c>
      <c r="J271" s="46" t="str">
        <f>IF('[3]Coordonnees fixation au support'!EJ262=0,"",'[3]Coordonnees fixation au support'!EJ262)</f>
        <v/>
      </c>
      <c r="K271" s="47" t="str">
        <f>IF(ISNA(VLOOKUP(H271,'[3]Coordonnees fixation au support'!$Z$4:$AA$3546,2,FALSE)),"",VLOOKUP(H271,'[3]Coordonnees fixation au support'!$Z$4:$AA$3546,2,FALSE))</f>
        <v/>
      </c>
      <c r="L271" s="48" t="str">
        <f>IF(VLOOKUP(H271,'[3]Coordonnees fixation au support'!$DW$4:$DX$5000,2,FALSE)=0,"",VLOOKUP(H271,'[3]Coordonnees fixation au support'!$DW$4:$DX$5000,2,FALSE))</f>
        <v/>
      </c>
      <c r="M271" s="49" t="str">
        <f>IF('[3]Structure Coordinate Report'!V275=0,"",'[3]Structure Coordinate Report'!V275)</f>
        <v/>
      </c>
      <c r="N271" s="49" t="str">
        <f>IF(ISNA(INDEX('[3]Tableau de pose'!B269:R5258,MATCH('TABLEAU DE BORD'!B271,'[3]Tableau de pose'!C269:C5258,0),17)),"",INDEX('[3]Tableau de pose'!B269:R5258,MATCH('TABLEAU DE BORD'!B271,'[3]Tableau de pose'!C269:C5258,0),17))</f>
        <v/>
      </c>
      <c r="O271" s="49" t="str">
        <f>IF(ISNA(INDEX('[3]Tableau de pose'!B269:T5258,MATCH('TABLEAU DE BORD'!B271&amp;"-"&amp;'TABLEAU DE BORD'!$J$6,'[3]Tableau de pose'!T269:T5258,0),14)),"",INDEX('[3]Tableau de pose'!B269:T5258,MATCH('TABLEAU DE BORD'!B271&amp;"-"&amp;'TABLEAU DE BORD'!$J$6,'[3]Tableau de pose'!T269:T5258,0),14))</f>
        <v/>
      </c>
      <c r="P271" s="49" t="str">
        <f>IF(ISNA(INDEX('[3]Tableau de pose'!B269:T5258,MATCH('TABLEAU DE BORD'!B271&amp;"-"&amp;'TABLEAU DE BORD'!$K$6,'[3]Tableau de pose'!T269:T5258,0),14)),"",INDEX('[3]Tableau de pose'!B269:T5258,MATCH('TABLEAU DE BORD'!B271&amp;"-"&amp;'TABLEAU DE BORD'!$K$6,'[3]Tableau de pose'!T269:T5258,0),14))</f>
        <v/>
      </c>
      <c r="Q271" s="50" t="str">
        <f>IF('[3]Structure Coordinate Report'!Z275=0,"",'[3]Structure Coordinate Report'!Z275)</f>
        <v/>
      </c>
      <c r="R271" s="50" t="str">
        <f>IF('[3]Structure Coordinate Report'!AB275=0,"",'[3]Structure Coordinate Report'!AB275)</f>
        <v/>
      </c>
    </row>
    <row r="272" spans="2:18" ht="45" customHeight="1" x14ac:dyDescent="0.25">
      <c r="B272" s="42" t="str">
        <f>IF('[3]Structure Coordinate Report'!N276=0,"",'[3]Structure Coordinate Report'!N276)</f>
        <v/>
      </c>
      <c r="C272" s="42" t="str">
        <f>IF('[3]Structure Coordinate Report'!O276=0,"",'[3]Structure Coordinate Report'!O276)</f>
        <v/>
      </c>
      <c r="D272" s="43" t="str">
        <f>IF('[3]Coordonnees fixation au support'!EH263=0,"",'[3]Coordonnees fixation au support'!EH263)</f>
        <v/>
      </c>
      <c r="E272" s="42" t="str">
        <f>IF(ISNA(VLOOKUP(B272,'[3]Coordonnees fixation au support'!$Z$4:$AA$2961,2,FALSE)),"",VLOOKUP(B272,'[3]Coordonnees fixation au support'!$Z$4:$AA$2961,2,FALSE))</f>
        <v/>
      </c>
      <c r="F272" s="43" t="str">
        <f>IF(VLOOKUP(B272,'[3]Coordonnees fixation au support'!$DT$4:$DU$5000,2,FALSE)=0,"",VLOOKUP(B272,'[3]Coordonnees fixation au support'!$DT$4:$DU$5000,2,FALSE))</f>
        <v/>
      </c>
      <c r="G272" s="44" t="str">
        <f>IF('[3]Structure Coordinate Report'!X276=0,"",'[3]Structure Coordinate Report'!X276)</f>
        <v/>
      </c>
      <c r="H272" s="45" t="str">
        <f>IF('[3]Structure Coordinate Report'!Q276=0,"",'[3]Structure Coordinate Report'!Q276)</f>
        <v/>
      </c>
      <c r="I272" s="45" t="str">
        <f>IF('[3]Structure Coordinate Report'!R276=0,"",'[3]Structure Coordinate Report'!R276)</f>
        <v/>
      </c>
      <c r="J272" s="46" t="str">
        <f>IF('[3]Coordonnees fixation au support'!EJ263=0,"",'[3]Coordonnees fixation au support'!EJ263)</f>
        <v/>
      </c>
      <c r="K272" s="47" t="str">
        <f>IF(ISNA(VLOOKUP(H272,'[3]Coordonnees fixation au support'!$Z$4:$AA$3546,2,FALSE)),"",VLOOKUP(H272,'[3]Coordonnees fixation au support'!$Z$4:$AA$3546,2,FALSE))</f>
        <v/>
      </c>
      <c r="L272" s="48" t="str">
        <f>IF(VLOOKUP(H272,'[3]Coordonnees fixation au support'!$DW$4:$DX$5000,2,FALSE)=0,"",VLOOKUP(H272,'[3]Coordonnees fixation au support'!$DW$4:$DX$5000,2,FALSE))</f>
        <v/>
      </c>
      <c r="M272" s="49" t="str">
        <f>IF('[3]Structure Coordinate Report'!V276=0,"",'[3]Structure Coordinate Report'!V276)</f>
        <v/>
      </c>
      <c r="N272" s="49" t="str">
        <f>IF(ISNA(INDEX('[3]Tableau de pose'!B270:R5259,MATCH('TABLEAU DE BORD'!B272,'[3]Tableau de pose'!C270:C5259,0),17)),"",INDEX('[3]Tableau de pose'!B270:R5259,MATCH('TABLEAU DE BORD'!B272,'[3]Tableau de pose'!C270:C5259,0),17))</f>
        <v/>
      </c>
      <c r="O272" s="49" t="str">
        <f>IF(ISNA(INDEX('[3]Tableau de pose'!B270:T5259,MATCH('TABLEAU DE BORD'!B272&amp;"-"&amp;'TABLEAU DE BORD'!$J$6,'[3]Tableau de pose'!T270:T5259,0),14)),"",INDEX('[3]Tableau de pose'!B270:T5259,MATCH('TABLEAU DE BORD'!B272&amp;"-"&amp;'TABLEAU DE BORD'!$J$6,'[3]Tableau de pose'!T270:T5259,0),14))</f>
        <v/>
      </c>
      <c r="P272" s="49" t="str">
        <f>IF(ISNA(INDEX('[3]Tableau de pose'!B270:T5259,MATCH('TABLEAU DE BORD'!B272&amp;"-"&amp;'TABLEAU DE BORD'!$K$6,'[3]Tableau de pose'!T270:T5259,0),14)),"",INDEX('[3]Tableau de pose'!B270:T5259,MATCH('TABLEAU DE BORD'!B272&amp;"-"&amp;'TABLEAU DE BORD'!$K$6,'[3]Tableau de pose'!T270:T5259,0),14))</f>
        <v/>
      </c>
      <c r="Q272" s="50" t="str">
        <f>IF('[3]Structure Coordinate Report'!Z276=0,"",'[3]Structure Coordinate Report'!Z276)</f>
        <v/>
      </c>
      <c r="R272" s="50" t="str">
        <f>IF('[3]Structure Coordinate Report'!AB276=0,"",'[3]Structure Coordinate Report'!AB276)</f>
        <v/>
      </c>
    </row>
    <row r="273" spans="2:18" ht="45" customHeight="1" x14ac:dyDescent="0.25">
      <c r="B273" s="42" t="str">
        <f>IF('[3]Structure Coordinate Report'!N277=0,"",'[3]Structure Coordinate Report'!N277)</f>
        <v/>
      </c>
      <c r="C273" s="42" t="str">
        <f>IF('[3]Structure Coordinate Report'!O277=0,"",'[3]Structure Coordinate Report'!O277)</f>
        <v/>
      </c>
      <c r="D273" s="43" t="str">
        <f>IF('[3]Coordonnees fixation au support'!EH264=0,"",'[3]Coordonnees fixation au support'!EH264)</f>
        <v/>
      </c>
      <c r="E273" s="42" t="str">
        <f>IF(ISNA(VLOOKUP(B273,'[3]Coordonnees fixation au support'!$Z$4:$AA$2961,2,FALSE)),"",VLOOKUP(B273,'[3]Coordonnees fixation au support'!$Z$4:$AA$2961,2,FALSE))</f>
        <v/>
      </c>
      <c r="F273" s="43" t="str">
        <f>IF(VLOOKUP(B273,'[3]Coordonnees fixation au support'!$DT$4:$DU$5000,2,FALSE)=0,"",VLOOKUP(B273,'[3]Coordonnees fixation au support'!$DT$4:$DU$5000,2,FALSE))</f>
        <v/>
      </c>
      <c r="G273" s="44" t="str">
        <f>IF('[3]Structure Coordinate Report'!X277=0,"",'[3]Structure Coordinate Report'!X277)</f>
        <v/>
      </c>
      <c r="H273" s="45" t="str">
        <f>IF('[3]Structure Coordinate Report'!Q277=0,"",'[3]Structure Coordinate Report'!Q277)</f>
        <v/>
      </c>
      <c r="I273" s="45" t="str">
        <f>IF('[3]Structure Coordinate Report'!R277=0,"",'[3]Structure Coordinate Report'!R277)</f>
        <v/>
      </c>
      <c r="J273" s="46" t="str">
        <f>IF('[3]Coordonnees fixation au support'!EJ264=0,"",'[3]Coordonnees fixation au support'!EJ264)</f>
        <v/>
      </c>
      <c r="K273" s="47" t="str">
        <f>IF(ISNA(VLOOKUP(H273,'[3]Coordonnees fixation au support'!$Z$4:$AA$3546,2,FALSE)),"",VLOOKUP(H273,'[3]Coordonnees fixation au support'!$Z$4:$AA$3546,2,FALSE))</f>
        <v/>
      </c>
      <c r="L273" s="48" t="str">
        <f>IF(VLOOKUP(H273,'[3]Coordonnees fixation au support'!$DW$4:$DX$5000,2,FALSE)=0,"",VLOOKUP(H273,'[3]Coordonnees fixation au support'!$DW$4:$DX$5000,2,FALSE))</f>
        <v/>
      </c>
      <c r="M273" s="49" t="str">
        <f>IF('[3]Structure Coordinate Report'!V277=0,"",'[3]Structure Coordinate Report'!V277)</f>
        <v/>
      </c>
      <c r="N273" s="49" t="str">
        <f>IF(ISNA(INDEX('[3]Tableau de pose'!B271:R5260,MATCH('TABLEAU DE BORD'!B273,'[3]Tableau de pose'!C271:C5260,0),17)),"",INDEX('[3]Tableau de pose'!B271:R5260,MATCH('TABLEAU DE BORD'!B273,'[3]Tableau de pose'!C271:C5260,0),17))</f>
        <v/>
      </c>
      <c r="O273" s="49" t="str">
        <f>IF(ISNA(INDEX('[3]Tableau de pose'!B271:T5260,MATCH('TABLEAU DE BORD'!B273&amp;"-"&amp;'TABLEAU DE BORD'!$J$6,'[3]Tableau de pose'!T271:T5260,0),14)),"",INDEX('[3]Tableau de pose'!B271:T5260,MATCH('TABLEAU DE BORD'!B273&amp;"-"&amp;'TABLEAU DE BORD'!$J$6,'[3]Tableau de pose'!T271:T5260,0),14))</f>
        <v/>
      </c>
      <c r="P273" s="49" t="str">
        <f>IF(ISNA(INDEX('[3]Tableau de pose'!B271:T5260,MATCH('TABLEAU DE BORD'!B273&amp;"-"&amp;'TABLEAU DE BORD'!$K$6,'[3]Tableau de pose'!T271:T5260,0),14)),"",INDEX('[3]Tableau de pose'!B271:T5260,MATCH('TABLEAU DE BORD'!B273&amp;"-"&amp;'TABLEAU DE BORD'!$K$6,'[3]Tableau de pose'!T271:T5260,0),14))</f>
        <v/>
      </c>
      <c r="Q273" s="50" t="str">
        <f>IF('[3]Structure Coordinate Report'!Z277=0,"",'[3]Structure Coordinate Report'!Z277)</f>
        <v/>
      </c>
      <c r="R273" s="50" t="str">
        <f>IF('[3]Structure Coordinate Report'!AB277=0,"",'[3]Structure Coordinate Report'!AB277)</f>
        <v/>
      </c>
    </row>
    <row r="274" spans="2:18" ht="45" customHeight="1" x14ac:dyDescent="0.25">
      <c r="B274" s="42" t="str">
        <f>IF('[3]Structure Coordinate Report'!N278=0,"",'[3]Structure Coordinate Report'!N278)</f>
        <v/>
      </c>
      <c r="C274" s="42" t="str">
        <f>IF('[3]Structure Coordinate Report'!O278=0,"",'[3]Structure Coordinate Report'!O278)</f>
        <v/>
      </c>
      <c r="D274" s="43" t="str">
        <f>IF('[3]Coordonnees fixation au support'!EH265=0,"",'[3]Coordonnees fixation au support'!EH265)</f>
        <v/>
      </c>
      <c r="E274" s="42" t="str">
        <f>IF(ISNA(VLOOKUP(B274,'[3]Coordonnees fixation au support'!$Z$4:$AA$2961,2,FALSE)),"",VLOOKUP(B274,'[3]Coordonnees fixation au support'!$Z$4:$AA$2961,2,FALSE))</f>
        <v/>
      </c>
      <c r="F274" s="43" t="str">
        <f>IF(VLOOKUP(B274,'[3]Coordonnees fixation au support'!$DT$4:$DU$5000,2,FALSE)=0,"",VLOOKUP(B274,'[3]Coordonnees fixation au support'!$DT$4:$DU$5000,2,FALSE))</f>
        <v/>
      </c>
      <c r="G274" s="44" t="str">
        <f>IF('[3]Structure Coordinate Report'!X278=0,"",'[3]Structure Coordinate Report'!X278)</f>
        <v/>
      </c>
      <c r="H274" s="45" t="str">
        <f>IF('[3]Structure Coordinate Report'!Q278=0,"",'[3]Structure Coordinate Report'!Q278)</f>
        <v/>
      </c>
      <c r="I274" s="45" t="str">
        <f>IF('[3]Structure Coordinate Report'!R278=0,"",'[3]Structure Coordinate Report'!R278)</f>
        <v/>
      </c>
      <c r="J274" s="46" t="str">
        <f>IF('[3]Coordonnees fixation au support'!EJ265=0,"",'[3]Coordonnees fixation au support'!EJ265)</f>
        <v/>
      </c>
      <c r="K274" s="47" t="str">
        <f>IF(ISNA(VLOOKUP(H274,'[3]Coordonnees fixation au support'!$Z$4:$AA$3546,2,FALSE)),"",VLOOKUP(H274,'[3]Coordonnees fixation au support'!$Z$4:$AA$3546,2,FALSE))</f>
        <v/>
      </c>
      <c r="L274" s="48" t="str">
        <f>IF(VLOOKUP(H274,'[3]Coordonnees fixation au support'!$DW$4:$DX$5000,2,FALSE)=0,"",VLOOKUP(H274,'[3]Coordonnees fixation au support'!$DW$4:$DX$5000,2,FALSE))</f>
        <v/>
      </c>
      <c r="M274" s="49" t="str">
        <f>IF('[3]Structure Coordinate Report'!V278=0,"",'[3]Structure Coordinate Report'!V278)</f>
        <v/>
      </c>
      <c r="N274" s="49" t="str">
        <f>IF(ISNA(INDEX('[3]Tableau de pose'!B272:R5261,MATCH('TABLEAU DE BORD'!B274,'[3]Tableau de pose'!C272:C5261,0),17)),"",INDEX('[3]Tableau de pose'!B272:R5261,MATCH('TABLEAU DE BORD'!B274,'[3]Tableau de pose'!C272:C5261,0),17))</f>
        <v/>
      </c>
      <c r="O274" s="49" t="str">
        <f>IF(ISNA(INDEX('[3]Tableau de pose'!B272:T5261,MATCH('TABLEAU DE BORD'!B274&amp;"-"&amp;'TABLEAU DE BORD'!$J$6,'[3]Tableau de pose'!T272:T5261,0),14)),"",INDEX('[3]Tableau de pose'!B272:T5261,MATCH('TABLEAU DE BORD'!B274&amp;"-"&amp;'TABLEAU DE BORD'!$J$6,'[3]Tableau de pose'!T272:T5261,0),14))</f>
        <v/>
      </c>
      <c r="P274" s="49" t="str">
        <f>IF(ISNA(INDEX('[3]Tableau de pose'!B272:T5261,MATCH('TABLEAU DE BORD'!B274&amp;"-"&amp;'TABLEAU DE BORD'!$K$6,'[3]Tableau de pose'!T272:T5261,0),14)),"",INDEX('[3]Tableau de pose'!B272:T5261,MATCH('TABLEAU DE BORD'!B274&amp;"-"&amp;'TABLEAU DE BORD'!$K$6,'[3]Tableau de pose'!T272:T5261,0),14))</f>
        <v/>
      </c>
      <c r="Q274" s="50" t="str">
        <f>IF('[3]Structure Coordinate Report'!Z278=0,"",'[3]Structure Coordinate Report'!Z278)</f>
        <v/>
      </c>
      <c r="R274" s="50" t="str">
        <f>IF('[3]Structure Coordinate Report'!AB278=0,"",'[3]Structure Coordinate Report'!AB278)</f>
        <v/>
      </c>
    </row>
    <row r="275" spans="2:18" ht="45" customHeight="1" x14ac:dyDescent="0.25">
      <c r="B275" s="42" t="str">
        <f>IF('[3]Structure Coordinate Report'!N279=0,"",'[3]Structure Coordinate Report'!N279)</f>
        <v/>
      </c>
      <c r="C275" s="42" t="str">
        <f>IF('[3]Structure Coordinate Report'!O279=0,"",'[3]Structure Coordinate Report'!O279)</f>
        <v/>
      </c>
      <c r="D275" s="43" t="str">
        <f>IF('[3]Coordonnees fixation au support'!EH266=0,"",'[3]Coordonnees fixation au support'!EH266)</f>
        <v/>
      </c>
      <c r="E275" s="42" t="str">
        <f>IF(ISNA(VLOOKUP(B275,'[3]Coordonnees fixation au support'!$Z$4:$AA$2961,2,FALSE)),"",VLOOKUP(B275,'[3]Coordonnees fixation au support'!$Z$4:$AA$2961,2,FALSE))</f>
        <v/>
      </c>
      <c r="F275" s="43" t="str">
        <f>IF(VLOOKUP(B275,'[3]Coordonnees fixation au support'!$DT$4:$DU$5000,2,FALSE)=0,"",VLOOKUP(B275,'[3]Coordonnees fixation au support'!$DT$4:$DU$5000,2,FALSE))</f>
        <v/>
      </c>
      <c r="G275" s="44" t="str">
        <f>IF('[3]Structure Coordinate Report'!X279=0,"",'[3]Structure Coordinate Report'!X279)</f>
        <v/>
      </c>
      <c r="H275" s="45" t="str">
        <f>IF('[3]Structure Coordinate Report'!Q279=0,"",'[3]Structure Coordinate Report'!Q279)</f>
        <v/>
      </c>
      <c r="I275" s="45" t="str">
        <f>IF('[3]Structure Coordinate Report'!R279=0,"",'[3]Structure Coordinate Report'!R279)</f>
        <v/>
      </c>
      <c r="J275" s="46" t="str">
        <f>IF('[3]Coordonnees fixation au support'!EJ266=0,"",'[3]Coordonnees fixation au support'!EJ266)</f>
        <v/>
      </c>
      <c r="K275" s="47" t="str">
        <f>IF(ISNA(VLOOKUP(H275,'[3]Coordonnees fixation au support'!$Z$4:$AA$3546,2,FALSE)),"",VLOOKUP(H275,'[3]Coordonnees fixation au support'!$Z$4:$AA$3546,2,FALSE))</f>
        <v/>
      </c>
      <c r="L275" s="48" t="str">
        <f>IF(VLOOKUP(H275,'[3]Coordonnees fixation au support'!$DW$4:$DX$5000,2,FALSE)=0,"",VLOOKUP(H275,'[3]Coordonnees fixation au support'!$DW$4:$DX$5000,2,FALSE))</f>
        <v/>
      </c>
      <c r="M275" s="49" t="str">
        <f>IF('[3]Structure Coordinate Report'!V279=0,"",'[3]Structure Coordinate Report'!V279)</f>
        <v/>
      </c>
      <c r="N275" s="49" t="str">
        <f>IF(ISNA(INDEX('[3]Tableau de pose'!B273:R5262,MATCH('TABLEAU DE BORD'!B275,'[3]Tableau de pose'!C273:C5262,0),17)),"",INDEX('[3]Tableau de pose'!B273:R5262,MATCH('TABLEAU DE BORD'!B275,'[3]Tableau de pose'!C273:C5262,0),17))</f>
        <v/>
      </c>
      <c r="O275" s="49" t="str">
        <f>IF(ISNA(INDEX('[3]Tableau de pose'!B273:T5262,MATCH('TABLEAU DE BORD'!B275&amp;"-"&amp;'TABLEAU DE BORD'!$J$6,'[3]Tableau de pose'!T273:T5262,0),14)),"",INDEX('[3]Tableau de pose'!B273:T5262,MATCH('TABLEAU DE BORD'!B275&amp;"-"&amp;'TABLEAU DE BORD'!$J$6,'[3]Tableau de pose'!T273:T5262,0),14))</f>
        <v/>
      </c>
      <c r="P275" s="49" t="str">
        <f>IF(ISNA(INDEX('[3]Tableau de pose'!B273:T5262,MATCH('TABLEAU DE BORD'!B275&amp;"-"&amp;'TABLEAU DE BORD'!$K$6,'[3]Tableau de pose'!T273:T5262,0),14)),"",INDEX('[3]Tableau de pose'!B273:T5262,MATCH('TABLEAU DE BORD'!B275&amp;"-"&amp;'TABLEAU DE BORD'!$K$6,'[3]Tableau de pose'!T273:T5262,0),14))</f>
        <v/>
      </c>
      <c r="Q275" s="50" t="str">
        <f>IF('[3]Structure Coordinate Report'!Z279=0,"",'[3]Structure Coordinate Report'!Z279)</f>
        <v/>
      </c>
      <c r="R275" s="50" t="str">
        <f>IF('[3]Structure Coordinate Report'!AB279=0,"",'[3]Structure Coordinate Report'!AB279)</f>
        <v/>
      </c>
    </row>
    <row r="276" spans="2:18" ht="45" customHeight="1" x14ac:dyDescent="0.25">
      <c r="B276" s="42" t="str">
        <f>IF('[3]Structure Coordinate Report'!N280=0,"",'[3]Structure Coordinate Report'!N280)</f>
        <v/>
      </c>
      <c r="C276" s="42" t="str">
        <f>IF('[3]Structure Coordinate Report'!O280=0,"",'[3]Structure Coordinate Report'!O280)</f>
        <v/>
      </c>
      <c r="D276" s="43" t="str">
        <f>IF('[3]Coordonnees fixation au support'!EH267=0,"",'[3]Coordonnees fixation au support'!EH267)</f>
        <v/>
      </c>
      <c r="E276" s="42" t="str">
        <f>IF(ISNA(VLOOKUP(B276,'[3]Coordonnees fixation au support'!$Z$4:$AA$2961,2,FALSE)),"",VLOOKUP(B276,'[3]Coordonnees fixation au support'!$Z$4:$AA$2961,2,FALSE))</f>
        <v/>
      </c>
      <c r="F276" s="43" t="str">
        <f>IF(VLOOKUP(B276,'[3]Coordonnees fixation au support'!$DT$4:$DU$5000,2,FALSE)=0,"",VLOOKUP(B276,'[3]Coordonnees fixation au support'!$DT$4:$DU$5000,2,FALSE))</f>
        <v/>
      </c>
      <c r="G276" s="44" t="str">
        <f>IF('[3]Structure Coordinate Report'!X280=0,"",'[3]Structure Coordinate Report'!X280)</f>
        <v/>
      </c>
      <c r="H276" s="45" t="str">
        <f>IF('[3]Structure Coordinate Report'!Q280=0,"",'[3]Structure Coordinate Report'!Q280)</f>
        <v/>
      </c>
      <c r="I276" s="45" t="str">
        <f>IF('[3]Structure Coordinate Report'!R280=0,"",'[3]Structure Coordinate Report'!R280)</f>
        <v/>
      </c>
      <c r="J276" s="46" t="str">
        <f>IF('[3]Coordonnees fixation au support'!EJ267=0,"",'[3]Coordonnees fixation au support'!EJ267)</f>
        <v/>
      </c>
      <c r="K276" s="47" t="str">
        <f>IF(ISNA(VLOOKUP(H276,'[3]Coordonnees fixation au support'!$Z$4:$AA$3546,2,FALSE)),"",VLOOKUP(H276,'[3]Coordonnees fixation au support'!$Z$4:$AA$3546,2,FALSE))</f>
        <v/>
      </c>
      <c r="L276" s="48" t="str">
        <f>IF(VLOOKUP(H276,'[3]Coordonnees fixation au support'!$DW$4:$DX$5000,2,FALSE)=0,"",VLOOKUP(H276,'[3]Coordonnees fixation au support'!$DW$4:$DX$5000,2,FALSE))</f>
        <v/>
      </c>
      <c r="M276" s="49" t="str">
        <f>IF('[3]Structure Coordinate Report'!V280=0,"",'[3]Structure Coordinate Report'!V280)</f>
        <v/>
      </c>
      <c r="N276" s="49" t="str">
        <f>IF(ISNA(INDEX('[3]Tableau de pose'!B274:R5263,MATCH('TABLEAU DE BORD'!B276,'[3]Tableau de pose'!C274:C5263,0),17)),"",INDEX('[3]Tableau de pose'!B274:R5263,MATCH('TABLEAU DE BORD'!B276,'[3]Tableau de pose'!C274:C5263,0),17))</f>
        <v/>
      </c>
      <c r="O276" s="49" t="str">
        <f>IF(ISNA(INDEX('[3]Tableau de pose'!B274:T5263,MATCH('TABLEAU DE BORD'!B276&amp;"-"&amp;'TABLEAU DE BORD'!$J$6,'[3]Tableau de pose'!T274:T5263,0),14)),"",INDEX('[3]Tableau de pose'!B274:T5263,MATCH('TABLEAU DE BORD'!B276&amp;"-"&amp;'TABLEAU DE BORD'!$J$6,'[3]Tableau de pose'!T274:T5263,0),14))</f>
        <v/>
      </c>
      <c r="P276" s="49" t="str">
        <f>IF(ISNA(INDEX('[3]Tableau de pose'!B274:T5263,MATCH('TABLEAU DE BORD'!B276&amp;"-"&amp;'TABLEAU DE BORD'!$K$6,'[3]Tableau de pose'!T274:T5263,0),14)),"",INDEX('[3]Tableau de pose'!B274:T5263,MATCH('TABLEAU DE BORD'!B276&amp;"-"&amp;'TABLEAU DE BORD'!$K$6,'[3]Tableau de pose'!T274:T5263,0),14))</f>
        <v/>
      </c>
      <c r="Q276" s="50" t="str">
        <f>IF('[3]Structure Coordinate Report'!Z280=0,"",'[3]Structure Coordinate Report'!Z280)</f>
        <v/>
      </c>
      <c r="R276" s="50" t="str">
        <f>IF('[3]Structure Coordinate Report'!AB280=0,"",'[3]Structure Coordinate Report'!AB280)</f>
        <v/>
      </c>
    </row>
    <row r="277" spans="2:18" ht="45" customHeight="1" x14ac:dyDescent="0.25">
      <c r="B277" s="42" t="str">
        <f>IF('[3]Structure Coordinate Report'!N281=0,"",'[3]Structure Coordinate Report'!N281)</f>
        <v/>
      </c>
      <c r="C277" s="42" t="str">
        <f>IF('[3]Structure Coordinate Report'!O281=0,"",'[3]Structure Coordinate Report'!O281)</f>
        <v/>
      </c>
      <c r="D277" s="43" t="str">
        <f>IF('[3]Coordonnees fixation au support'!EH268=0,"",'[3]Coordonnees fixation au support'!EH268)</f>
        <v/>
      </c>
      <c r="E277" s="42" t="str">
        <f>IF(ISNA(VLOOKUP(B277,'[3]Coordonnees fixation au support'!$Z$4:$AA$2961,2,FALSE)),"",VLOOKUP(B277,'[3]Coordonnees fixation au support'!$Z$4:$AA$2961,2,FALSE))</f>
        <v/>
      </c>
      <c r="F277" s="43" t="str">
        <f>IF(VLOOKUP(B277,'[3]Coordonnees fixation au support'!$DT$4:$DU$5000,2,FALSE)=0,"",VLOOKUP(B277,'[3]Coordonnees fixation au support'!$DT$4:$DU$5000,2,FALSE))</f>
        <v/>
      </c>
      <c r="G277" s="44" t="str">
        <f>IF('[3]Structure Coordinate Report'!X281=0,"",'[3]Structure Coordinate Report'!X281)</f>
        <v/>
      </c>
      <c r="H277" s="45" t="str">
        <f>IF('[3]Structure Coordinate Report'!Q281=0,"",'[3]Structure Coordinate Report'!Q281)</f>
        <v/>
      </c>
      <c r="I277" s="45" t="str">
        <f>IF('[3]Structure Coordinate Report'!R281=0,"",'[3]Structure Coordinate Report'!R281)</f>
        <v/>
      </c>
      <c r="J277" s="46" t="str">
        <f>IF('[3]Coordonnees fixation au support'!EJ268=0,"",'[3]Coordonnees fixation au support'!EJ268)</f>
        <v/>
      </c>
      <c r="K277" s="47" t="str">
        <f>IF(ISNA(VLOOKUP(H277,'[3]Coordonnees fixation au support'!$Z$4:$AA$3546,2,FALSE)),"",VLOOKUP(H277,'[3]Coordonnees fixation au support'!$Z$4:$AA$3546,2,FALSE))</f>
        <v/>
      </c>
      <c r="L277" s="48" t="str">
        <f>IF(VLOOKUP(H277,'[3]Coordonnees fixation au support'!$DW$4:$DX$5000,2,FALSE)=0,"",VLOOKUP(H277,'[3]Coordonnees fixation au support'!$DW$4:$DX$5000,2,FALSE))</f>
        <v/>
      </c>
      <c r="M277" s="49" t="str">
        <f>IF('[3]Structure Coordinate Report'!V281=0,"",'[3]Structure Coordinate Report'!V281)</f>
        <v/>
      </c>
      <c r="N277" s="49" t="str">
        <f>IF(ISNA(INDEX('[3]Tableau de pose'!B275:R5264,MATCH('TABLEAU DE BORD'!B277,'[3]Tableau de pose'!C275:C5264,0),17)),"",INDEX('[3]Tableau de pose'!B275:R5264,MATCH('TABLEAU DE BORD'!B277,'[3]Tableau de pose'!C275:C5264,0),17))</f>
        <v/>
      </c>
      <c r="O277" s="49" t="str">
        <f>IF(ISNA(INDEX('[3]Tableau de pose'!B275:T5264,MATCH('TABLEAU DE BORD'!B277&amp;"-"&amp;'TABLEAU DE BORD'!$J$6,'[3]Tableau de pose'!T275:T5264,0),14)),"",INDEX('[3]Tableau de pose'!B275:T5264,MATCH('TABLEAU DE BORD'!B277&amp;"-"&amp;'TABLEAU DE BORD'!$J$6,'[3]Tableau de pose'!T275:T5264,0),14))</f>
        <v/>
      </c>
      <c r="P277" s="49" t="str">
        <f>IF(ISNA(INDEX('[3]Tableau de pose'!B275:T5264,MATCH('TABLEAU DE BORD'!B277&amp;"-"&amp;'TABLEAU DE BORD'!$K$6,'[3]Tableau de pose'!T275:T5264,0),14)),"",INDEX('[3]Tableau de pose'!B275:T5264,MATCH('TABLEAU DE BORD'!B277&amp;"-"&amp;'TABLEAU DE BORD'!$K$6,'[3]Tableau de pose'!T275:T5264,0),14))</f>
        <v/>
      </c>
      <c r="Q277" s="50" t="str">
        <f>IF('[3]Structure Coordinate Report'!Z281=0,"",'[3]Structure Coordinate Report'!Z281)</f>
        <v/>
      </c>
      <c r="R277" s="50" t="str">
        <f>IF('[3]Structure Coordinate Report'!AB281=0,"",'[3]Structure Coordinate Report'!AB281)</f>
        <v/>
      </c>
    </row>
    <row r="278" spans="2:18" ht="45" customHeight="1" x14ac:dyDescent="0.25">
      <c r="B278" s="42" t="str">
        <f>IF('[3]Structure Coordinate Report'!N282=0,"",'[3]Structure Coordinate Report'!N282)</f>
        <v/>
      </c>
      <c r="C278" s="42" t="str">
        <f>IF('[3]Structure Coordinate Report'!O282=0,"",'[3]Structure Coordinate Report'!O282)</f>
        <v/>
      </c>
      <c r="D278" s="43" t="str">
        <f>IF('[3]Coordonnees fixation au support'!EH269=0,"",'[3]Coordonnees fixation au support'!EH269)</f>
        <v/>
      </c>
      <c r="E278" s="42" t="str">
        <f>IF(ISNA(VLOOKUP(B278,'[3]Coordonnees fixation au support'!$Z$4:$AA$2961,2,FALSE)),"",VLOOKUP(B278,'[3]Coordonnees fixation au support'!$Z$4:$AA$2961,2,FALSE))</f>
        <v/>
      </c>
      <c r="F278" s="43" t="str">
        <f>IF(VLOOKUP(B278,'[3]Coordonnees fixation au support'!$DT$4:$DU$5000,2,FALSE)=0,"",VLOOKUP(B278,'[3]Coordonnees fixation au support'!$DT$4:$DU$5000,2,FALSE))</f>
        <v/>
      </c>
      <c r="G278" s="44" t="str">
        <f>IF('[3]Structure Coordinate Report'!X282=0,"",'[3]Structure Coordinate Report'!X282)</f>
        <v/>
      </c>
      <c r="H278" s="45" t="str">
        <f>IF('[3]Structure Coordinate Report'!Q282=0,"",'[3]Structure Coordinate Report'!Q282)</f>
        <v/>
      </c>
      <c r="I278" s="45" t="str">
        <f>IF('[3]Structure Coordinate Report'!R282=0,"",'[3]Structure Coordinate Report'!R282)</f>
        <v/>
      </c>
      <c r="J278" s="46" t="str">
        <f>IF('[3]Coordonnees fixation au support'!EJ269=0,"",'[3]Coordonnees fixation au support'!EJ269)</f>
        <v/>
      </c>
      <c r="K278" s="47" t="str">
        <f>IF(ISNA(VLOOKUP(H278,'[3]Coordonnees fixation au support'!$Z$4:$AA$3546,2,FALSE)),"",VLOOKUP(H278,'[3]Coordonnees fixation au support'!$Z$4:$AA$3546,2,FALSE))</f>
        <v/>
      </c>
      <c r="L278" s="48" t="str">
        <f>IF(VLOOKUP(H278,'[3]Coordonnees fixation au support'!$DW$4:$DX$5000,2,FALSE)=0,"",VLOOKUP(H278,'[3]Coordonnees fixation au support'!$DW$4:$DX$5000,2,FALSE))</f>
        <v/>
      </c>
      <c r="M278" s="49" t="str">
        <f>IF('[3]Structure Coordinate Report'!V282=0,"",'[3]Structure Coordinate Report'!V282)</f>
        <v/>
      </c>
      <c r="N278" s="49" t="str">
        <f>IF(ISNA(INDEX('[3]Tableau de pose'!B276:R5265,MATCH('TABLEAU DE BORD'!B278,'[3]Tableau de pose'!C276:C5265,0),17)),"",INDEX('[3]Tableau de pose'!B276:R5265,MATCH('TABLEAU DE BORD'!B278,'[3]Tableau de pose'!C276:C5265,0),17))</f>
        <v/>
      </c>
      <c r="O278" s="49" t="str">
        <f>IF(ISNA(INDEX('[3]Tableau de pose'!B276:T5265,MATCH('TABLEAU DE BORD'!B278&amp;"-"&amp;'TABLEAU DE BORD'!$J$6,'[3]Tableau de pose'!T276:T5265,0),14)),"",INDEX('[3]Tableau de pose'!B276:T5265,MATCH('TABLEAU DE BORD'!B278&amp;"-"&amp;'TABLEAU DE BORD'!$J$6,'[3]Tableau de pose'!T276:T5265,0),14))</f>
        <v/>
      </c>
      <c r="P278" s="49" t="str">
        <f>IF(ISNA(INDEX('[3]Tableau de pose'!B276:T5265,MATCH('TABLEAU DE BORD'!B278&amp;"-"&amp;'TABLEAU DE BORD'!$K$6,'[3]Tableau de pose'!T276:T5265,0),14)),"",INDEX('[3]Tableau de pose'!B276:T5265,MATCH('TABLEAU DE BORD'!B278&amp;"-"&amp;'TABLEAU DE BORD'!$K$6,'[3]Tableau de pose'!T276:T5265,0),14))</f>
        <v/>
      </c>
      <c r="Q278" s="50" t="str">
        <f>IF('[3]Structure Coordinate Report'!Z282=0,"",'[3]Structure Coordinate Report'!Z282)</f>
        <v/>
      </c>
      <c r="R278" s="50" t="str">
        <f>IF('[3]Structure Coordinate Report'!AB282=0,"",'[3]Structure Coordinate Report'!AB282)</f>
        <v/>
      </c>
    </row>
    <row r="279" spans="2:18" ht="45" customHeight="1" x14ac:dyDescent="0.25">
      <c r="B279" s="42" t="str">
        <f>IF('[3]Structure Coordinate Report'!N283=0,"",'[3]Structure Coordinate Report'!N283)</f>
        <v/>
      </c>
      <c r="C279" s="42" t="str">
        <f>IF('[3]Structure Coordinate Report'!O283=0,"",'[3]Structure Coordinate Report'!O283)</f>
        <v/>
      </c>
      <c r="D279" s="43" t="str">
        <f>IF('[3]Coordonnees fixation au support'!EH270=0,"",'[3]Coordonnees fixation au support'!EH270)</f>
        <v/>
      </c>
      <c r="E279" s="42" t="str">
        <f>IF(ISNA(VLOOKUP(B279,'[3]Coordonnees fixation au support'!$Z$4:$AA$2961,2,FALSE)),"",VLOOKUP(B279,'[3]Coordonnees fixation au support'!$Z$4:$AA$2961,2,FALSE))</f>
        <v/>
      </c>
      <c r="F279" s="43" t="str">
        <f>IF(VLOOKUP(B279,'[3]Coordonnees fixation au support'!$DT$4:$DU$5000,2,FALSE)=0,"",VLOOKUP(B279,'[3]Coordonnees fixation au support'!$DT$4:$DU$5000,2,FALSE))</f>
        <v/>
      </c>
      <c r="G279" s="44" t="str">
        <f>IF('[3]Structure Coordinate Report'!X283=0,"",'[3]Structure Coordinate Report'!X283)</f>
        <v/>
      </c>
      <c r="H279" s="45" t="str">
        <f>IF('[3]Structure Coordinate Report'!Q283=0,"",'[3]Structure Coordinate Report'!Q283)</f>
        <v/>
      </c>
      <c r="I279" s="45" t="str">
        <f>IF('[3]Structure Coordinate Report'!R283=0,"",'[3]Structure Coordinate Report'!R283)</f>
        <v/>
      </c>
      <c r="J279" s="46" t="str">
        <f>IF('[3]Coordonnees fixation au support'!EJ270=0,"",'[3]Coordonnees fixation au support'!EJ270)</f>
        <v/>
      </c>
      <c r="K279" s="47" t="str">
        <f>IF(ISNA(VLOOKUP(H279,'[3]Coordonnees fixation au support'!$Z$4:$AA$3546,2,FALSE)),"",VLOOKUP(H279,'[3]Coordonnees fixation au support'!$Z$4:$AA$3546,2,FALSE))</f>
        <v/>
      </c>
      <c r="L279" s="48" t="str">
        <f>IF(VLOOKUP(H279,'[3]Coordonnees fixation au support'!$DW$4:$DX$5000,2,FALSE)=0,"",VLOOKUP(H279,'[3]Coordonnees fixation au support'!$DW$4:$DX$5000,2,FALSE))</f>
        <v/>
      </c>
      <c r="M279" s="49" t="str">
        <f>IF('[3]Structure Coordinate Report'!V283=0,"",'[3]Structure Coordinate Report'!V283)</f>
        <v/>
      </c>
      <c r="N279" s="49" t="str">
        <f>IF(ISNA(INDEX('[3]Tableau de pose'!B277:R5266,MATCH('TABLEAU DE BORD'!B279,'[3]Tableau de pose'!C277:C5266,0),17)),"",INDEX('[3]Tableau de pose'!B277:R5266,MATCH('TABLEAU DE BORD'!B279,'[3]Tableau de pose'!C277:C5266,0),17))</f>
        <v/>
      </c>
      <c r="O279" s="49" t="str">
        <f>IF(ISNA(INDEX('[3]Tableau de pose'!B277:T5266,MATCH('TABLEAU DE BORD'!B279&amp;"-"&amp;'TABLEAU DE BORD'!$J$6,'[3]Tableau de pose'!T277:T5266,0),14)),"",INDEX('[3]Tableau de pose'!B277:T5266,MATCH('TABLEAU DE BORD'!B279&amp;"-"&amp;'TABLEAU DE BORD'!$J$6,'[3]Tableau de pose'!T277:T5266,0),14))</f>
        <v/>
      </c>
      <c r="P279" s="49" t="str">
        <f>IF(ISNA(INDEX('[3]Tableau de pose'!B277:T5266,MATCH('TABLEAU DE BORD'!B279&amp;"-"&amp;'TABLEAU DE BORD'!$K$6,'[3]Tableau de pose'!T277:T5266,0),14)),"",INDEX('[3]Tableau de pose'!B277:T5266,MATCH('TABLEAU DE BORD'!B279&amp;"-"&amp;'TABLEAU DE BORD'!$K$6,'[3]Tableau de pose'!T277:T5266,0),14))</f>
        <v/>
      </c>
      <c r="Q279" s="50" t="str">
        <f>IF('[3]Structure Coordinate Report'!Z283=0,"",'[3]Structure Coordinate Report'!Z283)</f>
        <v/>
      </c>
      <c r="R279" s="50" t="str">
        <f>IF('[3]Structure Coordinate Report'!AB283=0,"",'[3]Structure Coordinate Report'!AB283)</f>
        <v/>
      </c>
    </row>
    <row r="280" spans="2:18" ht="45" customHeight="1" x14ac:dyDescent="0.25">
      <c r="B280" s="42" t="str">
        <f>IF('[3]Structure Coordinate Report'!N284=0,"",'[3]Structure Coordinate Report'!N284)</f>
        <v/>
      </c>
      <c r="C280" s="42" t="str">
        <f>IF('[3]Structure Coordinate Report'!O284=0,"",'[3]Structure Coordinate Report'!O284)</f>
        <v/>
      </c>
      <c r="D280" s="43" t="str">
        <f>IF('[3]Coordonnees fixation au support'!EH271=0,"",'[3]Coordonnees fixation au support'!EH271)</f>
        <v/>
      </c>
      <c r="E280" s="42" t="str">
        <f>IF(ISNA(VLOOKUP(B280,'[3]Coordonnees fixation au support'!$Z$4:$AA$2961,2,FALSE)),"",VLOOKUP(B280,'[3]Coordonnees fixation au support'!$Z$4:$AA$2961,2,FALSE))</f>
        <v/>
      </c>
      <c r="F280" s="43" t="str">
        <f>IF(VLOOKUP(B280,'[3]Coordonnees fixation au support'!$DT$4:$DU$5000,2,FALSE)=0,"",VLOOKUP(B280,'[3]Coordonnees fixation au support'!$DT$4:$DU$5000,2,FALSE))</f>
        <v/>
      </c>
      <c r="G280" s="44" t="str">
        <f>IF('[3]Structure Coordinate Report'!X284=0,"",'[3]Structure Coordinate Report'!X284)</f>
        <v/>
      </c>
      <c r="H280" s="45" t="str">
        <f>IF('[3]Structure Coordinate Report'!Q284=0,"",'[3]Structure Coordinate Report'!Q284)</f>
        <v/>
      </c>
      <c r="I280" s="45" t="str">
        <f>IF('[3]Structure Coordinate Report'!R284=0,"",'[3]Structure Coordinate Report'!R284)</f>
        <v/>
      </c>
      <c r="J280" s="46" t="str">
        <f>IF('[3]Coordonnees fixation au support'!EJ271=0,"",'[3]Coordonnees fixation au support'!EJ271)</f>
        <v/>
      </c>
      <c r="K280" s="47" t="str">
        <f>IF(ISNA(VLOOKUP(H280,'[3]Coordonnees fixation au support'!$Z$4:$AA$3546,2,FALSE)),"",VLOOKUP(H280,'[3]Coordonnees fixation au support'!$Z$4:$AA$3546,2,FALSE))</f>
        <v/>
      </c>
      <c r="L280" s="48" t="str">
        <f>IF(VLOOKUP(H280,'[3]Coordonnees fixation au support'!$DW$4:$DX$5000,2,FALSE)=0,"",VLOOKUP(H280,'[3]Coordonnees fixation au support'!$DW$4:$DX$5000,2,FALSE))</f>
        <v/>
      </c>
      <c r="M280" s="49" t="str">
        <f>IF('[3]Structure Coordinate Report'!V284=0,"",'[3]Structure Coordinate Report'!V284)</f>
        <v/>
      </c>
      <c r="N280" s="49" t="str">
        <f>IF(ISNA(INDEX('[3]Tableau de pose'!B278:R5267,MATCH('TABLEAU DE BORD'!B280,'[3]Tableau de pose'!C278:C5267,0),17)),"",INDEX('[3]Tableau de pose'!B278:R5267,MATCH('TABLEAU DE BORD'!B280,'[3]Tableau de pose'!C278:C5267,0),17))</f>
        <v/>
      </c>
      <c r="O280" s="49" t="str">
        <f>IF(ISNA(INDEX('[3]Tableau de pose'!B278:T5267,MATCH('TABLEAU DE BORD'!B280&amp;"-"&amp;'TABLEAU DE BORD'!$J$6,'[3]Tableau de pose'!T278:T5267,0),14)),"",INDEX('[3]Tableau de pose'!B278:T5267,MATCH('TABLEAU DE BORD'!B280&amp;"-"&amp;'TABLEAU DE BORD'!$J$6,'[3]Tableau de pose'!T278:T5267,0),14))</f>
        <v/>
      </c>
      <c r="P280" s="49" t="str">
        <f>IF(ISNA(INDEX('[3]Tableau de pose'!B278:T5267,MATCH('TABLEAU DE BORD'!B280&amp;"-"&amp;'TABLEAU DE BORD'!$K$6,'[3]Tableau de pose'!T278:T5267,0),14)),"",INDEX('[3]Tableau de pose'!B278:T5267,MATCH('TABLEAU DE BORD'!B280&amp;"-"&amp;'TABLEAU DE BORD'!$K$6,'[3]Tableau de pose'!T278:T5267,0),14))</f>
        <v/>
      </c>
      <c r="Q280" s="50" t="str">
        <f>IF('[3]Structure Coordinate Report'!Z284=0,"",'[3]Structure Coordinate Report'!Z284)</f>
        <v/>
      </c>
      <c r="R280" s="50" t="str">
        <f>IF('[3]Structure Coordinate Report'!AB284=0,"",'[3]Structure Coordinate Report'!AB284)</f>
        <v/>
      </c>
    </row>
    <row r="281" spans="2:18" ht="45" customHeight="1" x14ac:dyDescent="0.25">
      <c r="B281" s="42" t="str">
        <f>IF('[3]Structure Coordinate Report'!N285=0,"",'[3]Structure Coordinate Report'!N285)</f>
        <v/>
      </c>
      <c r="C281" s="42" t="str">
        <f>IF('[3]Structure Coordinate Report'!O285=0,"",'[3]Structure Coordinate Report'!O285)</f>
        <v/>
      </c>
      <c r="D281" s="43" t="str">
        <f>IF('[3]Coordonnees fixation au support'!EH272=0,"",'[3]Coordonnees fixation au support'!EH272)</f>
        <v/>
      </c>
      <c r="E281" s="42" t="str">
        <f>IF(ISNA(VLOOKUP(B281,'[3]Coordonnees fixation au support'!$Z$4:$AA$2961,2,FALSE)),"",VLOOKUP(B281,'[3]Coordonnees fixation au support'!$Z$4:$AA$2961,2,FALSE))</f>
        <v/>
      </c>
      <c r="F281" s="43" t="str">
        <f>IF(VLOOKUP(B281,'[3]Coordonnees fixation au support'!$DT$4:$DU$5000,2,FALSE)=0,"",VLOOKUP(B281,'[3]Coordonnees fixation au support'!$DT$4:$DU$5000,2,FALSE))</f>
        <v/>
      </c>
      <c r="G281" s="44" t="str">
        <f>IF('[3]Structure Coordinate Report'!X285=0,"",'[3]Structure Coordinate Report'!X285)</f>
        <v/>
      </c>
      <c r="H281" s="45" t="str">
        <f>IF('[3]Structure Coordinate Report'!Q285=0,"",'[3]Structure Coordinate Report'!Q285)</f>
        <v/>
      </c>
      <c r="I281" s="45" t="str">
        <f>IF('[3]Structure Coordinate Report'!R285=0,"",'[3]Structure Coordinate Report'!R285)</f>
        <v/>
      </c>
      <c r="J281" s="46" t="str">
        <f>IF('[3]Coordonnees fixation au support'!EJ272=0,"",'[3]Coordonnees fixation au support'!EJ272)</f>
        <v/>
      </c>
      <c r="K281" s="47" t="str">
        <f>IF(ISNA(VLOOKUP(H281,'[3]Coordonnees fixation au support'!$Z$4:$AA$3546,2,FALSE)),"",VLOOKUP(H281,'[3]Coordonnees fixation au support'!$Z$4:$AA$3546,2,FALSE))</f>
        <v/>
      </c>
      <c r="L281" s="48" t="str">
        <f>IF(VLOOKUP(H281,'[3]Coordonnees fixation au support'!$DW$4:$DX$5000,2,FALSE)=0,"",VLOOKUP(H281,'[3]Coordonnees fixation au support'!$DW$4:$DX$5000,2,FALSE))</f>
        <v/>
      </c>
      <c r="M281" s="49" t="str">
        <f>IF('[3]Structure Coordinate Report'!V285=0,"",'[3]Structure Coordinate Report'!V285)</f>
        <v/>
      </c>
      <c r="N281" s="49" t="str">
        <f>IF(ISNA(INDEX('[3]Tableau de pose'!B279:R5268,MATCH('TABLEAU DE BORD'!B281,'[3]Tableau de pose'!C279:C5268,0),17)),"",INDEX('[3]Tableau de pose'!B279:R5268,MATCH('TABLEAU DE BORD'!B281,'[3]Tableau de pose'!C279:C5268,0),17))</f>
        <v/>
      </c>
      <c r="O281" s="49" t="str">
        <f>IF(ISNA(INDEX('[3]Tableau de pose'!B279:T5268,MATCH('TABLEAU DE BORD'!B281&amp;"-"&amp;'TABLEAU DE BORD'!$J$6,'[3]Tableau de pose'!T279:T5268,0),14)),"",INDEX('[3]Tableau de pose'!B279:T5268,MATCH('TABLEAU DE BORD'!B281&amp;"-"&amp;'TABLEAU DE BORD'!$J$6,'[3]Tableau de pose'!T279:T5268,0),14))</f>
        <v/>
      </c>
      <c r="P281" s="49" t="str">
        <f>IF(ISNA(INDEX('[3]Tableau de pose'!B279:T5268,MATCH('TABLEAU DE BORD'!B281&amp;"-"&amp;'TABLEAU DE BORD'!$K$6,'[3]Tableau de pose'!T279:T5268,0),14)),"",INDEX('[3]Tableau de pose'!B279:T5268,MATCH('TABLEAU DE BORD'!B281&amp;"-"&amp;'TABLEAU DE BORD'!$K$6,'[3]Tableau de pose'!T279:T5268,0),14))</f>
        <v/>
      </c>
      <c r="Q281" s="50" t="str">
        <f>IF('[3]Structure Coordinate Report'!Z285=0,"",'[3]Structure Coordinate Report'!Z285)</f>
        <v/>
      </c>
      <c r="R281" s="50" t="str">
        <f>IF('[3]Structure Coordinate Report'!AB285=0,"",'[3]Structure Coordinate Report'!AB285)</f>
        <v/>
      </c>
    </row>
    <row r="282" spans="2:18" ht="45" customHeight="1" x14ac:dyDescent="0.25">
      <c r="B282" s="42" t="str">
        <f>IF('[3]Structure Coordinate Report'!N286=0,"",'[3]Structure Coordinate Report'!N286)</f>
        <v/>
      </c>
      <c r="C282" s="42" t="str">
        <f>IF('[3]Structure Coordinate Report'!O286=0,"",'[3]Structure Coordinate Report'!O286)</f>
        <v/>
      </c>
      <c r="D282" s="43" t="str">
        <f>IF('[3]Coordonnees fixation au support'!EH273=0,"",'[3]Coordonnees fixation au support'!EH273)</f>
        <v/>
      </c>
      <c r="E282" s="42" t="str">
        <f>IF(ISNA(VLOOKUP(B282,'[3]Coordonnees fixation au support'!$Z$4:$AA$2961,2,FALSE)),"",VLOOKUP(B282,'[3]Coordonnees fixation au support'!$Z$4:$AA$2961,2,FALSE))</f>
        <v/>
      </c>
      <c r="F282" s="43" t="str">
        <f>IF(VLOOKUP(B282,'[3]Coordonnees fixation au support'!$DT$4:$DU$5000,2,FALSE)=0,"",VLOOKUP(B282,'[3]Coordonnees fixation au support'!$DT$4:$DU$5000,2,FALSE))</f>
        <v/>
      </c>
      <c r="G282" s="44" t="str">
        <f>IF('[3]Structure Coordinate Report'!X286=0,"",'[3]Structure Coordinate Report'!X286)</f>
        <v/>
      </c>
      <c r="H282" s="45" t="str">
        <f>IF('[3]Structure Coordinate Report'!Q286=0,"",'[3]Structure Coordinate Report'!Q286)</f>
        <v/>
      </c>
      <c r="I282" s="45" t="str">
        <f>IF('[3]Structure Coordinate Report'!R286=0,"",'[3]Structure Coordinate Report'!R286)</f>
        <v/>
      </c>
      <c r="J282" s="46" t="str">
        <f>IF('[3]Coordonnees fixation au support'!EJ273=0,"",'[3]Coordonnees fixation au support'!EJ273)</f>
        <v/>
      </c>
      <c r="K282" s="47" t="str">
        <f>IF(ISNA(VLOOKUP(H282,'[3]Coordonnees fixation au support'!$Z$4:$AA$3546,2,FALSE)),"",VLOOKUP(H282,'[3]Coordonnees fixation au support'!$Z$4:$AA$3546,2,FALSE))</f>
        <v/>
      </c>
      <c r="L282" s="48" t="str">
        <f>IF(VLOOKUP(H282,'[3]Coordonnees fixation au support'!$DW$4:$DX$5000,2,FALSE)=0,"",VLOOKUP(H282,'[3]Coordonnees fixation au support'!$DW$4:$DX$5000,2,FALSE))</f>
        <v/>
      </c>
      <c r="M282" s="49" t="str">
        <f>IF('[3]Structure Coordinate Report'!V286=0,"",'[3]Structure Coordinate Report'!V286)</f>
        <v/>
      </c>
      <c r="N282" s="49" t="str">
        <f>IF(ISNA(INDEX('[3]Tableau de pose'!B280:R5269,MATCH('TABLEAU DE BORD'!B282,'[3]Tableau de pose'!C280:C5269,0),17)),"",INDEX('[3]Tableau de pose'!B280:R5269,MATCH('TABLEAU DE BORD'!B282,'[3]Tableau de pose'!C280:C5269,0),17))</f>
        <v/>
      </c>
      <c r="O282" s="49" t="str">
        <f>IF(ISNA(INDEX('[3]Tableau de pose'!B280:T5269,MATCH('TABLEAU DE BORD'!B282&amp;"-"&amp;'TABLEAU DE BORD'!$J$6,'[3]Tableau de pose'!T280:T5269,0),14)),"",INDEX('[3]Tableau de pose'!B280:T5269,MATCH('TABLEAU DE BORD'!B282&amp;"-"&amp;'TABLEAU DE BORD'!$J$6,'[3]Tableau de pose'!T280:T5269,0),14))</f>
        <v/>
      </c>
      <c r="P282" s="49" t="str">
        <f>IF(ISNA(INDEX('[3]Tableau de pose'!B280:T5269,MATCH('TABLEAU DE BORD'!B282&amp;"-"&amp;'TABLEAU DE BORD'!$K$6,'[3]Tableau de pose'!T280:T5269,0),14)),"",INDEX('[3]Tableau de pose'!B280:T5269,MATCH('TABLEAU DE BORD'!B282&amp;"-"&amp;'TABLEAU DE BORD'!$K$6,'[3]Tableau de pose'!T280:T5269,0),14))</f>
        <v/>
      </c>
      <c r="Q282" s="50" t="str">
        <f>IF('[3]Structure Coordinate Report'!Z286=0,"",'[3]Structure Coordinate Report'!Z286)</f>
        <v/>
      </c>
      <c r="R282" s="50" t="str">
        <f>IF('[3]Structure Coordinate Report'!AB286=0,"",'[3]Structure Coordinate Report'!AB286)</f>
        <v/>
      </c>
    </row>
    <row r="283" spans="2:18" ht="45" customHeight="1" x14ac:dyDescent="0.25">
      <c r="B283" s="42" t="str">
        <f>IF('[3]Structure Coordinate Report'!N287=0,"",'[3]Structure Coordinate Report'!N287)</f>
        <v/>
      </c>
      <c r="C283" s="42" t="str">
        <f>IF('[3]Structure Coordinate Report'!O287=0,"",'[3]Structure Coordinate Report'!O287)</f>
        <v/>
      </c>
      <c r="D283" s="43" t="str">
        <f>IF('[3]Coordonnees fixation au support'!EH274=0,"",'[3]Coordonnees fixation au support'!EH274)</f>
        <v/>
      </c>
      <c r="E283" s="42" t="str">
        <f>IF(ISNA(VLOOKUP(B283,'[3]Coordonnees fixation au support'!$Z$4:$AA$2961,2,FALSE)),"",VLOOKUP(B283,'[3]Coordonnees fixation au support'!$Z$4:$AA$2961,2,FALSE))</f>
        <v/>
      </c>
      <c r="F283" s="43" t="str">
        <f>IF(VLOOKUP(B283,'[3]Coordonnees fixation au support'!$DT$4:$DU$5000,2,FALSE)=0,"",VLOOKUP(B283,'[3]Coordonnees fixation au support'!$DT$4:$DU$5000,2,FALSE))</f>
        <v/>
      </c>
      <c r="G283" s="44" t="str">
        <f>IF('[3]Structure Coordinate Report'!X287=0,"",'[3]Structure Coordinate Report'!X287)</f>
        <v/>
      </c>
      <c r="H283" s="45" t="str">
        <f>IF('[3]Structure Coordinate Report'!Q287=0,"",'[3]Structure Coordinate Report'!Q287)</f>
        <v/>
      </c>
      <c r="I283" s="45" t="str">
        <f>IF('[3]Structure Coordinate Report'!R287=0,"",'[3]Structure Coordinate Report'!R287)</f>
        <v/>
      </c>
      <c r="J283" s="46" t="str">
        <f>IF('[3]Coordonnees fixation au support'!EJ274=0,"",'[3]Coordonnees fixation au support'!EJ274)</f>
        <v/>
      </c>
      <c r="K283" s="47" t="str">
        <f>IF(ISNA(VLOOKUP(H283,'[3]Coordonnees fixation au support'!$Z$4:$AA$3546,2,FALSE)),"",VLOOKUP(H283,'[3]Coordonnees fixation au support'!$Z$4:$AA$3546,2,FALSE))</f>
        <v/>
      </c>
      <c r="L283" s="48" t="str">
        <f>IF(VLOOKUP(H283,'[3]Coordonnees fixation au support'!$DW$4:$DX$5000,2,FALSE)=0,"",VLOOKUP(H283,'[3]Coordonnees fixation au support'!$DW$4:$DX$5000,2,FALSE))</f>
        <v/>
      </c>
      <c r="M283" s="49" t="str">
        <f>IF('[3]Structure Coordinate Report'!V287=0,"",'[3]Structure Coordinate Report'!V287)</f>
        <v/>
      </c>
      <c r="N283" s="49" t="str">
        <f>IF(ISNA(INDEX('[3]Tableau de pose'!B281:R5270,MATCH('TABLEAU DE BORD'!B283,'[3]Tableau de pose'!C281:C5270,0),17)),"",INDEX('[3]Tableau de pose'!B281:R5270,MATCH('TABLEAU DE BORD'!B283,'[3]Tableau de pose'!C281:C5270,0),17))</f>
        <v/>
      </c>
      <c r="O283" s="49" t="str">
        <f>IF(ISNA(INDEX('[3]Tableau de pose'!B281:T5270,MATCH('TABLEAU DE BORD'!B283&amp;"-"&amp;'TABLEAU DE BORD'!$J$6,'[3]Tableau de pose'!T281:T5270,0),14)),"",INDEX('[3]Tableau de pose'!B281:T5270,MATCH('TABLEAU DE BORD'!B283&amp;"-"&amp;'TABLEAU DE BORD'!$J$6,'[3]Tableau de pose'!T281:T5270,0),14))</f>
        <v/>
      </c>
      <c r="P283" s="49" t="str">
        <f>IF(ISNA(INDEX('[3]Tableau de pose'!B281:T5270,MATCH('TABLEAU DE BORD'!B283&amp;"-"&amp;'TABLEAU DE BORD'!$K$6,'[3]Tableau de pose'!T281:T5270,0),14)),"",INDEX('[3]Tableau de pose'!B281:T5270,MATCH('TABLEAU DE BORD'!B283&amp;"-"&amp;'TABLEAU DE BORD'!$K$6,'[3]Tableau de pose'!T281:T5270,0),14))</f>
        <v/>
      </c>
      <c r="Q283" s="50" t="str">
        <f>IF('[3]Structure Coordinate Report'!Z287=0,"",'[3]Structure Coordinate Report'!Z287)</f>
        <v/>
      </c>
      <c r="R283" s="50" t="str">
        <f>IF('[3]Structure Coordinate Report'!AB287=0,"",'[3]Structure Coordinate Report'!AB287)</f>
        <v/>
      </c>
    </row>
    <row r="284" spans="2:18" ht="45" customHeight="1" x14ac:dyDescent="0.25">
      <c r="B284" s="42" t="str">
        <f>IF('[3]Structure Coordinate Report'!N288=0,"",'[3]Structure Coordinate Report'!N288)</f>
        <v/>
      </c>
      <c r="C284" s="42" t="str">
        <f>IF('[3]Structure Coordinate Report'!O288=0,"",'[3]Structure Coordinate Report'!O288)</f>
        <v/>
      </c>
      <c r="D284" s="43" t="str">
        <f>IF('[3]Coordonnees fixation au support'!EH275=0,"",'[3]Coordonnees fixation au support'!EH275)</f>
        <v/>
      </c>
      <c r="E284" s="42" t="str">
        <f>IF(ISNA(VLOOKUP(B284,'[3]Coordonnees fixation au support'!$Z$4:$AA$2961,2,FALSE)),"",VLOOKUP(B284,'[3]Coordonnees fixation au support'!$Z$4:$AA$2961,2,FALSE))</f>
        <v/>
      </c>
      <c r="F284" s="43" t="str">
        <f>IF(VLOOKUP(B284,'[3]Coordonnees fixation au support'!$DT$4:$DU$5000,2,FALSE)=0,"",VLOOKUP(B284,'[3]Coordonnees fixation au support'!$DT$4:$DU$5000,2,FALSE))</f>
        <v/>
      </c>
      <c r="G284" s="44" t="str">
        <f>IF('[3]Structure Coordinate Report'!X288=0,"",'[3]Structure Coordinate Report'!X288)</f>
        <v/>
      </c>
      <c r="H284" s="45" t="str">
        <f>IF('[3]Structure Coordinate Report'!Q288=0,"",'[3]Structure Coordinate Report'!Q288)</f>
        <v/>
      </c>
      <c r="I284" s="45" t="str">
        <f>IF('[3]Structure Coordinate Report'!R288=0,"",'[3]Structure Coordinate Report'!R288)</f>
        <v/>
      </c>
      <c r="J284" s="46" t="str">
        <f>IF('[3]Coordonnees fixation au support'!EJ275=0,"",'[3]Coordonnees fixation au support'!EJ275)</f>
        <v/>
      </c>
      <c r="K284" s="47" t="str">
        <f>IF(ISNA(VLOOKUP(H284,'[3]Coordonnees fixation au support'!$Z$4:$AA$3546,2,FALSE)),"",VLOOKUP(H284,'[3]Coordonnees fixation au support'!$Z$4:$AA$3546,2,FALSE))</f>
        <v/>
      </c>
      <c r="L284" s="48" t="str">
        <f>IF(VLOOKUP(H284,'[3]Coordonnees fixation au support'!$DW$4:$DX$5000,2,FALSE)=0,"",VLOOKUP(H284,'[3]Coordonnees fixation au support'!$DW$4:$DX$5000,2,FALSE))</f>
        <v/>
      </c>
      <c r="M284" s="49" t="str">
        <f>IF('[3]Structure Coordinate Report'!V288=0,"",'[3]Structure Coordinate Report'!V288)</f>
        <v/>
      </c>
      <c r="N284" s="49" t="str">
        <f>IF(ISNA(INDEX('[3]Tableau de pose'!B282:R5271,MATCH('TABLEAU DE BORD'!B284,'[3]Tableau de pose'!C282:C5271,0),17)),"",INDEX('[3]Tableau de pose'!B282:R5271,MATCH('TABLEAU DE BORD'!B284,'[3]Tableau de pose'!C282:C5271,0),17))</f>
        <v/>
      </c>
      <c r="O284" s="49" t="str">
        <f>IF(ISNA(INDEX('[3]Tableau de pose'!B282:T5271,MATCH('TABLEAU DE BORD'!B284&amp;"-"&amp;'TABLEAU DE BORD'!$J$6,'[3]Tableau de pose'!T282:T5271,0),14)),"",INDEX('[3]Tableau de pose'!B282:T5271,MATCH('TABLEAU DE BORD'!B284&amp;"-"&amp;'TABLEAU DE BORD'!$J$6,'[3]Tableau de pose'!T282:T5271,0),14))</f>
        <v/>
      </c>
      <c r="P284" s="49" t="str">
        <f>IF(ISNA(INDEX('[3]Tableau de pose'!B282:T5271,MATCH('TABLEAU DE BORD'!B284&amp;"-"&amp;'TABLEAU DE BORD'!$K$6,'[3]Tableau de pose'!T282:T5271,0),14)),"",INDEX('[3]Tableau de pose'!B282:T5271,MATCH('TABLEAU DE BORD'!B284&amp;"-"&amp;'TABLEAU DE BORD'!$K$6,'[3]Tableau de pose'!T282:T5271,0),14))</f>
        <v/>
      </c>
      <c r="Q284" s="50" t="str">
        <f>IF('[3]Structure Coordinate Report'!Z288=0,"",'[3]Structure Coordinate Report'!Z288)</f>
        <v/>
      </c>
      <c r="R284" s="50" t="str">
        <f>IF('[3]Structure Coordinate Report'!AB288=0,"",'[3]Structure Coordinate Report'!AB288)</f>
        <v/>
      </c>
    </row>
    <row r="285" spans="2:18" ht="45" customHeight="1" x14ac:dyDescent="0.25">
      <c r="B285" s="42" t="str">
        <f>IF('[3]Structure Coordinate Report'!N289=0,"",'[3]Structure Coordinate Report'!N289)</f>
        <v/>
      </c>
      <c r="C285" s="42" t="str">
        <f>IF('[3]Structure Coordinate Report'!O289=0,"",'[3]Structure Coordinate Report'!O289)</f>
        <v/>
      </c>
      <c r="D285" s="43" t="str">
        <f>IF('[3]Coordonnees fixation au support'!EH276=0,"",'[3]Coordonnees fixation au support'!EH276)</f>
        <v/>
      </c>
      <c r="E285" s="42" t="str">
        <f>IF(ISNA(VLOOKUP(B285,'[3]Coordonnees fixation au support'!$Z$4:$AA$2961,2,FALSE)),"",VLOOKUP(B285,'[3]Coordonnees fixation au support'!$Z$4:$AA$2961,2,FALSE))</f>
        <v/>
      </c>
      <c r="F285" s="43" t="str">
        <f>IF(VLOOKUP(B285,'[3]Coordonnees fixation au support'!$DT$4:$DU$5000,2,FALSE)=0,"",VLOOKUP(B285,'[3]Coordonnees fixation au support'!$DT$4:$DU$5000,2,FALSE))</f>
        <v/>
      </c>
      <c r="G285" s="44" t="str">
        <f>IF('[3]Structure Coordinate Report'!X289=0,"",'[3]Structure Coordinate Report'!X289)</f>
        <v/>
      </c>
      <c r="H285" s="45" t="str">
        <f>IF('[3]Structure Coordinate Report'!Q289=0,"",'[3]Structure Coordinate Report'!Q289)</f>
        <v/>
      </c>
      <c r="I285" s="45" t="str">
        <f>IF('[3]Structure Coordinate Report'!R289=0,"",'[3]Structure Coordinate Report'!R289)</f>
        <v/>
      </c>
      <c r="J285" s="46" t="str">
        <f>IF('[3]Coordonnees fixation au support'!EJ276=0,"",'[3]Coordonnees fixation au support'!EJ276)</f>
        <v/>
      </c>
      <c r="K285" s="47" t="str">
        <f>IF(ISNA(VLOOKUP(H285,'[3]Coordonnees fixation au support'!$Z$4:$AA$3546,2,FALSE)),"",VLOOKUP(H285,'[3]Coordonnees fixation au support'!$Z$4:$AA$3546,2,FALSE))</f>
        <v/>
      </c>
      <c r="L285" s="48" t="str">
        <f>IF(VLOOKUP(H285,'[3]Coordonnees fixation au support'!$DW$4:$DX$5000,2,FALSE)=0,"",VLOOKUP(H285,'[3]Coordonnees fixation au support'!$DW$4:$DX$5000,2,FALSE))</f>
        <v/>
      </c>
      <c r="M285" s="49" t="str">
        <f>IF('[3]Structure Coordinate Report'!V289=0,"",'[3]Structure Coordinate Report'!V289)</f>
        <v/>
      </c>
      <c r="N285" s="49" t="str">
        <f>IF(ISNA(INDEX('[3]Tableau de pose'!B283:R5272,MATCH('TABLEAU DE BORD'!B285,'[3]Tableau de pose'!C283:C5272,0),17)),"",INDEX('[3]Tableau de pose'!B283:R5272,MATCH('TABLEAU DE BORD'!B285,'[3]Tableau de pose'!C283:C5272,0),17))</f>
        <v/>
      </c>
      <c r="O285" s="49" t="str">
        <f>IF(ISNA(INDEX('[3]Tableau de pose'!B283:T5272,MATCH('TABLEAU DE BORD'!B285&amp;"-"&amp;'TABLEAU DE BORD'!$J$6,'[3]Tableau de pose'!T283:T5272,0),14)),"",INDEX('[3]Tableau de pose'!B283:T5272,MATCH('TABLEAU DE BORD'!B285&amp;"-"&amp;'TABLEAU DE BORD'!$J$6,'[3]Tableau de pose'!T283:T5272,0),14))</f>
        <v/>
      </c>
      <c r="P285" s="49" t="str">
        <f>IF(ISNA(INDEX('[3]Tableau de pose'!B283:T5272,MATCH('TABLEAU DE BORD'!B285&amp;"-"&amp;'TABLEAU DE BORD'!$K$6,'[3]Tableau de pose'!T283:T5272,0),14)),"",INDEX('[3]Tableau de pose'!B283:T5272,MATCH('TABLEAU DE BORD'!B285&amp;"-"&amp;'TABLEAU DE BORD'!$K$6,'[3]Tableau de pose'!T283:T5272,0),14))</f>
        <v/>
      </c>
      <c r="Q285" s="50" t="str">
        <f>IF('[3]Structure Coordinate Report'!Z289=0,"",'[3]Structure Coordinate Report'!Z289)</f>
        <v/>
      </c>
      <c r="R285" s="50" t="str">
        <f>IF('[3]Structure Coordinate Report'!AB289=0,"",'[3]Structure Coordinate Report'!AB289)</f>
        <v/>
      </c>
    </row>
    <row r="286" spans="2:18" ht="45" customHeight="1" x14ac:dyDescent="0.25">
      <c r="B286" s="42" t="str">
        <f>IF('[3]Structure Coordinate Report'!N290=0,"",'[3]Structure Coordinate Report'!N290)</f>
        <v/>
      </c>
      <c r="C286" s="42" t="str">
        <f>IF('[3]Structure Coordinate Report'!O290=0,"",'[3]Structure Coordinate Report'!O290)</f>
        <v/>
      </c>
      <c r="D286" s="43" t="str">
        <f>IF('[3]Coordonnees fixation au support'!EH277=0,"",'[3]Coordonnees fixation au support'!EH277)</f>
        <v/>
      </c>
      <c r="E286" s="42" t="str">
        <f>IF(ISNA(VLOOKUP(B286,'[3]Coordonnees fixation au support'!$Z$4:$AA$2961,2,FALSE)),"",VLOOKUP(B286,'[3]Coordonnees fixation au support'!$Z$4:$AA$2961,2,FALSE))</f>
        <v/>
      </c>
      <c r="F286" s="43" t="str">
        <f>IF(VLOOKUP(B286,'[3]Coordonnees fixation au support'!$DT$4:$DU$5000,2,FALSE)=0,"",VLOOKUP(B286,'[3]Coordonnees fixation au support'!$DT$4:$DU$5000,2,FALSE))</f>
        <v/>
      </c>
      <c r="G286" s="44" t="str">
        <f>IF('[3]Structure Coordinate Report'!X290=0,"",'[3]Structure Coordinate Report'!X290)</f>
        <v/>
      </c>
      <c r="H286" s="45" t="str">
        <f>IF('[3]Structure Coordinate Report'!Q290=0,"",'[3]Structure Coordinate Report'!Q290)</f>
        <v/>
      </c>
      <c r="I286" s="45" t="str">
        <f>IF('[3]Structure Coordinate Report'!R290=0,"",'[3]Structure Coordinate Report'!R290)</f>
        <v/>
      </c>
      <c r="J286" s="46" t="str">
        <f>IF('[3]Coordonnees fixation au support'!EJ277=0,"",'[3]Coordonnees fixation au support'!EJ277)</f>
        <v/>
      </c>
      <c r="K286" s="47" t="str">
        <f>IF(ISNA(VLOOKUP(H286,'[3]Coordonnees fixation au support'!$Z$4:$AA$3546,2,FALSE)),"",VLOOKUP(H286,'[3]Coordonnees fixation au support'!$Z$4:$AA$3546,2,FALSE))</f>
        <v/>
      </c>
      <c r="L286" s="48" t="str">
        <f>IF(VLOOKUP(H286,'[3]Coordonnees fixation au support'!$DW$4:$DX$5000,2,FALSE)=0,"",VLOOKUP(H286,'[3]Coordonnees fixation au support'!$DW$4:$DX$5000,2,FALSE))</f>
        <v/>
      </c>
      <c r="M286" s="49" t="str">
        <f>IF('[3]Structure Coordinate Report'!V290=0,"",'[3]Structure Coordinate Report'!V290)</f>
        <v/>
      </c>
      <c r="N286" s="49" t="str">
        <f>IF(ISNA(INDEX('[3]Tableau de pose'!B284:R5273,MATCH('TABLEAU DE BORD'!B286,'[3]Tableau de pose'!C284:C5273,0),17)),"",INDEX('[3]Tableau de pose'!B284:R5273,MATCH('TABLEAU DE BORD'!B286,'[3]Tableau de pose'!C284:C5273,0),17))</f>
        <v/>
      </c>
      <c r="O286" s="49" t="str">
        <f>IF(ISNA(INDEX('[3]Tableau de pose'!B284:T5273,MATCH('TABLEAU DE BORD'!B286&amp;"-"&amp;'TABLEAU DE BORD'!$J$6,'[3]Tableau de pose'!T284:T5273,0),14)),"",INDEX('[3]Tableau de pose'!B284:T5273,MATCH('TABLEAU DE BORD'!B286&amp;"-"&amp;'TABLEAU DE BORD'!$J$6,'[3]Tableau de pose'!T284:T5273,0),14))</f>
        <v/>
      </c>
      <c r="P286" s="49" t="str">
        <f>IF(ISNA(INDEX('[3]Tableau de pose'!B284:T5273,MATCH('TABLEAU DE BORD'!B286&amp;"-"&amp;'TABLEAU DE BORD'!$K$6,'[3]Tableau de pose'!T284:T5273,0),14)),"",INDEX('[3]Tableau de pose'!B284:T5273,MATCH('TABLEAU DE BORD'!B286&amp;"-"&amp;'TABLEAU DE BORD'!$K$6,'[3]Tableau de pose'!T284:T5273,0),14))</f>
        <v/>
      </c>
      <c r="Q286" s="50" t="str">
        <f>IF('[3]Structure Coordinate Report'!Z290=0,"",'[3]Structure Coordinate Report'!Z290)</f>
        <v/>
      </c>
      <c r="R286" s="50" t="str">
        <f>IF('[3]Structure Coordinate Report'!AB290=0,"",'[3]Structure Coordinate Report'!AB290)</f>
        <v/>
      </c>
    </row>
    <row r="287" spans="2:18" ht="45" customHeight="1" x14ac:dyDescent="0.25">
      <c r="B287" s="42" t="str">
        <f>IF('[3]Structure Coordinate Report'!N291=0,"",'[3]Structure Coordinate Report'!N291)</f>
        <v/>
      </c>
      <c r="C287" s="42" t="str">
        <f>IF('[3]Structure Coordinate Report'!O291=0,"",'[3]Structure Coordinate Report'!O291)</f>
        <v/>
      </c>
      <c r="D287" s="43" t="str">
        <f>IF('[3]Coordonnees fixation au support'!EH278=0,"",'[3]Coordonnees fixation au support'!EH278)</f>
        <v/>
      </c>
      <c r="E287" s="42" t="str">
        <f>IF(ISNA(VLOOKUP(B287,'[3]Coordonnees fixation au support'!$Z$4:$AA$2961,2,FALSE)),"",VLOOKUP(B287,'[3]Coordonnees fixation au support'!$Z$4:$AA$2961,2,FALSE))</f>
        <v/>
      </c>
      <c r="F287" s="43" t="str">
        <f>IF(VLOOKUP(B287,'[3]Coordonnees fixation au support'!$DT$4:$DU$5000,2,FALSE)=0,"",VLOOKUP(B287,'[3]Coordonnees fixation au support'!$DT$4:$DU$5000,2,FALSE))</f>
        <v/>
      </c>
      <c r="G287" s="44" t="str">
        <f>IF('[3]Structure Coordinate Report'!X291=0,"",'[3]Structure Coordinate Report'!X291)</f>
        <v/>
      </c>
      <c r="H287" s="45" t="str">
        <f>IF('[3]Structure Coordinate Report'!Q291=0,"",'[3]Structure Coordinate Report'!Q291)</f>
        <v/>
      </c>
      <c r="I287" s="45" t="str">
        <f>IF('[3]Structure Coordinate Report'!R291=0,"",'[3]Structure Coordinate Report'!R291)</f>
        <v/>
      </c>
      <c r="J287" s="46" t="str">
        <f>IF('[3]Coordonnees fixation au support'!EJ278=0,"",'[3]Coordonnees fixation au support'!EJ278)</f>
        <v/>
      </c>
      <c r="K287" s="47" t="str">
        <f>IF(ISNA(VLOOKUP(H287,'[3]Coordonnees fixation au support'!$Z$4:$AA$3546,2,FALSE)),"",VLOOKUP(H287,'[3]Coordonnees fixation au support'!$Z$4:$AA$3546,2,FALSE))</f>
        <v/>
      </c>
      <c r="L287" s="48" t="str">
        <f>IF(VLOOKUP(H287,'[3]Coordonnees fixation au support'!$DW$4:$DX$5000,2,FALSE)=0,"",VLOOKUP(H287,'[3]Coordonnees fixation au support'!$DW$4:$DX$5000,2,FALSE))</f>
        <v/>
      </c>
      <c r="M287" s="49" t="str">
        <f>IF('[3]Structure Coordinate Report'!V291=0,"",'[3]Structure Coordinate Report'!V291)</f>
        <v/>
      </c>
      <c r="N287" s="49" t="str">
        <f>IF(ISNA(INDEX('[3]Tableau de pose'!B285:R5274,MATCH('TABLEAU DE BORD'!B287,'[3]Tableau de pose'!C285:C5274,0),17)),"",INDEX('[3]Tableau de pose'!B285:R5274,MATCH('TABLEAU DE BORD'!B287,'[3]Tableau de pose'!C285:C5274,0),17))</f>
        <v/>
      </c>
      <c r="O287" s="49" t="str">
        <f>IF(ISNA(INDEX('[3]Tableau de pose'!B285:T5274,MATCH('TABLEAU DE BORD'!B287&amp;"-"&amp;'TABLEAU DE BORD'!$J$6,'[3]Tableau de pose'!T285:T5274,0),14)),"",INDEX('[3]Tableau de pose'!B285:T5274,MATCH('TABLEAU DE BORD'!B287&amp;"-"&amp;'TABLEAU DE BORD'!$J$6,'[3]Tableau de pose'!T285:T5274,0),14))</f>
        <v/>
      </c>
      <c r="P287" s="49" t="str">
        <f>IF(ISNA(INDEX('[3]Tableau de pose'!B285:T5274,MATCH('TABLEAU DE BORD'!B287&amp;"-"&amp;'TABLEAU DE BORD'!$K$6,'[3]Tableau de pose'!T285:T5274,0),14)),"",INDEX('[3]Tableau de pose'!B285:T5274,MATCH('TABLEAU DE BORD'!B287&amp;"-"&amp;'TABLEAU DE BORD'!$K$6,'[3]Tableau de pose'!T285:T5274,0),14))</f>
        <v/>
      </c>
      <c r="Q287" s="50" t="str">
        <f>IF('[3]Structure Coordinate Report'!Z291=0,"",'[3]Structure Coordinate Report'!Z291)</f>
        <v/>
      </c>
      <c r="R287" s="50" t="str">
        <f>IF('[3]Structure Coordinate Report'!AB291=0,"",'[3]Structure Coordinate Report'!AB291)</f>
        <v/>
      </c>
    </row>
    <row r="288" spans="2:18" ht="45" customHeight="1" x14ac:dyDescent="0.25">
      <c r="B288" s="42" t="str">
        <f>IF('[3]Structure Coordinate Report'!N292=0,"",'[3]Structure Coordinate Report'!N292)</f>
        <v/>
      </c>
      <c r="C288" s="42" t="str">
        <f>IF('[3]Structure Coordinate Report'!O292=0,"",'[3]Structure Coordinate Report'!O292)</f>
        <v/>
      </c>
      <c r="D288" s="43" t="str">
        <f>IF('[3]Coordonnees fixation au support'!EH279=0,"",'[3]Coordonnees fixation au support'!EH279)</f>
        <v/>
      </c>
      <c r="E288" s="42" t="str">
        <f>IF(ISNA(VLOOKUP(B288,'[3]Coordonnees fixation au support'!$Z$4:$AA$2961,2,FALSE)),"",VLOOKUP(B288,'[3]Coordonnees fixation au support'!$Z$4:$AA$2961,2,FALSE))</f>
        <v/>
      </c>
      <c r="F288" s="43" t="str">
        <f>IF(VLOOKUP(B288,'[3]Coordonnees fixation au support'!$DT$4:$DU$5000,2,FALSE)=0,"",VLOOKUP(B288,'[3]Coordonnees fixation au support'!$DT$4:$DU$5000,2,FALSE))</f>
        <v/>
      </c>
      <c r="G288" s="44" t="str">
        <f>IF('[3]Structure Coordinate Report'!X292=0,"",'[3]Structure Coordinate Report'!X292)</f>
        <v/>
      </c>
      <c r="H288" s="45" t="str">
        <f>IF('[3]Structure Coordinate Report'!Q292=0,"",'[3]Structure Coordinate Report'!Q292)</f>
        <v/>
      </c>
      <c r="I288" s="45" t="str">
        <f>IF('[3]Structure Coordinate Report'!R292=0,"",'[3]Structure Coordinate Report'!R292)</f>
        <v/>
      </c>
      <c r="J288" s="46" t="str">
        <f>IF('[3]Coordonnees fixation au support'!EJ279=0,"",'[3]Coordonnees fixation au support'!EJ279)</f>
        <v/>
      </c>
      <c r="K288" s="47" t="str">
        <f>IF(ISNA(VLOOKUP(H288,'[3]Coordonnees fixation au support'!$Z$4:$AA$3546,2,FALSE)),"",VLOOKUP(H288,'[3]Coordonnees fixation au support'!$Z$4:$AA$3546,2,FALSE))</f>
        <v/>
      </c>
      <c r="L288" s="48" t="str">
        <f>IF(VLOOKUP(H288,'[3]Coordonnees fixation au support'!$DW$4:$DX$5000,2,FALSE)=0,"",VLOOKUP(H288,'[3]Coordonnees fixation au support'!$DW$4:$DX$5000,2,FALSE))</f>
        <v/>
      </c>
      <c r="M288" s="49" t="str">
        <f>IF('[3]Structure Coordinate Report'!V292=0,"",'[3]Structure Coordinate Report'!V292)</f>
        <v/>
      </c>
      <c r="N288" s="49" t="str">
        <f>IF(ISNA(INDEX('[3]Tableau de pose'!B286:R5275,MATCH('TABLEAU DE BORD'!B288,'[3]Tableau de pose'!C286:C5275,0),17)),"",INDEX('[3]Tableau de pose'!B286:R5275,MATCH('TABLEAU DE BORD'!B288,'[3]Tableau de pose'!C286:C5275,0),17))</f>
        <v/>
      </c>
      <c r="O288" s="49" t="str">
        <f>IF(ISNA(INDEX('[3]Tableau de pose'!B286:T5275,MATCH('TABLEAU DE BORD'!B288&amp;"-"&amp;'TABLEAU DE BORD'!$J$6,'[3]Tableau de pose'!T286:T5275,0),14)),"",INDEX('[3]Tableau de pose'!B286:T5275,MATCH('TABLEAU DE BORD'!B288&amp;"-"&amp;'TABLEAU DE BORD'!$J$6,'[3]Tableau de pose'!T286:T5275,0),14))</f>
        <v/>
      </c>
      <c r="P288" s="49" t="str">
        <f>IF(ISNA(INDEX('[3]Tableau de pose'!B286:T5275,MATCH('TABLEAU DE BORD'!B288&amp;"-"&amp;'TABLEAU DE BORD'!$K$6,'[3]Tableau de pose'!T286:T5275,0),14)),"",INDEX('[3]Tableau de pose'!B286:T5275,MATCH('TABLEAU DE BORD'!B288&amp;"-"&amp;'TABLEAU DE BORD'!$K$6,'[3]Tableau de pose'!T286:T5275,0),14))</f>
        <v/>
      </c>
      <c r="Q288" s="50" t="str">
        <f>IF('[3]Structure Coordinate Report'!Z292=0,"",'[3]Structure Coordinate Report'!Z292)</f>
        <v/>
      </c>
      <c r="R288" s="50" t="str">
        <f>IF('[3]Structure Coordinate Report'!AB292=0,"",'[3]Structure Coordinate Report'!AB292)</f>
        <v/>
      </c>
    </row>
    <row r="289" spans="2:18" ht="45" customHeight="1" x14ac:dyDescent="0.25">
      <c r="B289" s="42" t="str">
        <f>IF('[3]Structure Coordinate Report'!N293=0,"",'[3]Structure Coordinate Report'!N293)</f>
        <v/>
      </c>
      <c r="C289" s="42" t="str">
        <f>IF('[3]Structure Coordinate Report'!O293=0,"",'[3]Structure Coordinate Report'!O293)</f>
        <v/>
      </c>
      <c r="D289" s="43" t="str">
        <f>IF('[3]Coordonnees fixation au support'!EH280=0,"",'[3]Coordonnees fixation au support'!EH280)</f>
        <v/>
      </c>
      <c r="E289" s="42" t="str">
        <f>IF(ISNA(VLOOKUP(B289,'[3]Coordonnees fixation au support'!$Z$4:$AA$2961,2,FALSE)),"",VLOOKUP(B289,'[3]Coordonnees fixation au support'!$Z$4:$AA$2961,2,FALSE))</f>
        <v/>
      </c>
      <c r="F289" s="43" t="str">
        <f>IF(VLOOKUP(B289,'[3]Coordonnees fixation au support'!$DT$4:$DU$5000,2,FALSE)=0,"",VLOOKUP(B289,'[3]Coordonnees fixation au support'!$DT$4:$DU$5000,2,FALSE))</f>
        <v/>
      </c>
      <c r="G289" s="44" t="str">
        <f>IF('[3]Structure Coordinate Report'!X293=0,"",'[3]Structure Coordinate Report'!X293)</f>
        <v/>
      </c>
      <c r="H289" s="45" t="str">
        <f>IF('[3]Structure Coordinate Report'!Q293=0,"",'[3]Structure Coordinate Report'!Q293)</f>
        <v/>
      </c>
      <c r="I289" s="45" t="str">
        <f>IF('[3]Structure Coordinate Report'!R293=0,"",'[3]Structure Coordinate Report'!R293)</f>
        <v/>
      </c>
      <c r="J289" s="46" t="str">
        <f>IF('[3]Coordonnees fixation au support'!EJ280=0,"",'[3]Coordonnees fixation au support'!EJ280)</f>
        <v/>
      </c>
      <c r="K289" s="47" t="str">
        <f>IF(ISNA(VLOOKUP(H289,'[3]Coordonnees fixation au support'!$Z$4:$AA$3546,2,FALSE)),"",VLOOKUP(H289,'[3]Coordonnees fixation au support'!$Z$4:$AA$3546,2,FALSE))</f>
        <v/>
      </c>
      <c r="L289" s="48" t="str">
        <f>IF(VLOOKUP(H289,'[3]Coordonnees fixation au support'!$DW$4:$DX$5000,2,FALSE)=0,"",VLOOKUP(H289,'[3]Coordonnees fixation au support'!$DW$4:$DX$5000,2,FALSE))</f>
        <v/>
      </c>
      <c r="M289" s="49" t="str">
        <f>IF('[3]Structure Coordinate Report'!V293=0,"",'[3]Structure Coordinate Report'!V293)</f>
        <v/>
      </c>
      <c r="N289" s="49" t="str">
        <f>IF(ISNA(INDEX('[3]Tableau de pose'!B287:R5276,MATCH('TABLEAU DE BORD'!B289,'[3]Tableau de pose'!C287:C5276,0),17)),"",INDEX('[3]Tableau de pose'!B287:R5276,MATCH('TABLEAU DE BORD'!B289,'[3]Tableau de pose'!C287:C5276,0),17))</f>
        <v/>
      </c>
      <c r="O289" s="49" t="str">
        <f>IF(ISNA(INDEX('[3]Tableau de pose'!B287:T5276,MATCH('TABLEAU DE BORD'!B289&amp;"-"&amp;'TABLEAU DE BORD'!$J$6,'[3]Tableau de pose'!T287:T5276,0),14)),"",INDEX('[3]Tableau de pose'!B287:T5276,MATCH('TABLEAU DE BORD'!B289&amp;"-"&amp;'TABLEAU DE BORD'!$J$6,'[3]Tableau de pose'!T287:T5276,0),14))</f>
        <v/>
      </c>
      <c r="P289" s="49" t="str">
        <f>IF(ISNA(INDEX('[3]Tableau de pose'!B287:T5276,MATCH('TABLEAU DE BORD'!B289&amp;"-"&amp;'TABLEAU DE BORD'!$K$6,'[3]Tableau de pose'!T287:T5276,0),14)),"",INDEX('[3]Tableau de pose'!B287:T5276,MATCH('TABLEAU DE BORD'!B289&amp;"-"&amp;'TABLEAU DE BORD'!$K$6,'[3]Tableau de pose'!T287:T5276,0),14))</f>
        <v/>
      </c>
      <c r="Q289" s="50" t="str">
        <f>IF('[3]Structure Coordinate Report'!Z293=0,"",'[3]Structure Coordinate Report'!Z293)</f>
        <v/>
      </c>
      <c r="R289" s="50" t="str">
        <f>IF('[3]Structure Coordinate Report'!AB293=0,"",'[3]Structure Coordinate Report'!AB293)</f>
        <v/>
      </c>
    </row>
    <row r="290" spans="2:18" ht="45" customHeight="1" x14ac:dyDescent="0.25">
      <c r="B290" s="42" t="str">
        <f>IF('[3]Structure Coordinate Report'!N294=0,"",'[3]Structure Coordinate Report'!N294)</f>
        <v/>
      </c>
      <c r="C290" s="42" t="str">
        <f>IF('[3]Structure Coordinate Report'!O294=0,"",'[3]Structure Coordinate Report'!O294)</f>
        <v/>
      </c>
      <c r="D290" s="43" t="str">
        <f>IF('[3]Coordonnees fixation au support'!EH281=0,"",'[3]Coordonnees fixation au support'!EH281)</f>
        <v/>
      </c>
      <c r="E290" s="42" t="str">
        <f>IF(ISNA(VLOOKUP(B290,'[3]Coordonnees fixation au support'!$Z$4:$AA$2961,2,FALSE)),"",VLOOKUP(B290,'[3]Coordonnees fixation au support'!$Z$4:$AA$2961,2,FALSE))</f>
        <v/>
      </c>
      <c r="F290" s="43" t="str">
        <f>IF(VLOOKUP(B290,'[3]Coordonnees fixation au support'!$DT$4:$DU$5000,2,FALSE)=0,"",VLOOKUP(B290,'[3]Coordonnees fixation au support'!$DT$4:$DU$5000,2,FALSE))</f>
        <v/>
      </c>
      <c r="G290" s="44" t="str">
        <f>IF('[3]Structure Coordinate Report'!X294=0,"",'[3]Structure Coordinate Report'!X294)</f>
        <v/>
      </c>
      <c r="H290" s="45" t="str">
        <f>IF('[3]Structure Coordinate Report'!Q294=0,"",'[3]Structure Coordinate Report'!Q294)</f>
        <v/>
      </c>
      <c r="I290" s="45" t="str">
        <f>IF('[3]Structure Coordinate Report'!R294=0,"",'[3]Structure Coordinate Report'!R294)</f>
        <v/>
      </c>
      <c r="J290" s="46" t="str">
        <f>IF('[3]Coordonnees fixation au support'!EJ281=0,"",'[3]Coordonnees fixation au support'!EJ281)</f>
        <v/>
      </c>
      <c r="K290" s="47" t="str">
        <f>IF(ISNA(VLOOKUP(H290,'[3]Coordonnees fixation au support'!$Z$4:$AA$3546,2,FALSE)),"",VLOOKUP(H290,'[3]Coordonnees fixation au support'!$Z$4:$AA$3546,2,FALSE))</f>
        <v/>
      </c>
      <c r="L290" s="48" t="str">
        <f>IF(VLOOKUP(H290,'[3]Coordonnees fixation au support'!$DW$4:$DX$5000,2,FALSE)=0,"",VLOOKUP(H290,'[3]Coordonnees fixation au support'!$DW$4:$DX$5000,2,FALSE))</f>
        <v/>
      </c>
      <c r="M290" s="49" t="str">
        <f>IF('[3]Structure Coordinate Report'!V294=0,"",'[3]Structure Coordinate Report'!V294)</f>
        <v/>
      </c>
      <c r="N290" s="49" t="str">
        <f>IF(ISNA(INDEX('[3]Tableau de pose'!B288:R5277,MATCH('TABLEAU DE BORD'!B290,'[3]Tableau de pose'!C288:C5277,0),17)),"",INDEX('[3]Tableau de pose'!B288:R5277,MATCH('TABLEAU DE BORD'!B290,'[3]Tableau de pose'!C288:C5277,0),17))</f>
        <v/>
      </c>
      <c r="O290" s="49" t="str">
        <f>IF(ISNA(INDEX('[3]Tableau de pose'!B288:T5277,MATCH('TABLEAU DE BORD'!B290&amp;"-"&amp;'TABLEAU DE BORD'!$J$6,'[3]Tableau de pose'!T288:T5277,0),14)),"",INDEX('[3]Tableau de pose'!B288:T5277,MATCH('TABLEAU DE BORD'!B290&amp;"-"&amp;'TABLEAU DE BORD'!$J$6,'[3]Tableau de pose'!T288:T5277,0),14))</f>
        <v/>
      </c>
      <c r="P290" s="49" t="str">
        <f>IF(ISNA(INDEX('[3]Tableau de pose'!B288:T5277,MATCH('TABLEAU DE BORD'!B290&amp;"-"&amp;'TABLEAU DE BORD'!$K$6,'[3]Tableau de pose'!T288:T5277,0),14)),"",INDEX('[3]Tableau de pose'!B288:T5277,MATCH('TABLEAU DE BORD'!B290&amp;"-"&amp;'TABLEAU DE BORD'!$K$6,'[3]Tableau de pose'!T288:T5277,0),14))</f>
        <v/>
      </c>
      <c r="Q290" s="50" t="str">
        <f>IF('[3]Structure Coordinate Report'!Z294=0,"",'[3]Structure Coordinate Report'!Z294)</f>
        <v/>
      </c>
      <c r="R290" s="50" t="str">
        <f>IF('[3]Structure Coordinate Report'!AB294=0,"",'[3]Structure Coordinate Report'!AB294)</f>
        <v/>
      </c>
    </row>
    <row r="291" spans="2:18" ht="45" customHeight="1" x14ac:dyDescent="0.25">
      <c r="B291" s="42" t="str">
        <f>IF('[3]Structure Coordinate Report'!N295=0,"",'[3]Structure Coordinate Report'!N295)</f>
        <v/>
      </c>
      <c r="C291" s="42" t="str">
        <f>IF('[3]Structure Coordinate Report'!O295=0,"",'[3]Structure Coordinate Report'!O295)</f>
        <v/>
      </c>
      <c r="D291" s="43" t="str">
        <f>IF('[3]Coordonnees fixation au support'!EH282=0,"",'[3]Coordonnees fixation au support'!EH282)</f>
        <v/>
      </c>
      <c r="E291" s="42" t="str">
        <f>IF(ISNA(VLOOKUP(B291,'[3]Coordonnees fixation au support'!$Z$4:$AA$2961,2,FALSE)),"",VLOOKUP(B291,'[3]Coordonnees fixation au support'!$Z$4:$AA$2961,2,FALSE))</f>
        <v/>
      </c>
      <c r="F291" s="43" t="str">
        <f>IF(VLOOKUP(B291,'[3]Coordonnees fixation au support'!$DT$4:$DU$5000,2,FALSE)=0,"",VLOOKUP(B291,'[3]Coordonnees fixation au support'!$DT$4:$DU$5000,2,FALSE))</f>
        <v/>
      </c>
      <c r="G291" s="44" t="str">
        <f>IF('[3]Structure Coordinate Report'!X295=0,"",'[3]Structure Coordinate Report'!X295)</f>
        <v/>
      </c>
      <c r="H291" s="45" t="str">
        <f>IF('[3]Structure Coordinate Report'!Q295=0,"",'[3]Structure Coordinate Report'!Q295)</f>
        <v/>
      </c>
      <c r="I291" s="45" t="str">
        <f>IF('[3]Structure Coordinate Report'!R295=0,"",'[3]Structure Coordinate Report'!R295)</f>
        <v/>
      </c>
      <c r="J291" s="46" t="str">
        <f>IF('[3]Coordonnees fixation au support'!EJ282=0,"",'[3]Coordonnees fixation au support'!EJ282)</f>
        <v/>
      </c>
      <c r="K291" s="47" t="str">
        <f>IF(ISNA(VLOOKUP(H291,'[3]Coordonnees fixation au support'!$Z$4:$AA$3546,2,FALSE)),"",VLOOKUP(H291,'[3]Coordonnees fixation au support'!$Z$4:$AA$3546,2,FALSE))</f>
        <v/>
      </c>
      <c r="L291" s="48" t="str">
        <f>IF(VLOOKUP(H291,'[3]Coordonnees fixation au support'!$DW$4:$DX$5000,2,FALSE)=0,"",VLOOKUP(H291,'[3]Coordonnees fixation au support'!$DW$4:$DX$5000,2,FALSE))</f>
        <v/>
      </c>
      <c r="M291" s="49" t="str">
        <f>IF('[3]Structure Coordinate Report'!V295=0,"",'[3]Structure Coordinate Report'!V295)</f>
        <v/>
      </c>
      <c r="N291" s="49" t="str">
        <f>IF(ISNA(INDEX('[3]Tableau de pose'!B289:R5278,MATCH('TABLEAU DE BORD'!B291,'[3]Tableau de pose'!C289:C5278,0),17)),"",INDEX('[3]Tableau de pose'!B289:R5278,MATCH('TABLEAU DE BORD'!B291,'[3]Tableau de pose'!C289:C5278,0),17))</f>
        <v/>
      </c>
      <c r="O291" s="49" t="str">
        <f>IF(ISNA(INDEX('[3]Tableau de pose'!B289:T5278,MATCH('TABLEAU DE BORD'!B291&amp;"-"&amp;'TABLEAU DE BORD'!$J$6,'[3]Tableau de pose'!T289:T5278,0),14)),"",INDEX('[3]Tableau de pose'!B289:T5278,MATCH('TABLEAU DE BORD'!B291&amp;"-"&amp;'TABLEAU DE BORD'!$J$6,'[3]Tableau de pose'!T289:T5278,0),14))</f>
        <v/>
      </c>
      <c r="P291" s="49" t="str">
        <f>IF(ISNA(INDEX('[3]Tableau de pose'!B289:T5278,MATCH('TABLEAU DE BORD'!B291&amp;"-"&amp;'TABLEAU DE BORD'!$K$6,'[3]Tableau de pose'!T289:T5278,0),14)),"",INDEX('[3]Tableau de pose'!B289:T5278,MATCH('TABLEAU DE BORD'!B291&amp;"-"&amp;'TABLEAU DE BORD'!$K$6,'[3]Tableau de pose'!T289:T5278,0),14))</f>
        <v/>
      </c>
      <c r="Q291" s="50" t="str">
        <f>IF('[3]Structure Coordinate Report'!Z295=0,"",'[3]Structure Coordinate Report'!Z295)</f>
        <v/>
      </c>
      <c r="R291" s="50" t="str">
        <f>IF('[3]Structure Coordinate Report'!AB295=0,"",'[3]Structure Coordinate Report'!AB295)</f>
        <v/>
      </c>
    </row>
    <row r="292" spans="2:18" ht="45" customHeight="1" x14ac:dyDescent="0.25">
      <c r="B292" s="42" t="str">
        <f>IF('[3]Structure Coordinate Report'!N296=0,"",'[3]Structure Coordinate Report'!N296)</f>
        <v/>
      </c>
      <c r="C292" s="42" t="str">
        <f>IF('[3]Structure Coordinate Report'!O296=0,"",'[3]Structure Coordinate Report'!O296)</f>
        <v/>
      </c>
      <c r="D292" s="43" t="str">
        <f>IF('[3]Coordonnees fixation au support'!EH283=0,"",'[3]Coordonnees fixation au support'!EH283)</f>
        <v/>
      </c>
      <c r="E292" s="42" t="str">
        <f>IF(ISNA(VLOOKUP(B292,'[3]Coordonnees fixation au support'!$Z$4:$AA$2961,2,FALSE)),"",VLOOKUP(B292,'[3]Coordonnees fixation au support'!$Z$4:$AA$2961,2,FALSE))</f>
        <v/>
      </c>
      <c r="F292" s="43" t="str">
        <f>IF(VLOOKUP(B292,'[3]Coordonnees fixation au support'!$DT$4:$DU$5000,2,FALSE)=0,"",VLOOKUP(B292,'[3]Coordonnees fixation au support'!$DT$4:$DU$5000,2,FALSE))</f>
        <v/>
      </c>
      <c r="G292" s="44" t="str">
        <f>IF('[3]Structure Coordinate Report'!X296=0,"",'[3]Structure Coordinate Report'!X296)</f>
        <v/>
      </c>
      <c r="H292" s="45" t="str">
        <f>IF('[3]Structure Coordinate Report'!Q296=0,"",'[3]Structure Coordinate Report'!Q296)</f>
        <v/>
      </c>
      <c r="I292" s="45" t="str">
        <f>IF('[3]Structure Coordinate Report'!R296=0,"",'[3]Structure Coordinate Report'!R296)</f>
        <v/>
      </c>
      <c r="J292" s="46" t="str">
        <f>IF('[3]Coordonnees fixation au support'!EJ283=0,"",'[3]Coordonnees fixation au support'!EJ283)</f>
        <v/>
      </c>
      <c r="K292" s="47" t="str">
        <f>IF(ISNA(VLOOKUP(H292,'[3]Coordonnees fixation au support'!$Z$4:$AA$3546,2,FALSE)),"",VLOOKUP(H292,'[3]Coordonnees fixation au support'!$Z$4:$AA$3546,2,FALSE))</f>
        <v/>
      </c>
      <c r="L292" s="48" t="str">
        <f>IF(VLOOKUP(H292,'[3]Coordonnees fixation au support'!$DW$4:$DX$5000,2,FALSE)=0,"",VLOOKUP(H292,'[3]Coordonnees fixation au support'!$DW$4:$DX$5000,2,FALSE))</f>
        <v/>
      </c>
      <c r="M292" s="49" t="str">
        <f>IF('[3]Structure Coordinate Report'!V296=0,"",'[3]Structure Coordinate Report'!V296)</f>
        <v/>
      </c>
      <c r="N292" s="49" t="str">
        <f>IF(ISNA(INDEX('[3]Tableau de pose'!B290:R5279,MATCH('TABLEAU DE BORD'!B292,'[3]Tableau de pose'!C290:C5279,0),17)),"",INDEX('[3]Tableau de pose'!B290:R5279,MATCH('TABLEAU DE BORD'!B292,'[3]Tableau de pose'!C290:C5279,0),17))</f>
        <v/>
      </c>
      <c r="O292" s="49" t="str">
        <f>IF(ISNA(INDEX('[3]Tableau de pose'!B290:T5279,MATCH('TABLEAU DE BORD'!B292&amp;"-"&amp;'TABLEAU DE BORD'!$J$6,'[3]Tableau de pose'!T290:T5279,0),14)),"",INDEX('[3]Tableau de pose'!B290:T5279,MATCH('TABLEAU DE BORD'!B292&amp;"-"&amp;'TABLEAU DE BORD'!$J$6,'[3]Tableau de pose'!T290:T5279,0),14))</f>
        <v/>
      </c>
      <c r="P292" s="49" t="str">
        <f>IF(ISNA(INDEX('[3]Tableau de pose'!B290:T5279,MATCH('TABLEAU DE BORD'!B292&amp;"-"&amp;'TABLEAU DE BORD'!$K$6,'[3]Tableau de pose'!T290:T5279,0),14)),"",INDEX('[3]Tableau de pose'!B290:T5279,MATCH('TABLEAU DE BORD'!B292&amp;"-"&amp;'TABLEAU DE BORD'!$K$6,'[3]Tableau de pose'!T290:T5279,0),14))</f>
        <v/>
      </c>
      <c r="Q292" s="50" t="str">
        <f>IF('[3]Structure Coordinate Report'!Z296=0,"",'[3]Structure Coordinate Report'!Z296)</f>
        <v/>
      </c>
      <c r="R292" s="50" t="str">
        <f>IF('[3]Structure Coordinate Report'!AB296=0,"",'[3]Structure Coordinate Report'!AB296)</f>
        <v/>
      </c>
    </row>
    <row r="293" spans="2:18" ht="45" customHeight="1" x14ac:dyDescent="0.25">
      <c r="B293" s="42" t="str">
        <f>IF('[3]Structure Coordinate Report'!N297=0,"",'[3]Structure Coordinate Report'!N297)</f>
        <v/>
      </c>
      <c r="C293" s="42" t="str">
        <f>IF('[3]Structure Coordinate Report'!O297=0,"",'[3]Structure Coordinate Report'!O297)</f>
        <v/>
      </c>
      <c r="D293" s="43" t="str">
        <f>IF('[3]Coordonnees fixation au support'!EH284=0,"",'[3]Coordonnees fixation au support'!EH284)</f>
        <v/>
      </c>
      <c r="E293" s="42" t="str">
        <f>IF(ISNA(VLOOKUP(B293,'[3]Coordonnees fixation au support'!$Z$4:$AA$2961,2,FALSE)),"",VLOOKUP(B293,'[3]Coordonnees fixation au support'!$Z$4:$AA$2961,2,FALSE))</f>
        <v/>
      </c>
      <c r="F293" s="43" t="str">
        <f>IF(VLOOKUP(B293,'[3]Coordonnees fixation au support'!$DT$4:$DU$5000,2,FALSE)=0,"",VLOOKUP(B293,'[3]Coordonnees fixation au support'!$DT$4:$DU$5000,2,FALSE))</f>
        <v/>
      </c>
      <c r="G293" s="44" t="str">
        <f>IF('[3]Structure Coordinate Report'!X297=0,"",'[3]Structure Coordinate Report'!X297)</f>
        <v/>
      </c>
      <c r="H293" s="45" t="str">
        <f>IF('[3]Structure Coordinate Report'!Q297=0,"",'[3]Structure Coordinate Report'!Q297)</f>
        <v/>
      </c>
      <c r="I293" s="45" t="str">
        <f>IF('[3]Structure Coordinate Report'!R297=0,"",'[3]Structure Coordinate Report'!R297)</f>
        <v/>
      </c>
      <c r="J293" s="46" t="str">
        <f>IF('[3]Coordonnees fixation au support'!EJ284=0,"",'[3]Coordonnees fixation au support'!EJ284)</f>
        <v/>
      </c>
      <c r="K293" s="47" t="str">
        <f>IF(ISNA(VLOOKUP(H293,'[3]Coordonnees fixation au support'!$Z$4:$AA$3546,2,FALSE)),"",VLOOKUP(H293,'[3]Coordonnees fixation au support'!$Z$4:$AA$3546,2,FALSE))</f>
        <v/>
      </c>
      <c r="L293" s="48" t="str">
        <f>IF(VLOOKUP(H293,'[3]Coordonnees fixation au support'!$DW$4:$DX$5000,2,FALSE)=0,"",VLOOKUP(H293,'[3]Coordonnees fixation au support'!$DW$4:$DX$5000,2,FALSE))</f>
        <v/>
      </c>
      <c r="M293" s="49" t="str">
        <f>IF('[3]Structure Coordinate Report'!V297=0,"",'[3]Structure Coordinate Report'!V297)</f>
        <v/>
      </c>
      <c r="N293" s="49" t="str">
        <f>IF(ISNA(INDEX('[3]Tableau de pose'!B291:R5280,MATCH('TABLEAU DE BORD'!B293,'[3]Tableau de pose'!C291:C5280,0),17)),"",INDEX('[3]Tableau de pose'!B291:R5280,MATCH('TABLEAU DE BORD'!B293,'[3]Tableau de pose'!C291:C5280,0),17))</f>
        <v/>
      </c>
      <c r="O293" s="49" t="str">
        <f>IF(ISNA(INDEX('[3]Tableau de pose'!B291:T5280,MATCH('TABLEAU DE BORD'!B293&amp;"-"&amp;'TABLEAU DE BORD'!$J$6,'[3]Tableau de pose'!T291:T5280,0),14)),"",INDEX('[3]Tableau de pose'!B291:T5280,MATCH('TABLEAU DE BORD'!B293&amp;"-"&amp;'TABLEAU DE BORD'!$J$6,'[3]Tableau de pose'!T291:T5280,0),14))</f>
        <v/>
      </c>
      <c r="P293" s="49" t="str">
        <f>IF(ISNA(INDEX('[3]Tableau de pose'!B291:T5280,MATCH('TABLEAU DE BORD'!B293&amp;"-"&amp;'TABLEAU DE BORD'!$K$6,'[3]Tableau de pose'!T291:T5280,0),14)),"",INDEX('[3]Tableau de pose'!B291:T5280,MATCH('TABLEAU DE BORD'!B293&amp;"-"&amp;'TABLEAU DE BORD'!$K$6,'[3]Tableau de pose'!T291:T5280,0),14))</f>
        <v/>
      </c>
      <c r="Q293" s="50" t="str">
        <f>IF('[3]Structure Coordinate Report'!Z297=0,"",'[3]Structure Coordinate Report'!Z297)</f>
        <v/>
      </c>
      <c r="R293" s="50" t="str">
        <f>IF('[3]Structure Coordinate Report'!AB297=0,"",'[3]Structure Coordinate Report'!AB297)</f>
        <v/>
      </c>
    </row>
    <row r="294" spans="2:18" ht="45" customHeight="1" x14ac:dyDescent="0.25">
      <c r="B294" s="42" t="str">
        <f>IF('[3]Structure Coordinate Report'!N298=0,"",'[3]Structure Coordinate Report'!N298)</f>
        <v/>
      </c>
      <c r="C294" s="42" t="str">
        <f>IF('[3]Structure Coordinate Report'!O298=0,"",'[3]Structure Coordinate Report'!O298)</f>
        <v/>
      </c>
      <c r="D294" s="43" t="str">
        <f>IF('[3]Coordonnees fixation au support'!EH285=0,"",'[3]Coordonnees fixation au support'!EH285)</f>
        <v/>
      </c>
      <c r="E294" s="42" t="str">
        <f>IF(ISNA(VLOOKUP(B294,'[3]Coordonnees fixation au support'!$Z$4:$AA$2961,2,FALSE)),"",VLOOKUP(B294,'[3]Coordonnees fixation au support'!$Z$4:$AA$2961,2,FALSE))</f>
        <v/>
      </c>
      <c r="F294" s="43" t="str">
        <f>IF(VLOOKUP(B294,'[3]Coordonnees fixation au support'!$DT$4:$DU$5000,2,FALSE)=0,"",VLOOKUP(B294,'[3]Coordonnees fixation au support'!$DT$4:$DU$5000,2,FALSE))</f>
        <v/>
      </c>
      <c r="G294" s="44" t="str">
        <f>IF('[3]Structure Coordinate Report'!X298=0,"",'[3]Structure Coordinate Report'!X298)</f>
        <v/>
      </c>
      <c r="H294" s="45" t="str">
        <f>IF('[3]Structure Coordinate Report'!Q298=0,"",'[3]Structure Coordinate Report'!Q298)</f>
        <v/>
      </c>
      <c r="I294" s="45" t="str">
        <f>IF('[3]Structure Coordinate Report'!R298=0,"",'[3]Structure Coordinate Report'!R298)</f>
        <v/>
      </c>
      <c r="J294" s="46" t="str">
        <f>IF('[3]Coordonnees fixation au support'!EJ285=0,"",'[3]Coordonnees fixation au support'!EJ285)</f>
        <v/>
      </c>
      <c r="K294" s="47" t="str">
        <f>IF(ISNA(VLOOKUP(H294,'[3]Coordonnees fixation au support'!$Z$4:$AA$3546,2,FALSE)),"",VLOOKUP(H294,'[3]Coordonnees fixation au support'!$Z$4:$AA$3546,2,FALSE))</f>
        <v/>
      </c>
      <c r="L294" s="48" t="str">
        <f>IF(VLOOKUP(H294,'[3]Coordonnees fixation au support'!$DW$4:$DX$5000,2,FALSE)=0,"",VLOOKUP(H294,'[3]Coordonnees fixation au support'!$DW$4:$DX$5000,2,FALSE))</f>
        <v/>
      </c>
      <c r="M294" s="49" t="str">
        <f>IF('[3]Structure Coordinate Report'!V298=0,"",'[3]Structure Coordinate Report'!V298)</f>
        <v/>
      </c>
      <c r="N294" s="49" t="str">
        <f>IF(ISNA(INDEX('[3]Tableau de pose'!B292:R5281,MATCH('TABLEAU DE BORD'!B294,'[3]Tableau de pose'!C292:C5281,0),17)),"",INDEX('[3]Tableau de pose'!B292:R5281,MATCH('TABLEAU DE BORD'!B294,'[3]Tableau de pose'!C292:C5281,0),17))</f>
        <v/>
      </c>
      <c r="O294" s="49" t="str">
        <f>IF(ISNA(INDEX('[3]Tableau de pose'!B292:T5281,MATCH('TABLEAU DE BORD'!B294&amp;"-"&amp;'TABLEAU DE BORD'!$J$6,'[3]Tableau de pose'!T292:T5281,0),14)),"",INDEX('[3]Tableau de pose'!B292:T5281,MATCH('TABLEAU DE BORD'!B294&amp;"-"&amp;'TABLEAU DE BORD'!$J$6,'[3]Tableau de pose'!T292:T5281,0),14))</f>
        <v/>
      </c>
      <c r="P294" s="49" t="str">
        <f>IF(ISNA(INDEX('[3]Tableau de pose'!B292:T5281,MATCH('TABLEAU DE BORD'!B294&amp;"-"&amp;'TABLEAU DE BORD'!$K$6,'[3]Tableau de pose'!T292:T5281,0),14)),"",INDEX('[3]Tableau de pose'!B292:T5281,MATCH('TABLEAU DE BORD'!B294&amp;"-"&amp;'TABLEAU DE BORD'!$K$6,'[3]Tableau de pose'!T292:T5281,0),14))</f>
        <v/>
      </c>
      <c r="Q294" s="50" t="str">
        <f>IF('[3]Structure Coordinate Report'!Z298=0,"",'[3]Structure Coordinate Report'!Z298)</f>
        <v/>
      </c>
      <c r="R294" s="50" t="str">
        <f>IF('[3]Structure Coordinate Report'!AB298=0,"",'[3]Structure Coordinate Report'!AB298)</f>
        <v/>
      </c>
    </row>
    <row r="295" spans="2:18" ht="45" customHeight="1" x14ac:dyDescent="0.25">
      <c r="B295" s="42" t="str">
        <f>IF('[3]Structure Coordinate Report'!N299=0,"",'[3]Structure Coordinate Report'!N299)</f>
        <v/>
      </c>
      <c r="C295" s="42" t="str">
        <f>IF('[3]Structure Coordinate Report'!O299=0,"",'[3]Structure Coordinate Report'!O299)</f>
        <v/>
      </c>
      <c r="D295" s="43" t="str">
        <f>IF('[3]Coordonnees fixation au support'!EH286=0,"",'[3]Coordonnees fixation au support'!EH286)</f>
        <v/>
      </c>
      <c r="E295" s="42" t="str">
        <f>IF(ISNA(VLOOKUP(B295,'[3]Coordonnees fixation au support'!$Z$4:$AA$2961,2,FALSE)),"",VLOOKUP(B295,'[3]Coordonnees fixation au support'!$Z$4:$AA$2961,2,FALSE))</f>
        <v/>
      </c>
      <c r="F295" s="43" t="str">
        <f>IF(VLOOKUP(B295,'[3]Coordonnees fixation au support'!$DT$4:$DU$5000,2,FALSE)=0,"",VLOOKUP(B295,'[3]Coordonnees fixation au support'!$DT$4:$DU$5000,2,FALSE))</f>
        <v/>
      </c>
      <c r="G295" s="44" t="str">
        <f>IF('[3]Structure Coordinate Report'!X299=0,"",'[3]Structure Coordinate Report'!X299)</f>
        <v/>
      </c>
      <c r="H295" s="45" t="str">
        <f>IF('[3]Structure Coordinate Report'!Q299=0,"",'[3]Structure Coordinate Report'!Q299)</f>
        <v/>
      </c>
      <c r="I295" s="45" t="str">
        <f>IF('[3]Structure Coordinate Report'!R299=0,"",'[3]Structure Coordinate Report'!R299)</f>
        <v/>
      </c>
      <c r="J295" s="46" t="str">
        <f>IF('[3]Coordonnees fixation au support'!EJ286=0,"",'[3]Coordonnees fixation au support'!EJ286)</f>
        <v/>
      </c>
      <c r="K295" s="47" t="str">
        <f>IF(ISNA(VLOOKUP(H295,'[3]Coordonnees fixation au support'!$Z$4:$AA$3546,2,FALSE)),"",VLOOKUP(H295,'[3]Coordonnees fixation au support'!$Z$4:$AA$3546,2,FALSE))</f>
        <v/>
      </c>
      <c r="L295" s="48" t="str">
        <f>IF(VLOOKUP(H295,'[3]Coordonnees fixation au support'!$DW$4:$DX$5000,2,FALSE)=0,"",VLOOKUP(H295,'[3]Coordonnees fixation au support'!$DW$4:$DX$5000,2,FALSE))</f>
        <v/>
      </c>
      <c r="M295" s="49" t="str">
        <f>IF('[3]Structure Coordinate Report'!V299=0,"",'[3]Structure Coordinate Report'!V299)</f>
        <v/>
      </c>
      <c r="N295" s="49" t="str">
        <f>IF(ISNA(INDEX('[3]Tableau de pose'!B293:R5282,MATCH('TABLEAU DE BORD'!B295,'[3]Tableau de pose'!C293:C5282,0),17)),"",INDEX('[3]Tableau de pose'!B293:R5282,MATCH('TABLEAU DE BORD'!B295,'[3]Tableau de pose'!C293:C5282,0),17))</f>
        <v/>
      </c>
      <c r="O295" s="49" t="str">
        <f>IF(ISNA(INDEX('[3]Tableau de pose'!B293:T5282,MATCH('TABLEAU DE BORD'!B295&amp;"-"&amp;'TABLEAU DE BORD'!$J$6,'[3]Tableau de pose'!T293:T5282,0),14)),"",INDEX('[3]Tableau de pose'!B293:T5282,MATCH('TABLEAU DE BORD'!B295&amp;"-"&amp;'TABLEAU DE BORD'!$J$6,'[3]Tableau de pose'!T293:T5282,0),14))</f>
        <v/>
      </c>
      <c r="P295" s="49" t="str">
        <f>IF(ISNA(INDEX('[3]Tableau de pose'!B293:T5282,MATCH('TABLEAU DE BORD'!B295&amp;"-"&amp;'TABLEAU DE BORD'!$K$6,'[3]Tableau de pose'!T293:T5282,0),14)),"",INDEX('[3]Tableau de pose'!B293:T5282,MATCH('TABLEAU DE BORD'!B295&amp;"-"&amp;'TABLEAU DE BORD'!$K$6,'[3]Tableau de pose'!T293:T5282,0),14))</f>
        <v/>
      </c>
      <c r="Q295" s="50" t="str">
        <f>IF('[3]Structure Coordinate Report'!Z299=0,"",'[3]Structure Coordinate Report'!Z299)</f>
        <v/>
      </c>
      <c r="R295" s="50" t="str">
        <f>IF('[3]Structure Coordinate Report'!AB299=0,"",'[3]Structure Coordinate Report'!AB299)</f>
        <v/>
      </c>
    </row>
    <row r="296" spans="2:18" ht="45" customHeight="1" x14ac:dyDescent="0.25">
      <c r="B296" s="42" t="str">
        <f>IF('[3]Structure Coordinate Report'!N300=0,"",'[3]Structure Coordinate Report'!N300)</f>
        <v/>
      </c>
      <c r="C296" s="42" t="str">
        <f>IF('[3]Structure Coordinate Report'!O300=0,"",'[3]Structure Coordinate Report'!O300)</f>
        <v/>
      </c>
      <c r="D296" s="43" t="str">
        <f>IF('[3]Coordonnees fixation au support'!EH287=0,"",'[3]Coordonnees fixation au support'!EH287)</f>
        <v/>
      </c>
      <c r="E296" s="42" t="str">
        <f>IF(ISNA(VLOOKUP(B296,'[3]Coordonnees fixation au support'!$Z$4:$AA$2961,2,FALSE)),"",VLOOKUP(B296,'[3]Coordonnees fixation au support'!$Z$4:$AA$2961,2,FALSE))</f>
        <v/>
      </c>
      <c r="F296" s="43" t="str">
        <f>IF(VLOOKUP(B296,'[3]Coordonnees fixation au support'!$DT$4:$DU$5000,2,FALSE)=0,"",VLOOKUP(B296,'[3]Coordonnees fixation au support'!$DT$4:$DU$5000,2,FALSE))</f>
        <v/>
      </c>
      <c r="G296" s="44" t="str">
        <f>IF('[3]Structure Coordinate Report'!X300=0,"",'[3]Structure Coordinate Report'!X300)</f>
        <v/>
      </c>
      <c r="H296" s="45" t="str">
        <f>IF('[3]Structure Coordinate Report'!Q300=0,"",'[3]Structure Coordinate Report'!Q300)</f>
        <v/>
      </c>
      <c r="I296" s="45" t="str">
        <f>IF('[3]Structure Coordinate Report'!R300=0,"",'[3]Structure Coordinate Report'!R300)</f>
        <v/>
      </c>
      <c r="J296" s="46" t="str">
        <f>IF('[3]Coordonnees fixation au support'!EJ287=0,"",'[3]Coordonnees fixation au support'!EJ287)</f>
        <v/>
      </c>
      <c r="K296" s="47" t="str">
        <f>IF(ISNA(VLOOKUP(H296,'[3]Coordonnees fixation au support'!$Z$4:$AA$3546,2,FALSE)),"",VLOOKUP(H296,'[3]Coordonnees fixation au support'!$Z$4:$AA$3546,2,FALSE))</f>
        <v/>
      </c>
      <c r="L296" s="48" t="str">
        <f>IF(VLOOKUP(H296,'[3]Coordonnees fixation au support'!$DW$4:$DX$5000,2,FALSE)=0,"",VLOOKUP(H296,'[3]Coordonnees fixation au support'!$DW$4:$DX$5000,2,FALSE))</f>
        <v/>
      </c>
      <c r="M296" s="49" t="str">
        <f>IF('[3]Structure Coordinate Report'!V300=0,"",'[3]Structure Coordinate Report'!V300)</f>
        <v/>
      </c>
      <c r="N296" s="49" t="str">
        <f>IF(ISNA(INDEX('[3]Tableau de pose'!B294:R5283,MATCH('TABLEAU DE BORD'!B296,'[3]Tableau de pose'!C294:C5283,0),17)),"",INDEX('[3]Tableau de pose'!B294:R5283,MATCH('TABLEAU DE BORD'!B296,'[3]Tableau de pose'!C294:C5283,0),17))</f>
        <v/>
      </c>
      <c r="O296" s="49" t="str">
        <f>IF(ISNA(INDEX('[3]Tableau de pose'!B294:T5283,MATCH('TABLEAU DE BORD'!B296&amp;"-"&amp;'TABLEAU DE BORD'!$J$6,'[3]Tableau de pose'!T294:T5283,0),14)),"",INDEX('[3]Tableau de pose'!B294:T5283,MATCH('TABLEAU DE BORD'!B296&amp;"-"&amp;'TABLEAU DE BORD'!$J$6,'[3]Tableau de pose'!T294:T5283,0),14))</f>
        <v/>
      </c>
      <c r="P296" s="49" t="str">
        <f>IF(ISNA(INDEX('[3]Tableau de pose'!B294:T5283,MATCH('TABLEAU DE BORD'!B296&amp;"-"&amp;'TABLEAU DE BORD'!$K$6,'[3]Tableau de pose'!T294:T5283,0),14)),"",INDEX('[3]Tableau de pose'!B294:T5283,MATCH('TABLEAU DE BORD'!B296&amp;"-"&amp;'TABLEAU DE BORD'!$K$6,'[3]Tableau de pose'!T294:T5283,0),14))</f>
        <v/>
      </c>
      <c r="Q296" s="50" t="str">
        <f>IF('[3]Structure Coordinate Report'!Z300=0,"",'[3]Structure Coordinate Report'!Z300)</f>
        <v/>
      </c>
      <c r="R296" s="50" t="str">
        <f>IF('[3]Structure Coordinate Report'!AB300=0,"",'[3]Structure Coordinate Report'!AB300)</f>
        <v/>
      </c>
    </row>
    <row r="297" spans="2:18" ht="45" customHeight="1" x14ac:dyDescent="0.25">
      <c r="B297" s="42" t="str">
        <f>IF('[3]Structure Coordinate Report'!N301=0,"",'[3]Structure Coordinate Report'!N301)</f>
        <v/>
      </c>
      <c r="C297" s="42" t="str">
        <f>IF('[3]Structure Coordinate Report'!O301=0,"",'[3]Structure Coordinate Report'!O301)</f>
        <v/>
      </c>
      <c r="D297" s="43" t="str">
        <f>IF('[3]Coordonnees fixation au support'!EH288=0,"",'[3]Coordonnees fixation au support'!EH288)</f>
        <v/>
      </c>
      <c r="E297" s="42" t="str">
        <f>IF(ISNA(VLOOKUP(B297,'[3]Coordonnees fixation au support'!$Z$4:$AA$2961,2,FALSE)),"",VLOOKUP(B297,'[3]Coordonnees fixation au support'!$Z$4:$AA$2961,2,FALSE))</f>
        <v/>
      </c>
      <c r="F297" s="43" t="str">
        <f>IF(VLOOKUP(B297,'[3]Coordonnees fixation au support'!$DT$4:$DU$5000,2,FALSE)=0,"",VLOOKUP(B297,'[3]Coordonnees fixation au support'!$DT$4:$DU$5000,2,FALSE))</f>
        <v/>
      </c>
      <c r="G297" s="44" t="str">
        <f>IF('[3]Structure Coordinate Report'!X301=0,"",'[3]Structure Coordinate Report'!X301)</f>
        <v/>
      </c>
      <c r="H297" s="45" t="str">
        <f>IF('[3]Structure Coordinate Report'!Q301=0,"",'[3]Structure Coordinate Report'!Q301)</f>
        <v/>
      </c>
      <c r="I297" s="45" t="str">
        <f>IF('[3]Structure Coordinate Report'!R301=0,"",'[3]Structure Coordinate Report'!R301)</f>
        <v/>
      </c>
      <c r="J297" s="46" t="str">
        <f>IF('[3]Coordonnees fixation au support'!EJ288=0,"",'[3]Coordonnees fixation au support'!EJ288)</f>
        <v/>
      </c>
      <c r="K297" s="47" t="str">
        <f>IF(ISNA(VLOOKUP(H297,'[3]Coordonnees fixation au support'!$Z$4:$AA$3546,2,FALSE)),"",VLOOKUP(H297,'[3]Coordonnees fixation au support'!$Z$4:$AA$3546,2,FALSE))</f>
        <v/>
      </c>
      <c r="L297" s="48" t="str">
        <f>IF(VLOOKUP(H297,'[3]Coordonnees fixation au support'!$DW$4:$DX$5000,2,FALSE)=0,"",VLOOKUP(H297,'[3]Coordonnees fixation au support'!$DW$4:$DX$5000,2,FALSE))</f>
        <v/>
      </c>
      <c r="M297" s="49" t="str">
        <f>IF('[3]Structure Coordinate Report'!V301=0,"",'[3]Structure Coordinate Report'!V301)</f>
        <v/>
      </c>
      <c r="N297" s="49" t="str">
        <f>IF(ISNA(INDEX('[3]Tableau de pose'!B295:R5284,MATCH('TABLEAU DE BORD'!B297,'[3]Tableau de pose'!C295:C5284,0),17)),"",INDEX('[3]Tableau de pose'!B295:R5284,MATCH('TABLEAU DE BORD'!B297,'[3]Tableau de pose'!C295:C5284,0),17))</f>
        <v/>
      </c>
      <c r="O297" s="49" t="str">
        <f>IF(ISNA(INDEX('[3]Tableau de pose'!B295:T5284,MATCH('TABLEAU DE BORD'!B297&amp;"-"&amp;'TABLEAU DE BORD'!$J$6,'[3]Tableau de pose'!T295:T5284,0),14)),"",INDEX('[3]Tableau de pose'!B295:T5284,MATCH('TABLEAU DE BORD'!B297&amp;"-"&amp;'TABLEAU DE BORD'!$J$6,'[3]Tableau de pose'!T295:T5284,0),14))</f>
        <v/>
      </c>
      <c r="P297" s="49" t="str">
        <f>IF(ISNA(INDEX('[3]Tableau de pose'!B295:T5284,MATCH('TABLEAU DE BORD'!B297&amp;"-"&amp;'TABLEAU DE BORD'!$K$6,'[3]Tableau de pose'!T295:T5284,0),14)),"",INDEX('[3]Tableau de pose'!B295:T5284,MATCH('TABLEAU DE BORD'!B297&amp;"-"&amp;'TABLEAU DE BORD'!$K$6,'[3]Tableau de pose'!T295:T5284,0),14))</f>
        <v/>
      </c>
      <c r="Q297" s="50" t="str">
        <f>IF('[3]Structure Coordinate Report'!Z301=0,"",'[3]Structure Coordinate Report'!Z301)</f>
        <v/>
      </c>
      <c r="R297" s="50" t="str">
        <f>IF('[3]Structure Coordinate Report'!AB301=0,"",'[3]Structure Coordinate Report'!AB301)</f>
        <v/>
      </c>
    </row>
    <row r="298" spans="2:18" ht="45" customHeight="1" x14ac:dyDescent="0.25">
      <c r="B298" s="42" t="str">
        <f>IF('[3]Structure Coordinate Report'!N302=0,"",'[3]Structure Coordinate Report'!N302)</f>
        <v/>
      </c>
      <c r="C298" s="42" t="str">
        <f>IF('[3]Structure Coordinate Report'!O302=0,"",'[3]Structure Coordinate Report'!O302)</f>
        <v/>
      </c>
      <c r="D298" s="43" t="str">
        <f>IF('[3]Coordonnees fixation au support'!EH289=0,"",'[3]Coordonnees fixation au support'!EH289)</f>
        <v/>
      </c>
      <c r="E298" s="42" t="str">
        <f>IF(ISNA(VLOOKUP(B298,'[3]Coordonnees fixation au support'!$Z$4:$AA$2961,2,FALSE)),"",VLOOKUP(B298,'[3]Coordonnees fixation au support'!$Z$4:$AA$2961,2,FALSE))</f>
        <v/>
      </c>
      <c r="F298" s="43" t="str">
        <f>IF(VLOOKUP(B298,'[3]Coordonnees fixation au support'!$DT$4:$DU$5000,2,FALSE)=0,"",VLOOKUP(B298,'[3]Coordonnees fixation au support'!$DT$4:$DU$5000,2,FALSE))</f>
        <v/>
      </c>
      <c r="G298" s="44" t="str">
        <f>IF('[3]Structure Coordinate Report'!X302=0,"",'[3]Structure Coordinate Report'!X302)</f>
        <v/>
      </c>
      <c r="H298" s="45" t="str">
        <f>IF('[3]Structure Coordinate Report'!Q302=0,"",'[3]Structure Coordinate Report'!Q302)</f>
        <v/>
      </c>
      <c r="I298" s="45" t="str">
        <f>IF('[3]Structure Coordinate Report'!R302=0,"",'[3]Structure Coordinate Report'!R302)</f>
        <v/>
      </c>
      <c r="J298" s="46" t="str">
        <f>IF('[3]Coordonnees fixation au support'!EJ289=0,"",'[3]Coordonnees fixation au support'!EJ289)</f>
        <v/>
      </c>
      <c r="K298" s="47" t="str">
        <f>IF(ISNA(VLOOKUP(H298,'[3]Coordonnees fixation au support'!$Z$4:$AA$3546,2,FALSE)),"",VLOOKUP(H298,'[3]Coordonnees fixation au support'!$Z$4:$AA$3546,2,FALSE))</f>
        <v/>
      </c>
      <c r="L298" s="48" t="str">
        <f>IF(VLOOKUP(H298,'[3]Coordonnees fixation au support'!$DW$4:$DX$5000,2,FALSE)=0,"",VLOOKUP(H298,'[3]Coordonnees fixation au support'!$DW$4:$DX$5000,2,FALSE))</f>
        <v/>
      </c>
      <c r="M298" s="49" t="str">
        <f>IF('[3]Structure Coordinate Report'!V302=0,"",'[3]Structure Coordinate Report'!V302)</f>
        <v/>
      </c>
      <c r="N298" s="49" t="str">
        <f>IF(ISNA(INDEX('[3]Tableau de pose'!B296:R5285,MATCH('TABLEAU DE BORD'!B298,'[3]Tableau de pose'!C296:C5285,0),17)),"",INDEX('[3]Tableau de pose'!B296:R5285,MATCH('TABLEAU DE BORD'!B298,'[3]Tableau de pose'!C296:C5285,0),17))</f>
        <v/>
      </c>
      <c r="O298" s="49" t="str">
        <f>IF(ISNA(INDEX('[3]Tableau de pose'!B296:T5285,MATCH('TABLEAU DE BORD'!B298&amp;"-"&amp;'TABLEAU DE BORD'!$J$6,'[3]Tableau de pose'!T296:T5285,0),14)),"",INDEX('[3]Tableau de pose'!B296:T5285,MATCH('TABLEAU DE BORD'!B298&amp;"-"&amp;'TABLEAU DE BORD'!$J$6,'[3]Tableau de pose'!T296:T5285,0),14))</f>
        <v/>
      </c>
      <c r="P298" s="49" t="str">
        <f>IF(ISNA(INDEX('[3]Tableau de pose'!B296:T5285,MATCH('TABLEAU DE BORD'!B298&amp;"-"&amp;'TABLEAU DE BORD'!$K$6,'[3]Tableau de pose'!T296:T5285,0),14)),"",INDEX('[3]Tableau de pose'!B296:T5285,MATCH('TABLEAU DE BORD'!B298&amp;"-"&amp;'TABLEAU DE BORD'!$K$6,'[3]Tableau de pose'!T296:T5285,0),14))</f>
        <v/>
      </c>
      <c r="Q298" s="50" t="str">
        <f>IF('[3]Structure Coordinate Report'!Z302=0,"",'[3]Structure Coordinate Report'!Z302)</f>
        <v/>
      </c>
      <c r="R298" s="50" t="str">
        <f>IF('[3]Structure Coordinate Report'!AB302=0,"",'[3]Structure Coordinate Report'!AB302)</f>
        <v/>
      </c>
    </row>
    <row r="299" spans="2:18" ht="45" customHeight="1" x14ac:dyDescent="0.25">
      <c r="B299" s="42" t="str">
        <f>IF('[3]Structure Coordinate Report'!N303=0,"",'[3]Structure Coordinate Report'!N303)</f>
        <v/>
      </c>
      <c r="C299" s="42" t="str">
        <f>IF('[3]Structure Coordinate Report'!O303=0,"",'[3]Structure Coordinate Report'!O303)</f>
        <v/>
      </c>
      <c r="D299" s="43" t="str">
        <f>IF('[3]Coordonnees fixation au support'!EH290=0,"",'[3]Coordonnees fixation au support'!EH290)</f>
        <v/>
      </c>
      <c r="E299" s="42" t="str">
        <f>IF(ISNA(VLOOKUP(B299,'[3]Coordonnees fixation au support'!$Z$4:$AA$2961,2,FALSE)),"",VLOOKUP(B299,'[3]Coordonnees fixation au support'!$Z$4:$AA$2961,2,FALSE))</f>
        <v/>
      </c>
      <c r="F299" s="43" t="str">
        <f>IF(VLOOKUP(B299,'[3]Coordonnees fixation au support'!$DT$4:$DU$5000,2,FALSE)=0,"",VLOOKUP(B299,'[3]Coordonnees fixation au support'!$DT$4:$DU$5000,2,FALSE))</f>
        <v/>
      </c>
      <c r="G299" s="44" t="str">
        <f>IF('[3]Structure Coordinate Report'!X303=0,"",'[3]Structure Coordinate Report'!X303)</f>
        <v/>
      </c>
      <c r="H299" s="45" t="str">
        <f>IF('[3]Structure Coordinate Report'!Q303=0,"",'[3]Structure Coordinate Report'!Q303)</f>
        <v/>
      </c>
      <c r="I299" s="45" t="str">
        <f>IF('[3]Structure Coordinate Report'!R303=0,"",'[3]Structure Coordinate Report'!R303)</f>
        <v/>
      </c>
      <c r="J299" s="46" t="str">
        <f>IF('[3]Coordonnees fixation au support'!EJ290=0,"",'[3]Coordonnees fixation au support'!EJ290)</f>
        <v/>
      </c>
      <c r="K299" s="47" t="str">
        <f>IF(ISNA(VLOOKUP(H299,'[3]Coordonnees fixation au support'!$Z$4:$AA$3546,2,FALSE)),"",VLOOKUP(H299,'[3]Coordonnees fixation au support'!$Z$4:$AA$3546,2,FALSE))</f>
        <v/>
      </c>
      <c r="L299" s="48" t="str">
        <f>IF(VLOOKUP(H299,'[3]Coordonnees fixation au support'!$DW$4:$DX$5000,2,FALSE)=0,"",VLOOKUP(H299,'[3]Coordonnees fixation au support'!$DW$4:$DX$5000,2,FALSE))</f>
        <v/>
      </c>
      <c r="M299" s="49" t="str">
        <f>IF('[3]Structure Coordinate Report'!V303=0,"",'[3]Structure Coordinate Report'!V303)</f>
        <v/>
      </c>
      <c r="N299" s="49" t="str">
        <f>IF(ISNA(INDEX('[3]Tableau de pose'!B297:R5286,MATCH('TABLEAU DE BORD'!B299,'[3]Tableau de pose'!C297:C5286,0),17)),"",INDEX('[3]Tableau de pose'!B297:R5286,MATCH('TABLEAU DE BORD'!B299,'[3]Tableau de pose'!C297:C5286,0),17))</f>
        <v/>
      </c>
      <c r="O299" s="49" t="str">
        <f>IF(ISNA(INDEX('[3]Tableau de pose'!B297:T5286,MATCH('TABLEAU DE BORD'!B299&amp;"-"&amp;'TABLEAU DE BORD'!$J$6,'[3]Tableau de pose'!T297:T5286,0),14)),"",INDEX('[3]Tableau de pose'!B297:T5286,MATCH('TABLEAU DE BORD'!B299&amp;"-"&amp;'TABLEAU DE BORD'!$J$6,'[3]Tableau de pose'!T297:T5286,0),14))</f>
        <v/>
      </c>
      <c r="P299" s="49" t="str">
        <f>IF(ISNA(INDEX('[3]Tableau de pose'!B297:T5286,MATCH('TABLEAU DE BORD'!B299&amp;"-"&amp;'TABLEAU DE BORD'!$K$6,'[3]Tableau de pose'!T297:T5286,0),14)),"",INDEX('[3]Tableau de pose'!B297:T5286,MATCH('TABLEAU DE BORD'!B299&amp;"-"&amp;'TABLEAU DE BORD'!$K$6,'[3]Tableau de pose'!T297:T5286,0),14))</f>
        <v/>
      </c>
      <c r="Q299" s="50" t="str">
        <f>IF('[3]Structure Coordinate Report'!Z303=0,"",'[3]Structure Coordinate Report'!Z303)</f>
        <v/>
      </c>
      <c r="R299" s="50" t="str">
        <f>IF('[3]Structure Coordinate Report'!AB303=0,"",'[3]Structure Coordinate Report'!AB303)</f>
        <v/>
      </c>
    </row>
    <row r="300" spans="2:18" ht="45" customHeight="1" x14ac:dyDescent="0.25">
      <c r="B300" s="42" t="str">
        <f>IF('[3]Structure Coordinate Report'!N304=0,"",'[3]Structure Coordinate Report'!N304)</f>
        <v/>
      </c>
      <c r="C300" s="42" t="str">
        <f>IF('[3]Structure Coordinate Report'!O304=0,"",'[3]Structure Coordinate Report'!O304)</f>
        <v/>
      </c>
      <c r="D300" s="43" t="str">
        <f>IF('[3]Coordonnees fixation au support'!EH291=0,"",'[3]Coordonnees fixation au support'!EH291)</f>
        <v/>
      </c>
      <c r="E300" s="42" t="str">
        <f>IF(ISNA(VLOOKUP(B300,'[3]Coordonnees fixation au support'!$Z$4:$AA$2961,2,FALSE)),"",VLOOKUP(B300,'[3]Coordonnees fixation au support'!$Z$4:$AA$2961,2,FALSE))</f>
        <v/>
      </c>
      <c r="F300" s="43" t="str">
        <f>IF(VLOOKUP(B300,'[3]Coordonnees fixation au support'!$DT$4:$DU$5000,2,FALSE)=0,"",VLOOKUP(B300,'[3]Coordonnees fixation au support'!$DT$4:$DU$5000,2,FALSE))</f>
        <v/>
      </c>
      <c r="G300" s="44" t="str">
        <f>IF('[3]Structure Coordinate Report'!X304=0,"",'[3]Structure Coordinate Report'!X304)</f>
        <v/>
      </c>
      <c r="H300" s="45" t="str">
        <f>IF('[3]Structure Coordinate Report'!Q304=0,"",'[3]Structure Coordinate Report'!Q304)</f>
        <v/>
      </c>
      <c r="I300" s="45" t="str">
        <f>IF('[3]Structure Coordinate Report'!R304=0,"",'[3]Structure Coordinate Report'!R304)</f>
        <v/>
      </c>
      <c r="J300" s="46" t="str">
        <f>IF('[3]Coordonnees fixation au support'!EJ291=0,"",'[3]Coordonnees fixation au support'!EJ291)</f>
        <v/>
      </c>
      <c r="K300" s="47" t="str">
        <f>IF(ISNA(VLOOKUP(H300,'[3]Coordonnees fixation au support'!$Z$4:$AA$3546,2,FALSE)),"",VLOOKUP(H300,'[3]Coordonnees fixation au support'!$Z$4:$AA$3546,2,FALSE))</f>
        <v/>
      </c>
      <c r="L300" s="48" t="str">
        <f>IF(VLOOKUP(H300,'[3]Coordonnees fixation au support'!$DW$4:$DX$5000,2,FALSE)=0,"",VLOOKUP(H300,'[3]Coordonnees fixation au support'!$DW$4:$DX$5000,2,FALSE))</f>
        <v/>
      </c>
      <c r="M300" s="49" t="str">
        <f>IF('[3]Structure Coordinate Report'!V304=0,"",'[3]Structure Coordinate Report'!V304)</f>
        <v/>
      </c>
      <c r="N300" s="49" t="str">
        <f>IF(ISNA(INDEX('[3]Tableau de pose'!B298:R5287,MATCH('TABLEAU DE BORD'!B300,'[3]Tableau de pose'!C298:C5287,0),17)),"",INDEX('[3]Tableau de pose'!B298:R5287,MATCH('TABLEAU DE BORD'!B300,'[3]Tableau de pose'!C298:C5287,0),17))</f>
        <v/>
      </c>
      <c r="O300" s="49" t="str">
        <f>IF(ISNA(INDEX('[3]Tableau de pose'!B298:T5287,MATCH('TABLEAU DE BORD'!B300&amp;"-"&amp;'TABLEAU DE BORD'!$J$6,'[3]Tableau de pose'!T298:T5287,0),14)),"",INDEX('[3]Tableau de pose'!B298:T5287,MATCH('TABLEAU DE BORD'!B300&amp;"-"&amp;'TABLEAU DE BORD'!$J$6,'[3]Tableau de pose'!T298:T5287,0),14))</f>
        <v/>
      </c>
      <c r="P300" s="49" t="str">
        <f>IF(ISNA(INDEX('[3]Tableau de pose'!B298:T5287,MATCH('TABLEAU DE BORD'!B300&amp;"-"&amp;'TABLEAU DE BORD'!$K$6,'[3]Tableau de pose'!T298:T5287,0),14)),"",INDEX('[3]Tableau de pose'!B298:T5287,MATCH('TABLEAU DE BORD'!B300&amp;"-"&amp;'TABLEAU DE BORD'!$K$6,'[3]Tableau de pose'!T298:T5287,0),14))</f>
        <v/>
      </c>
      <c r="Q300" s="50" t="str">
        <f>IF('[3]Structure Coordinate Report'!Z304=0,"",'[3]Structure Coordinate Report'!Z304)</f>
        <v/>
      </c>
      <c r="R300" s="50" t="str">
        <f>IF('[3]Structure Coordinate Report'!AB304=0,"",'[3]Structure Coordinate Report'!AB304)</f>
        <v/>
      </c>
    </row>
    <row r="301" spans="2:18" ht="45" customHeight="1" x14ac:dyDescent="0.25">
      <c r="B301" s="42" t="str">
        <f>IF('[3]Structure Coordinate Report'!N305=0,"",'[3]Structure Coordinate Report'!N305)</f>
        <v/>
      </c>
      <c r="C301" s="42" t="str">
        <f>IF('[3]Structure Coordinate Report'!O305=0,"",'[3]Structure Coordinate Report'!O305)</f>
        <v/>
      </c>
      <c r="D301" s="43" t="str">
        <f>IF('[3]Coordonnees fixation au support'!EH292=0,"",'[3]Coordonnees fixation au support'!EH292)</f>
        <v/>
      </c>
      <c r="E301" s="42" t="str">
        <f>IF(ISNA(VLOOKUP(B301,'[3]Coordonnees fixation au support'!$Z$4:$AA$2961,2,FALSE)),"",VLOOKUP(B301,'[3]Coordonnees fixation au support'!$Z$4:$AA$2961,2,FALSE))</f>
        <v/>
      </c>
      <c r="F301" s="43" t="str">
        <f>IF(VLOOKUP(B301,'[3]Coordonnees fixation au support'!$DT$4:$DU$5000,2,FALSE)=0,"",VLOOKUP(B301,'[3]Coordonnees fixation au support'!$DT$4:$DU$5000,2,FALSE))</f>
        <v/>
      </c>
      <c r="G301" s="44" t="str">
        <f>IF('[3]Structure Coordinate Report'!X305=0,"",'[3]Structure Coordinate Report'!X305)</f>
        <v/>
      </c>
      <c r="H301" s="45" t="str">
        <f>IF('[3]Structure Coordinate Report'!Q305=0,"",'[3]Structure Coordinate Report'!Q305)</f>
        <v/>
      </c>
      <c r="I301" s="45" t="str">
        <f>IF('[3]Structure Coordinate Report'!R305=0,"",'[3]Structure Coordinate Report'!R305)</f>
        <v/>
      </c>
      <c r="J301" s="46" t="str">
        <f>IF('[3]Coordonnees fixation au support'!EJ292=0,"",'[3]Coordonnees fixation au support'!EJ292)</f>
        <v/>
      </c>
      <c r="K301" s="47" t="str">
        <f>IF(ISNA(VLOOKUP(H301,'[3]Coordonnees fixation au support'!$Z$4:$AA$3546,2,FALSE)),"",VLOOKUP(H301,'[3]Coordonnees fixation au support'!$Z$4:$AA$3546,2,FALSE))</f>
        <v/>
      </c>
      <c r="L301" s="48" t="str">
        <f>IF(VLOOKUP(H301,'[3]Coordonnees fixation au support'!$DW$4:$DX$5000,2,FALSE)=0,"",VLOOKUP(H301,'[3]Coordonnees fixation au support'!$DW$4:$DX$5000,2,FALSE))</f>
        <v/>
      </c>
      <c r="M301" s="49" t="str">
        <f>IF('[3]Structure Coordinate Report'!V305=0,"",'[3]Structure Coordinate Report'!V305)</f>
        <v/>
      </c>
      <c r="N301" s="49" t="str">
        <f>IF(ISNA(INDEX('[3]Tableau de pose'!B299:R5288,MATCH('TABLEAU DE BORD'!B301,'[3]Tableau de pose'!C299:C5288,0),17)),"",INDEX('[3]Tableau de pose'!B299:R5288,MATCH('TABLEAU DE BORD'!B301,'[3]Tableau de pose'!C299:C5288,0),17))</f>
        <v/>
      </c>
      <c r="O301" s="49" t="str">
        <f>IF(ISNA(INDEX('[3]Tableau de pose'!B299:T5288,MATCH('TABLEAU DE BORD'!B301&amp;"-"&amp;'TABLEAU DE BORD'!$J$6,'[3]Tableau de pose'!T299:T5288,0),14)),"",INDEX('[3]Tableau de pose'!B299:T5288,MATCH('TABLEAU DE BORD'!B301&amp;"-"&amp;'TABLEAU DE BORD'!$J$6,'[3]Tableau de pose'!T299:T5288,0),14))</f>
        <v/>
      </c>
      <c r="P301" s="49" t="str">
        <f>IF(ISNA(INDEX('[3]Tableau de pose'!B299:T5288,MATCH('TABLEAU DE BORD'!B301&amp;"-"&amp;'TABLEAU DE BORD'!$K$6,'[3]Tableau de pose'!T299:T5288,0),14)),"",INDEX('[3]Tableau de pose'!B299:T5288,MATCH('TABLEAU DE BORD'!B301&amp;"-"&amp;'TABLEAU DE BORD'!$K$6,'[3]Tableau de pose'!T299:T5288,0),14))</f>
        <v/>
      </c>
      <c r="Q301" s="50" t="str">
        <f>IF('[3]Structure Coordinate Report'!Z305=0,"",'[3]Structure Coordinate Report'!Z305)</f>
        <v/>
      </c>
      <c r="R301" s="50" t="str">
        <f>IF('[3]Structure Coordinate Report'!AB305=0,"",'[3]Structure Coordinate Report'!AB305)</f>
        <v/>
      </c>
    </row>
    <row r="302" spans="2:18" ht="45" customHeight="1" x14ac:dyDescent="0.25">
      <c r="B302" s="42" t="str">
        <f>IF('[3]Structure Coordinate Report'!N306=0,"",'[3]Structure Coordinate Report'!N306)</f>
        <v/>
      </c>
      <c r="C302" s="42" t="str">
        <f>IF('[3]Structure Coordinate Report'!O306=0,"",'[3]Structure Coordinate Report'!O306)</f>
        <v/>
      </c>
      <c r="D302" s="43" t="str">
        <f>IF('[3]Coordonnees fixation au support'!EH293=0,"",'[3]Coordonnees fixation au support'!EH293)</f>
        <v/>
      </c>
      <c r="E302" s="42" t="str">
        <f>IF(ISNA(VLOOKUP(B302,'[3]Coordonnees fixation au support'!$Z$4:$AA$2961,2,FALSE)),"",VLOOKUP(B302,'[3]Coordonnees fixation au support'!$Z$4:$AA$2961,2,FALSE))</f>
        <v/>
      </c>
      <c r="F302" s="43" t="str">
        <f>IF(VLOOKUP(B302,'[3]Coordonnees fixation au support'!$DT$4:$DU$5000,2,FALSE)=0,"",VLOOKUP(B302,'[3]Coordonnees fixation au support'!$DT$4:$DU$5000,2,FALSE))</f>
        <v/>
      </c>
      <c r="G302" s="44" t="str">
        <f>IF('[3]Structure Coordinate Report'!X306=0,"",'[3]Structure Coordinate Report'!X306)</f>
        <v/>
      </c>
      <c r="H302" s="45" t="str">
        <f>IF('[3]Structure Coordinate Report'!Q306=0,"",'[3]Structure Coordinate Report'!Q306)</f>
        <v/>
      </c>
      <c r="I302" s="45" t="str">
        <f>IF('[3]Structure Coordinate Report'!R306=0,"",'[3]Structure Coordinate Report'!R306)</f>
        <v/>
      </c>
      <c r="J302" s="46" t="str">
        <f>IF('[3]Coordonnees fixation au support'!EJ293=0,"",'[3]Coordonnees fixation au support'!EJ293)</f>
        <v/>
      </c>
      <c r="K302" s="47" t="str">
        <f>IF(ISNA(VLOOKUP(H302,'[3]Coordonnees fixation au support'!$Z$4:$AA$3546,2,FALSE)),"",VLOOKUP(H302,'[3]Coordonnees fixation au support'!$Z$4:$AA$3546,2,FALSE))</f>
        <v/>
      </c>
      <c r="L302" s="48" t="str">
        <f>IF(VLOOKUP(H302,'[3]Coordonnees fixation au support'!$DW$4:$DX$5000,2,FALSE)=0,"",VLOOKUP(H302,'[3]Coordonnees fixation au support'!$DW$4:$DX$5000,2,FALSE))</f>
        <v/>
      </c>
      <c r="M302" s="49" t="str">
        <f>IF('[3]Structure Coordinate Report'!V306=0,"",'[3]Structure Coordinate Report'!V306)</f>
        <v/>
      </c>
      <c r="N302" s="49" t="str">
        <f>IF(ISNA(INDEX('[3]Tableau de pose'!B300:R5289,MATCH('TABLEAU DE BORD'!B302,'[3]Tableau de pose'!C300:C5289,0),17)),"",INDEX('[3]Tableau de pose'!B300:R5289,MATCH('TABLEAU DE BORD'!B302,'[3]Tableau de pose'!C300:C5289,0),17))</f>
        <v/>
      </c>
      <c r="O302" s="49" t="str">
        <f>IF(ISNA(INDEX('[3]Tableau de pose'!B300:T5289,MATCH('TABLEAU DE BORD'!B302&amp;"-"&amp;'TABLEAU DE BORD'!$J$6,'[3]Tableau de pose'!T300:T5289,0),14)),"",INDEX('[3]Tableau de pose'!B300:T5289,MATCH('TABLEAU DE BORD'!B302&amp;"-"&amp;'TABLEAU DE BORD'!$J$6,'[3]Tableau de pose'!T300:T5289,0),14))</f>
        <v/>
      </c>
      <c r="P302" s="49" t="str">
        <f>IF(ISNA(INDEX('[3]Tableau de pose'!B300:T5289,MATCH('TABLEAU DE BORD'!B302&amp;"-"&amp;'TABLEAU DE BORD'!$K$6,'[3]Tableau de pose'!T300:T5289,0),14)),"",INDEX('[3]Tableau de pose'!B300:T5289,MATCH('TABLEAU DE BORD'!B302&amp;"-"&amp;'TABLEAU DE BORD'!$K$6,'[3]Tableau de pose'!T300:T5289,0),14))</f>
        <v/>
      </c>
      <c r="Q302" s="50" t="str">
        <f>IF('[3]Structure Coordinate Report'!Z306=0,"",'[3]Structure Coordinate Report'!Z306)</f>
        <v/>
      </c>
      <c r="R302" s="50" t="str">
        <f>IF('[3]Structure Coordinate Report'!AB306=0,"",'[3]Structure Coordinate Report'!AB306)</f>
        <v/>
      </c>
    </row>
    <row r="303" spans="2:18" ht="45" customHeight="1" x14ac:dyDescent="0.25">
      <c r="B303" s="42" t="str">
        <f>IF('[3]Structure Coordinate Report'!N307=0,"",'[3]Structure Coordinate Report'!N307)</f>
        <v/>
      </c>
      <c r="C303" s="42" t="str">
        <f>IF('[3]Structure Coordinate Report'!O307=0,"",'[3]Structure Coordinate Report'!O307)</f>
        <v/>
      </c>
      <c r="D303" s="43" t="str">
        <f>IF('[3]Coordonnees fixation au support'!EH294=0,"",'[3]Coordonnees fixation au support'!EH294)</f>
        <v/>
      </c>
      <c r="E303" s="42" t="str">
        <f>IF(ISNA(VLOOKUP(B303,'[3]Coordonnees fixation au support'!$Z$4:$AA$2961,2,FALSE)),"",VLOOKUP(B303,'[3]Coordonnees fixation au support'!$Z$4:$AA$2961,2,FALSE))</f>
        <v/>
      </c>
      <c r="F303" s="43" t="str">
        <f>IF(VLOOKUP(B303,'[3]Coordonnees fixation au support'!$DT$4:$DU$5000,2,FALSE)=0,"",VLOOKUP(B303,'[3]Coordonnees fixation au support'!$DT$4:$DU$5000,2,FALSE))</f>
        <v/>
      </c>
      <c r="G303" s="44" t="str">
        <f>IF('[3]Structure Coordinate Report'!X307=0,"",'[3]Structure Coordinate Report'!X307)</f>
        <v/>
      </c>
      <c r="H303" s="45" t="str">
        <f>IF('[3]Structure Coordinate Report'!Q307=0,"",'[3]Structure Coordinate Report'!Q307)</f>
        <v/>
      </c>
      <c r="I303" s="45" t="str">
        <f>IF('[3]Structure Coordinate Report'!R307=0,"",'[3]Structure Coordinate Report'!R307)</f>
        <v/>
      </c>
      <c r="J303" s="46" t="str">
        <f>IF('[3]Coordonnees fixation au support'!EJ294=0,"",'[3]Coordonnees fixation au support'!EJ294)</f>
        <v/>
      </c>
      <c r="K303" s="47" t="str">
        <f>IF(ISNA(VLOOKUP(H303,'[3]Coordonnees fixation au support'!$Z$4:$AA$3546,2,FALSE)),"",VLOOKUP(H303,'[3]Coordonnees fixation au support'!$Z$4:$AA$3546,2,FALSE))</f>
        <v/>
      </c>
      <c r="L303" s="48" t="str">
        <f>IF(VLOOKUP(H303,'[3]Coordonnees fixation au support'!$DW$4:$DX$5000,2,FALSE)=0,"",VLOOKUP(H303,'[3]Coordonnees fixation au support'!$DW$4:$DX$5000,2,FALSE))</f>
        <v/>
      </c>
      <c r="M303" s="49" t="str">
        <f>IF('[3]Structure Coordinate Report'!V307=0,"",'[3]Structure Coordinate Report'!V307)</f>
        <v/>
      </c>
      <c r="N303" s="49" t="str">
        <f>IF(ISNA(INDEX('[3]Tableau de pose'!B301:R5290,MATCH('TABLEAU DE BORD'!B303,'[3]Tableau de pose'!C301:C5290,0),17)),"",INDEX('[3]Tableau de pose'!B301:R5290,MATCH('TABLEAU DE BORD'!B303,'[3]Tableau de pose'!C301:C5290,0),17))</f>
        <v/>
      </c>
      <c r="O303" s="49" t="str">
        <f>IF(ISNA(INDEX('[3]Tableau de pose'!B301:T5290,MATCH('TABLEAU DE BORD'!B303&amp;"-"&amp;'TABLEAU DE BORD'!$J$6,'[3]Tableau de pose'!T301:T5290,0),14)),"",INDEX('[3]Tableau de pose'!B301:T5290,MATCH('TABLEAU DE BORD'!B303&amp;"-"&amp;'TABLEAU DE BORD'!$J$6,'[3]Tableau de pose'!T301:T5290,0),14))</f>
        <v/>
      </c>
      <c r="P303" s="49" t="str">
        <f>IF(ISNA(INDEX('[3]Tableau de pose'!B301:T5290,MATCH('TABLEAU DE BORD'!B303&amp;"-"&amp;'TABLEAU DE BORD'!$K$6,'[3]Tableau de pose'!T301:T5290,0),14)),"",INDEX('[3]Tableau de pose'!B301:T5290,MATCH('TABLEAU DE BORD'!B303&amp;"-"&amp;'TABLEAU DE BORD'!$K$6,'[3]Tableau de pose'!T301:T5290,0),14))</f>
        <v/>
      </c>
      <c r="Q303" s="50" t="str">
        <f>IF('[3]Structure Coordinate Report'!Z307=0,"",'[3]Structure Coordinate Report'!Z307)</f>
        <v/>
      </c>
      <c r="R303" s="50" t="str">
        <f>IF('[3]Structure Coordinate Report'!AB307=0,"",'[3]Structure Coordinate Report'!AB307)</f>
        <v/>
      </c>
    </row>
    <row r="304" spans="2:18" ht="45" customHeight="1" x14ac:dyDescent="0.25">
      <c r="B304" s="42" t="str">
        <f>IF('[3]Structure Coordinate Report'!N308=0,"",'[3]Structure Coordinate Report'!N308)</f>
        <v/>
      </c>
      <c r="C304" s="42" t="str">
        <f>IF('[3]Structure Coordinate Report'!O308=0,"",'[3]Structure Coordinate Report'!O308)</f>
        <v/>
      </c>
      <c r="D304" s="43" t="str">
        <f>IF('[3]Coordonnees fixation au support'!EH295=0,"",'[3]Coordonnees fixation au support'!EH295)</f>
        <v/>
      </c>
      <c r="E304" s="42" t="str">
        <f>IF(ISNA(VLOOKUP(B304,'[3]Coordonnees fixation au support'!$Z$4:$AA$2961,2,FALSE)),"",VLOOKUP(B304,'[3]Coordonnees fixation au support'!$Z$4:$AA$2961,2,FALSE))</f>
        <v/>
      </c>
      <c r="F304" s="43" t="str">
        <f>IF(VLOOKUP(B304,'[3]Coordonnees fixation au support'!$DT$4:$DU$5000,2,FALSE)=0,"",VLOOKUP(B304,'[3]Coordonnees fixation au support'!$DT$4:$DU$5000,2,FALSE))</f>
        <v/>
      </c>
      <c r="G304" s="44" t="str">
        <f>IF('[3]Structure Coordinate Report'!X308=0,"",'[3]Structure Coordinate Report'!X308)</f>
        <v/>
      </c>
      <c r="H304" s="45" t="str">
        <f>IF('[3]Structure Coordinate Report'!Q308=0,"",'[3]Structure Coordinate Report'!Q308)</f>
        <v/>
      </c>
      <c r="I304" s="45" t="str">
        <f>IF('[3]Structure Coordinate Report'!R308=0,"",'[3]Structure Coordinate Report'!R308)</f>
        <v/>
      </c>
      <c r="J304" s="46" t="str">
        <f>IF('[3]Coordonnees fixation au support'!EJ295=0,"",'[3]Coordonnees fixation au support'!EJ295)</f>
        <v/>
      </c>
      <c r="K304" s="47" t="str">
        <f>IF(ISNA(VLOOKUP(H304,'[3]Coordonnees fixation au support'!$Z$4:$AA$3546,2,FALSE)),"",VLOOKUP(H304,'[3]Coordonnees fixation au support'!$Z$4:$AA$3546,2,FALSE))</f>
        <v/>
      </c>
      <c r="L304" s="48" t="str">
        <f>IF(VLOOKUP(H304,'[3]Coordonnees fixation au support'!$DW$4:$DX$5000,2,FALSE)=0,"",VLOOKUP(H304,'[3]Coordonnees fixation au support'!$DW$4:$DX$5000,2,FALSE))</f>
        <v/>
      </c>
      <c r="M304" s="49" t="str">
        <f>IF('[3]Structure Coordinate Report'!V308=0,"",'[3]Structure Coordinate Report'!V308)</f>
        <v/>
      </c>
      <c r="N304" s="49" t="str">
        <f>IF(ISNA(INDEX('[3]Tableau de pose'!B302:R5291,MATCH('TABLEAU DE BORD'!B304,'[3]Tableau de pose'!C302:C5291,0),17)),"",INDEX('[3]Tableau de pose'!B302:R5291,MATCH('TABLEAU DE BORD'!B304,'[3]Tableau de pose'!C302:C5291,0),17))</f>
        <v/>
      </c>
      <c r="O304" s="49" t="str">
        <f>IF(ISNA(INDEX('[3]Tableau de pose'!B302:T5291,MATCH('TABLEAU DE BORD'!B304&amp;"-"&amp;'TABLEAU DE BORD'!$J$6,'[3]Tableau de pose'!T302:T5291,0),14)),"",INDEX('[3]Tableau de pose'!B302:T5291,MATCH('TABLEAU DE BORD'!B304&amp;"-"&amp;'TABLEAU DE BORD'!$J$6,'[3]Tableau de pose'!T302:T5291,0),14))</f>
        <v/>
      </c>
      <c r="P304" s="49" t="str">
        <f>IF(ISNA(INDEX('[3]Tableau de pose'!B302:T5291,MATCH('TABLEAU DE BORD'!B304&amp;"-"&amp;'TABLEAU DE BORD'!$K$6,'[3]Tableau de pose'!T302:T5291,0),14)),"",INDEX('[3]Tableau de pose'!B302:T5291,MATCH('TABLEAU DE BORD'!B304&amp;"-"&amp;'TABLEAU DE BORD'!$K$6,'[3]Tableau de pose'!T302:T5291,0),14))</f>
        <v/>
      </c>
      <c r="Q304" s="50" t="str">
        <f>IF('[3]Structure Coordinate Report'!Z308=0,"",'[3]Structure Coordinate Report'!Z308)</f>
        <v/>
      </c>
      <c r="R304" s="50" t="str">
        <f>IF('[3]Structure Coordinate Report'!AB308=0,"",'[3]Structure Coordinate Report'!AB308)</f>
        <v/>
      </c>
    </row>
    <row r="305" spans="2:18" ht="45" customHeight="1" x14ac:dyDescent="0.25">
      <c r="B305" s="42" t="str">
        <f>IF('[3]Structure Coordinate Report'!N309=0,"",'[3]Structure Coordinate Report'!N309)</f>
        <v/>
      </c>
      <c r="C305" s="42" t="str">
        <f>IF('[3]Structure Coordinate Report'!O309=0,"",'[3]Structure Coordinate Report'!O309)</f>
        <v/>
      </c>
      <c r="D305" s="43" t="str">
        <f>IF('[3]Coordonnees fixation au support'!EH296=0,"",'[3]Coordonnees fixation au support'!EH296)</f>
        <v/>
      </c>
      <c r="E305" s="42" t="str">
        <f>IF(ISNA(VLOOKUP(B305,'[3]Coordonnees fixation au support'!$Z$4:$AA$2961,2,FALSE)),"",VLOOKUP(B305,'[3]Coordonnees fixation au support'!$Z$4:$AA$2961,2,FALSE))</f>
        <v/>
      </c>
      <c r="F305" s="43" t="str">
        <f>IF(VLOOKUP(B305,'[3]Coordonnees fixation au support'!$DT$4:$DU$5000,2,FALSE)=0,"",VLOOKUP(B305,'[3]Coordonnees fixation au support'!$DT$4:$DU$5000,2,FALSE))</f>
        <v/>
      </c>
      <c r="G305" s="44" t="str">
        <f>IF('[3]Structure Coordinate Report'!X309=0,"",'[3]Structure Coordinate Report'!X309)</f>
        <v/>
      </c>
      <c r="H305" s="45" t="str">
        <f>IF('[3]Structure Coordinate Report'!Q309=0,"",'[3]Structure Coordinate Report'!Q309)</f>
        <v/>
      </c>
      <c r="I305" s="45" t="str">
        <f>IF('[3]Structure Coordinate Report'!R309=0,"",'[3]Structure Coordinate Report'!R309)</f>
        <v/>
      </c>
      <c r="J305" s="46" t="str">
        <f>IF('[3]Coordonnees fixation au support'!EJ296=0,"",'[3]Coordonnees fixation au support'!EJ296)</f>
        <v/>
      </c>
      <c r="K305" s="47" t="str">
        <f>IF(ISNA(VLOOKUP(H305,'[3]Coordonnees fixation au support'!$Z$4:$AA$3546,2,FALSE)),"",VLOOKUP(H305,'[3]Coordonnees fixation au support'!$Z$4:$AA$3546,2,FALSE))</f>
        <v/>
      </c>
      <c r="L305" s="48" t="str">
        <f>IF(VLOOKUP(H305,'[3]Coordonnees fixation au support'!$DW$4:$DX$5000,2,FALSE)=0,"",VLOOKUP(H305,'[3]Coordonnees fixation au support'!$DW$4:$DX$5000,2,FALSE))</f>
        <v/>
      </c>
      <c r="M305" s="49" t="str">
        <f>IF('[3]Structure Coordinate Report'!V309=0,"",'[3]Structure Coordinate Report'!V309)</f>
        <v/>
      </c>
      <c r="N305" s="49" t="str">
        <f>IF(ISNA(INDEX('[3]Tableau de pose'!B303:R5292,MATCH('TABLEAU DE BORD'!B305,'[3]Tableau de pose'!C303:C5292,0),17)),"",INDEX('[3]Tableau de pose'!B303:R5292,MATCH('TABLEAU DE BORD'!B305,'[3]Tableau de pose'!C303:C5292,0),17))</f>
        <v/>
      </c>
      <c r="O305" s="49" t="str">
        <f>IF(ISNA(INDEX('[3]Tableau de pose'!B303:T5292,MATCH('TABLEAU DE BORD'!B305&amp;"-"&amp;'TABLEAU DE BORD'!$J$6,'[3]Tableau de pose'!T303:T5292,0),14)),"",INDEX('[3]Tableau de pose'!B303:T5292,MATCH('TABLEAU DE BORD'!B305&amp;"-"&amp;'TABLEAU DE BORD'!$J$6,'[3]Tableau de pose'!T303:T5292,0),14))</f>
        <v/>
      </c>
      <c r="P305" s="49" t="str">
        <f>IF(ISNA(INDEX('[3]Tableau de pose'!B303:T5292,MATCH('TABLEAU DE BORD'!B305&amp;"-"&amp;'TABLEAU DE BORD'!$K$6,'[3]Tableau de pose'!T303:T5292,0),14)),"",INDEX('[3]Tableau de pose'!B303:T5292,MATCH('TABLEAU DE BORD'!B305&amp;"-"&amp;'TABLEAU DE BORD'!$K$6,'[3]Tableau de pose'!T303:T5292,0),14))</f>
        <v/>
      </c>
      <c r="Q305" s="50" t="str">
        <f>IF('[3]Structure Coordinate Report'!Z309=0,"",'[3]Structure Coordinate Report'!Z309)</f>
        <v/>
      </c>
      <c r="R305" s="50" t="str">
        <f>IF('[3]Structure Coordinate Report'!AB309=0,"",'[3]Structure Coordinate Report'!AB309)</f>
        <v/>
      </c>
    </row>
    <row r="306" spans="2:18" ht="45" customHeight="1" x14ac:dyDescent="0.25">
      <c r="B306" s="42" t="str">
        <f>IF('[3]Structure Coordinate Report'!N310=0,"",'[3]Structure Coordinate Report'!N310)</f>
        <v/>
      </c>
      <c r="C306" s="42" t="str">
        <f>IF('[3]Structure Coordinate Report'!O310=0,"",'[3]Structure Coordinate Report'!O310)</f>
        <v/>
      </c>
      <c r="D306" s="43" t="str">
        <f>IF('[3]Coordonnees fixation au support'!EH297=0,"",'[3]Coordonnees fixation au support'!EH297)</f>
        <v/>
      </c>
      <c r="E306" s="42" t="str">
        <f>IF(ISNA(VLOOKUP(B306,'[3]Coordonnees fixation au support'!$Z$4:$AA$2961,2,FALSE)),"",VLOOKUP(B306,'[3]Coordonnees fixation au support'!$Z$4:$AA$2961,2,FALSE))</f>
        <v/>
      </c>
      <c r="F306" s="43" t="str">
        <f>IF(VLOOKUP(B306,'[3]Coordonnees fixation au support'!$DT$4:$DU$5000,2,FALSE)=0,"",VLOOKUP(B306,'[3]Coordonnees fixation au support'!$DT$4:$DU$5000,2,FALSE))</f>
        <v/>
      </c>
      <c r="G306" s="44" t="str">
        <f>IF('[3]Structure Coordinate Report'!X310=0,"",'[3]Structure Coordinate Report'!X310)</f>
        <v/>
      </c>
      <c r="H306" s="45" t="str">
        <f>IF('[3]Structure Coordinate Report'!Q310=0,"",'[3]Structure Coordinate Report'!Q310)</f>
        <v/>
      </c>
      <c r="I306" s="45" t="str">
        <f>IF('[3]Structure Coordinate Report'!R310=0,"",'[3]Structure Coordinate Report'!R310)</f>
        <v/>
      </c>
      <c r="J306" s="46" t="str">
        <f>IF('[3]Coordonnees fixation au support'!EJ297=0,"",'[3]Coordonnees fixation au support'!EJ297)</f>
        <v/>
      </c>
      <c r="K306" s="47" t="str">
        <f>IF(ISNA(VLOOKUP(H306,'[3]Coordonnees fixation au support'!$Z$4:$AA$3546,2,FALSE)),"",VLOOKUP(H306,'[3]Coordonnees fixation au support'!$Z$4:$AA$3546,2,FALSE))</f>
        <v/>
      </c>
      <c r="L306" s="48" t="str">
        <f>IF(VLOOKUP(H306,'[3]Coordonnees fixation au support'!$DW$4:$DX$5000,2,FALSE)=0,"",VLOOKUP(H306,'[3]Coordonnees fixation au support'!$DW$4:$DX$5000,2,FALSE))</f>
        <v/>
      </c>
      <c r="M306" s="49" t="str">
        <f>IF('[3]Structure Coordinate Report'!V310=0,"",'[3]Structure Coordinate Report'!V310)</f>
        <v/>
      </c>
      <c r="N306" s="49" t="str">
        <f>IF(ISNA(INDEX('[3]Tableau de pose'!B304:R5293,MATCH('TABLEAU DE BORD'!B306,'[3]Tableau de pose'!C304:C5293,0),17)),"",INDEX('[3]Tableau de pose'!B304:R5293,MATCH('TABLEAU DE BORD'!B306,'[3]Tableau de pose'!C304:C5293,0),17))</f>
        <v/>
      </c>
      <c r="O306" s="49" t="str">
        <f>IF(ISNA(INDEX('[3]Tableau de pose'!B304:T5293,MATCH('TABLEAU DE BORD'!B306&amp;"-"&amp;'TABLEAU DE BORD'!$J$6,'[3]Tableau de pose'!T304:T5293,0),14)),"",INDEX('[3]Tableau de pose'!B304:T5293,MATCH('TABLEAU DE BORD'!B306&amp;"-"&amp;'TABLEAU DE BORD'!$J$6,'[3]Tableau de pose'!T304:T5293,0),14))</f>
        <v/>
      </c>
      <c r="P306" s="49" t="str">
        <f>IF(ISNA(INDEX('[3]Tableau de pose'!B304:T5293,MATCH('TABLEAU DE BORD'!B306&amp;"-"&amp;'TABLEAU DE BORD'!$K$6,'[3]Tableau de pose'!T304:T5293,0),14)),"",INDEX('[3]Tableau de pose'!B304:T5293,MATCH('TABLEAU DE BORD'!B306&amp;"-"&amp;'TABLEAU DE BORD'!$K$6,'[3]Tableau de pose'!T304:T5293,0),14))</f>
        <v/>
      </c>
      <c r="Q306" s="50" t="str">
        <f>IF('[3]Structure Coordinate Report'!Z310=0,"",'[3]Structure Coordinate Report'!Z310)</f>
        <v/>
      </c>
      <c r="R306" s="50" t="str">
        <f>IF('[3]Structure Coordinate Report'!AB310=0,"",'[3]Structure Coordinate Report'!AB310)</f>
        <v/>
      </c>
    </row>
    <row r="307" spans="2:18" ht="45" customHeight="1" x14ac:dyDescent="0.25">
      <c r="B307" s="42" t="str">
        <f>IF('[3]Structure Coordinate Report'!N311=0,"",'[3]Structure Coordinate Report'!N311)</f>
        <v/>
      </c>
      <c r="C307" s="42" t="str">
        <f>IF('[3]Structure Coordinate Report'!O311=0,"",'[3]Structure Coordinate Report'!O311)</f>
        <v/>
      </c>
      <c r="D307" s="43" t="str">
        <f>IF('[3]Coordonnees fixation au support'!EH298=0,"",'[3]Coordonnees fixation au support'!EH298)</f>
        <v/>
      </c>
      <c r="E307" s="42" t="str">
        <f>IF(ISNA(VLOOKUP(B307,'[3]Coordonnees fixation au support'!$Z$4:$AA$2961,2,FALSE)),"",VLOOKUP(B307,'[3]Coordonnees fixation au support'!$Z$4:$AA$2961,2,FALSE))</f>
        <v/>
      </c>
      <c r="F307" s="43" t="str">
        <f>IF(VLOOKUP(B307,'[3]Coordonnees fixation au support'!$DT$4:$DU$5000,2,FALSE)=0,"",VLOOKUP(B307,'[3]Coordonnees fixation au support'!$DT$4:$DU$5000,2,FALSE))</f>
        <v/>
      </c>
      <c r="G307" s="44" t="str">
        <f>IF('[3]Structure Coordinate Report'!X311=0,"",'[3]Structure Coordinate Report'!X311)</f>
        <v/>
      </c>
      <c r="H307" s="45" t="str">
        <f>IF('[3]Structure Coordinate Report'!Q311=0,"",'[3]Structure Coordinate Report'!Q311)</f>
        <v/>
      </c>
      <c r="I307" s="45" t="str">
        <f>IF('[3]Structure Coordinate Report'!R311=0,"",'[3]Structure Coordinate Report'!R311)</f>
        <v/>
      </c>
      <c r="J307" s="46" t="str">
        <f>IF('[3]Coordonnees fixation au support'!EJ298=0,"",'[3]Coordonnees fixation au support'!EJ298)</f>
        <v/>
      </c>
      <c r="K307" s="47" t="str">
        <f>IF(ISNA(VLOOKUP(H307,'[3]Coordonnees fixation au support'!$Z$4:$AA$3546,2,FALSE)),"",VLOOKUP(H307,'[3]Coordonnees fixation au support'!$Z$4:$AA$3546,2,FALSE))</f>
        <v/>
      </c>
      <c r="L307" s="48" t="str">
        <f>IF(VLOOKUP(H307,'[3]Coordonnees fixation au support'!$DW$4:$DX$5000,2,FALSE)=0,"",VLOOKUP(H307,'[3]Coordonnees fixation au support'!$DW$4:$DX$5000,2,FALSE))</f>
        <v/>
      </c>
      <c r="M307" s="49" t="str">
        <f>IF('[3]Structure Coordinate Report'!V311=0,"",'[3]Structure Coordinate Report'!V311)</f>
        <v/>
      </c>
      <c r="N307" s="49" t="str">
        <f>IF(ISNA(INDEX('[3]Tableau de pose'!B305:R5294,MATCH('TABLEAU DE BORD'!B307,'[3]Tableau de pose'!C305:C5294,0),17)),"",INDEX('[3]Tableau de pose'!B305:R5294,MATCH('TABLEAU DE BORD'!B307,'[3]Tableau de pose'!C305:C5294,0),17))</f>
        <v/>
      </c>
      <c r="O307" s="49" t="str">
        <f>IF(ISNA(INDEX('[3]Tableau de pose'!B305:T5294,MATCH('TABLEAU DE BORD'!B307&amp;"-"&amp;'TABLEAU DE BORD'!$J$6,'[3]Tableau de pose'!T305:T5294,0),14)),"",INDEX('[3]Tableau de pose'!B305:T5294,MATCH('TABLEAU DE BORD'!B307&amp;"-"&amp;'TABLEAU DE BORD'!$J$6,'[3]Tableau de pose'!T305:T5294,0),14))</f>
        <v/>
      </c>
      <c r="P307" s="49" t="str">
        <f>IF(ISNA(INDEX('[3]Tableau de pose'!B305:T5294,MATCH('TABLEAU DE BORD'!B307&amp;"-"&amp;'TABLEAU DE BORD'!$K$6,'[3]Tableau de pose'!T305:T5294,0),14)),"",INDEX('[3]Tableau de pose'!B305:T5294,MATCH('TABLEAU DE BORD'!B307&amp;"-"&amp;'TABLEAU DE BORD'!$K$6,'[3]Tableau de pose'!T305:T5294,0),14))</f>
        <v/>
      </c>
      <c r="Q307" s="50" t="str">
        <f>IF('[3]Structure Coordinate Report'!Z311=0,"",'[3]Structure Coordinate Report'!Z311)</f>
        <v/>
      </c>
      <c r="R307" s="50" t="str">
        <f>IF('[3]Structure Coordinate Report'!AB311=0,"",'[3]Structure Coordinate Report'!AB311)</f>
        <v/>
      </c>
    </row>
    <row r="308" spans="2:18" ht="45" customHeight="1" x14ac:dyDescent="0.25">
      <c r="B308" s="42" t="str">
        <f>IF('[3]Structure Coordinate Report'!N312=0,"",'[3]Structure Coordinate Report'!N312)</f>
        <v/>
      </c>
      <c r="C308" s="42" t="str">
        <f>IF('[3]Structure Coordinate Report'!O312=0,"",'[3]Structure Coordinate Report'!O312)</f>
        <v/>
      </c>
      <c r="D308" s="43" t="str">
        <f>IF('[3]Coordonnees fixation au support'!EH299=0,"",'[3]Coordonnees fixation au support'!EH299)</f>
        <v/>
      </c>
      <c r="E308" s="42" t="str">
        <f>IF(ISNA(VLOOKUP(B308,'[3]Coordonnees fixation au support'!$Z$4:$AA$2961,2,FALSE)),"",VLOOKUP(B308,'[3]Coordonnees fixation au support'!$Z$4:$AA$2961,2,FALSE))</f>
        <v/>
      </c>
      <c r="F308" s="43" t="str">
        <f>IF(VLOOKUP(B308,'[3]Coordonnees fixation au support'!$DT$4:$DU$5000,2,FALSE)=0,"",VLOOKUP(B308,'[3]Coordonnees fixation au support'!$DT$4:$DU$5000,2,FALSE))</f>
        <v/>
      </c>
      <c r="G308" s="44" t="str">
        <f>IF('[3]Structure Coordinate Report'!X312=0,"",'[3]Structure Coordinate Report'!X312)</f>
        <v/>
      </c>
      <c r="H308" s="45" t="str">
        <f>IF('[3]Structure Coordinate Report'!Q312=0,"",'[3]Structure Coordinate Report'!Q312)</f>
        <v/>
      </c>
      <c r="I308" s="45" t="str">
        <f>IF('[3]Structure Coordinate Report'!R312=0,"",'[3]Structure Coordinate Report'!R312)</f>
        <v/>
      </c>
      <c r="J308" s="46" t="str">
        <f>IF('[3]Coordonnees fixation au support'!EJ299=0,"",'[3]Coordonnees fixation au support'!EJ299)</f>
        <v/>
      </c>
      <c r="K308" s="47" t="str">
        <f>IF(ISNA(VLOOKUP(H308,'[3]Coordonnees fixation au support'!$Z$4:$AA$3546,2,FALSE)),"",VLOOKUP(H308,'[3]Coordonnees fixation au support'!$Z$4:$AA$3546,2,FALSE))</f>
        <v/>
      </c>
      <c r="L308" s="48" t="str">
        <f>IF(VLOOKUP(H308,'[3]Coordonnees fixation au support'!$DW$4:$DX$5000,2,FALSE)=0,"",VLOOKUP(H308,'[3]Coordonnees fixation au support'!$DW$4:$DX$5000,2,FALSE))</f>
        <v/>
      </c>
      <c r="M308" s="49" t="str">
        <f>IF('[3]Structure Coordinate Report'!V312=0,"",'[3]Structure Coordinate Report'!V312)</f>
        <v/>
      </c>
      <c r="N308" s="49" t="str">
        <f>IF(ISNA(INDEX('[3]Tableau de pose'!B306:R5295,MATCH('TABLEAU DE BORD'!B308,'[3]Tableau de pose'!C306:C5295,0),17)),"",INDEX('[3]Tableau de pose'!B306:R5295,MATCH('TABLEAU DE BORD'!B308,'[3]Tableau de pose'!C306:C5295,0),17))</f>
        <v/>
      </c>
      <c r="O308" s="49" t="str">
        <f>IF(ISNA(INDEX('[3]Tableau de pose'!B306:T5295,MATCH('TABLEAU DE BORD'!B308&amp;"-"&amp;'TABLEAU DE BORD'!$J$6,'[3]Tableau de pose'!T306:T5295,0),14)),"",INDEX('[3]Tableau de pose'!B306:T5295,MATCH('TABLEAU DE BORD'!B308&amp;"-"&amp;'TABLEAU DE BORD'!$J$6,'[3]Tableau de pose'!T306:T5295,0),14))</f>
        <v/>
      </c>
      <c r="P308" s="49" t="str">
        <f>IF(ISNA(INDEX('[3]Tableau de pose'!B306:T5295,MATCH('TABLEAU DE BORD'!B308&amp;"-"&amp;'TABLEAU DE BORD'!$K$6,'[3]Tableau de pose'!T306:T5295,0),14)),"",INDEX('[3]Tableau de pose'!B306:T5295,MATCH('TABLEAU DE BORD'!B308&amp;"-"&amp;'TABLEAU DE BORD'!$K$6,'[3]Tableau de pose'!T306:T5295,0),14))</f>
        <v/>
      </c>
      <c r="Q308" s="50" t="str">
        <f>IF('[3]Structure Coordinate Report'!Z312=0,"",'[3]Structure Coordinate Report'!Z312)</f>
        <v/>
      </c>
      <c r="R308" s="50" t="str">
        <f>IF('[3]Structure Coordinate Report'!AB312=0,"",'[3]Structure Coordinate Report'!AB312)</f>
        <v/>
      </c>
    </row>
    <row r="309" spans="2:18" ht="45" customHeight="1" x14ac:dyDescent="0.25">
      <c r="B309" s="42" t="str">
        <f>IF('[3]Structure Coordinate Report'!N313=0,"",'[3]Structure Coordinate Report'!N313)</f>
        <v/>
      </c>
      <c r="C309" s="42" t="str">
        <f>IF('[3]Structure Coordinate Report'!O313=0,"",'[3]Structure Coordinate Report'!O313)</f>
        <v/>
      </c>
      <c r="D309" s="43" t="str">
        <f>IF('[3]Coordonnees fixation au support'!EH300=0,"",'[3]Coordonnees fixation au support'!EH300)</f>
        <v/>
      </c>
      <c r="E309" s="42" t="str">
        <f>IF(ISNA(VLOOKUP(B309,'[3]Coordonnees fixation au support'!$Z$4:$AA$2961,2,FALSE)),"",VLOOKUP(B309,'[3]Coordonnees fixation au support'!$Z$4:$AA$2961,2,FALSE))</f>
        <v/>
      </c>
      <c r="F309" s="43" t="str">
        <f>IF(VLOOKUP(B309,'[3]Coordonnees fixation au support'!$DT$4:$DU$5000,2,FALSE)=0,"",VLOOKUP(B309,'[3]Coordonnees fixation au support'!$DT$4:$DU$5000,2,FALSE))</f>
        <v/>
      </c>
      <c r="G309" s="44" t="str">
        <f>IF('[3]Structure Coordinate Report'!X313=0,"",'[3]Structure Coordinate Report'!X313)</f>
        <v/>
      </c>
      <c r="H309" s="45" t="str">
        <f>IF('[3]Structure Coordinate Report'!Q313=0,"",'[3]Structure Coordinate Report'!Q313)</f>
        <v/>
      </c>
      <c r="I309" s="45" t="str">
        <f>IF('[3]Structure Coordinate Report'!R313=0,"",'[3]Structure Coordinate Report'!R313)</f>
        <v/>
      </c>
      <c r="J309" s="46" t="str">
        <f>IF('[3]Coordonnees fixation au support'!EJ300=0,"",'[3]Coordonnees fixation au support'!EJ300)</f>
        <v/>
      </c>
      <c r="K309" s="47" t="str">
        <f>IF(ISNA(VLOOKUP(H309,'[3]Coordonnees fixation au support'!$Z$4:$AA$3546,2,FALSE)),"",VLOOKUP(H309,'[3]Coordonnees fixation au support'!$Z$4:$AA$3546,2,FALSE))</f>
        <v/>
      </c>
      <c r="L309" s="48" t="str">
        <f>IF(VLOOKUP(H309,'[3]Coordonnees fixation au support'!$DW$4:$DX$5000,2,FALSE)=0,"",VLOOKUP(H309,'[3]Coordonnees fixation au support'!$DW$4:$DX$5000,2,FALSE))</f>
        <v/>
      </c>
      <c r="M309" s="49" t="str">
        <f>IF('[3]Structure Coordinate Report'!V313=0,"",'[3]Structure Coordinate Report'!V313)</f>
        <v/>
      </c>
      <c r="N309" s="49" t="str">
        <f>IF(ISNA(INDEX('[3]Tableau de pose'!B307:R5296,MATCH('TABLEAU DE BORD'!B309,'[3]Tableau de pose'!C307:C5296,0),17)),"",INDEX('[3]Tableau de pose'!B307:R5296,MATCH('TABLEAU DE BORD'!B309,'[3]Tableau de pose'!C307:C5296,0),17))</f>
        <v/>
      </c>
      <c r="O309" s="49" t="str">
        <f>IF(ISNA(INDEX('[3]Tableau de pose'!B307:T5296,MATCH('TABLEAU DE BORD'!B309&amp;"-"&amp;'TABLEAU DE BORD'!$J$6,'[3]Tableau de pose'!T307:T5296,0),14)),"",INDEX('[3]Tableau de pose'!B307:T5296,MATCH('TABLEAU DE BORD'!B309&amp;"-"&amp;'TABLEAU DE BORD'!$J$6,'[3]Tableau de pose'!T307:T5296,0),14))</f>
        <v/>
      </c>
      <c r="P309" s="49" t="str">
        <f>IF(ISNA(INDEX('[3]Tableau de pose'!B307:T5296,MATCH('TABLEAU DE BORD'!B309&amp;"-"&amp;'TABLEAU DE BORD'!$K$6,'[3]Tableau de pose'!T307:T5296,0),14)),"",INDEX('[3]Tableau de pose'!B307:T5296,MATCH('TABLEAU DE BORD'!B309&amp;"-"&amp;'TABLEAU DE BORD'!$K$6,'[3]Tableau de pose'!T307:T5296,0),14))</f>
        <v/>
      </c>
      <c r="Q309" s="50" t="str">
        <f>IF('[3]Structure Coordinate Report'!Z313=0,"",'[3]Structure Coordinate Report'!Z313)</f>
        <v/>
      </c>
      <c r="R309" s="50" t="str">
        <f>IF('[3]Structure Coordinate Report'!AB313=0,"",'[3]Structure Coordinate Report'!AB313)</f>
        <v/>
      </c>
    </row>
    <row r="310" spans="2:18" ht="45" customHeight="1" x14ac:dyDescent="0.25">
      <c r="B310" s="42" t="str">
        <f>IF('[3]Structure Coordinate Report'!N314=0,"",'[3]Structure Coordinate Report'!N314)</f>
        <v/>
      </c>
      <c r="C310" s="42" t="str">
        <f>IF('[3]Structure Coordinate Report'!O314=0,"",'[3]Structure Coordinate Report'!O314)</f>
        <v/>
      </c>
      <c r="D310" s="43" t="str">
        <f>IF('[3]Coordonnees fixation au support'!EH301=0,"",'[3]Coordonnees fixation au support'!EH301)</f>
        <v/>
      </c>
      <c r="E310" s="42" t="str">
        <f>IF(ISNA(VLOOKUP(B310,'[3]Coordonnees fixation au support'!$Z$4:$AA$2961,2,FALSE)),"",VLOOKUP(B310,'[3]Coordonnees fixation au support'!$Z$4:$AA$2961,2,FALSE))</f>
        <v/>
      </c>
      <c r="F310" s="43" t="str">
        <f>IF(VLOOKUP(B310,'[3]Coordonnees fixation au support'!$DT$4:$DU$5000,2,FALSE)=0,"",VLOOKUP(B310,'[3]Coordonnees fixation au support'!$DT$4:$DU$5000,2,FALSE))</f>
        <v/>
      </c>
      <c r="G310" s="44" t="str">
        <f>IF('[3]Structure Coordinate Report'!X314=0,"",'[3]Structure Coordinate Report'!X314)</f>
        <v/>
      </c>
      <c r="H310" s="45" t="str">
        <f>IF('[3]Structure Coordinate Report'!Q314=0,"",'[3]Structure Coordinate Report'!Q314)</f>
        <v/>
      </c>
      <c r="I310" s="45" t="str">
        <f>IF('[3]Structure Coordinate Report'!R314=0,"",'[3]Structure Coordinate Report'!R314)</f>
        <v/>
      </c>
      <c r="J310" s="46" t="str">
        <f>IF('[3]Coordonnees fixation au support'!EJ301=0,"",'[3]Coordonnees fixation au support'!EJ301)</f>
        <v/>
      </c>
      <c r="K310" s="47" t="str">
        <f>IF(ISNA(VLOOKUP(H310,'[3]Coordonnees fixation au support'!$Z$4:$AA$3546,2,FALSE)),"",VLOOKUP(H310,'[3]Coordonnees fixation au support'!$Z$4:$AA$3546,2,FALSE))</f>
        <v/>
      </c>
      <c r="L310" s="48" t="str">
        <f>IF(VLOOKUP(H310,'[3]Coordonnees fixation au support'!$DW$4:$DX$5000,2,FALSE)=0,"",VLOOKUP(H310,'[3]Coordonnees fixation au support'!$DW$4:$DX$5000,2,FALSE))</f>
        <v/>
      </c>
      <c r="M310" s="49" t="str">
        <f>IF('[3]Structure Coordinate Report'!V314=0,"",'[3]Structure Coordinate Report'!V314)</f>
        <v/>
      </c>
      <c r="N310" s="49" t="str">
        <f>IF(ISNA(INDEX('[3]Tableau de pose'!B308:R5297,MATCH('TABLEAU DE BORD'!B310,'[3]Tableau de pose'!C308:C5297,0),17)),"",INDEX('[3]Tableau de pose'!B308:R5297,MATCH('TABLEAU DE BORD'!B310,'[3]Tableau de pose'!C308:C5297,0),17))</f>
        <v/>
      </c>
      <c r="O310" s="49" t="str">
        <f>IF(ISNA(INDEX('[3]Tableau de pose'!B308:T5297,MATCH('TABLEAU DE BORD'!B310&amp;"-"&amp;'TABLEAU DE BORD'!$J$6,'[3]Tableau de pose'!T308:T5297,0),14)),"",INDEX('[3]Tableau de pose'!B308:T5297,MATCH('TABLEAU DE BORD'!B310&amp;"-"&amp;'TABLEAU DE BORD'!$J$6,'[3]Tableau de pose'!T308:T5297,0),14))</f>
        <v/>
      </c>
      <c r="P310" s="49" t="str">
        <f>IF(ISNA(INDEX('[3]Tableau de pose'!B308:T5297,MATCH('TABLEAU DE BORD'!B310&amp;"-"&amp;'TABLEAU DE BORD'!$K$6,'[3]Tableau de pose'!T308:T5297,0),14)),"",INDEX('[3]Tableau de pose'!B308:T5297,MATCH('TABLEAU DE BORD'!B310&amp;"-"&amp;'TABLEAU DE BORD'!$K$6,'[3]Tableau de pose'!T308:T5297,0),14))</f>
        <v/>
      </c>
      <c r="Q310" s="50" t="str">
        <f>IF('[3]Structure Coordinate Report'!Z314=0,"",'[3]Structure Coordinate Report'!Z314)</f>
        <v/>
      </c>
      <c r="R310" s="50" t="str">
        <f>IF('[3]Structure Coordinate Report'!AB314=0,"",'[3]Structure Coordinate Report'!AB314)</f>
        <v/>
      </c>
    </row>
    <row r="311" spans="2:18" ht="45" customHeight="1" x14ac:dyDescent="0.25">
      <c r="B311" s="42" t="str">
        <f>IF('[3]Structure Coordinate Report'!N315=0,"",'[3]Structure Coordinate Report'!N315)</f>
        <v/>
      </c>
      <c r="C311" s="42" t="str">
        <f>IF('[3]Structure Coordinate Report'!O315=0,"",'[3]Structure Coordinate Report'!O315)</f>
        <v/>
      </c>
      <c r="D311" s="43" t="str">
        <f>IF('[3]Coordonnees fixation au support'!EH302=0,"",'[3]Coordonnees fixation au support'!EH302)</f>
        <v/>
      </c>
      <c r="E311" s="42" t="str">
        <f>IF(ISNA(VLOOKUP(B311,'[3]Coordonnees fixation au support'!$Z$4:$AA$2961,2,FALSE)),"",VLOOKUP(B311,'[3]Coordonnees fixation au support'!$Z$4:$AA$2961,2,FALSE))</f>
        <v/>
      </c>
      <c r="F311" s="43" t="str">
        <f>IF(VLOOKUP(B311,'[3]Coordonnees fixation au support'!$DT$4:$DU$5000,2,FALSE)=0,"",VLOOKUP(B311,'[3]Coordonnees fixation au support'!$DT$4:$DU$5000,2,FALSE))</f>
        <v/>
      </c>
      <c r="G311" s="44" t="str">
        <f>IF('[3]Structure Coordinate Report'!X315=0,"",'[3]Structure Coordinate Report'!X315)</f>
        <v/>
      </c>
      <c r="H311" s="45" t="str">
        <f>IF('[3]Structure Coordinate Report'!Q315=0,"",'[3]Structure Coordinate Report'!Q315)</f>
        <v/>
      </c>
      <c r="I311" s="45" t="str">
        <f>IF('[3]Structure Coordinate Report'!R315=0,"",'[3]Structure Coordinate Report'!R315)</f>
        <v/>
      </c>
      <c r="J311" s="46" t="str">
        <f>IF('[3]Coordonnees fixation au support'!EJ302=0,"",'[3]Coordonnees fixation au support'!EJ302)</f>
        <v/>
      </c>
      <c r="K311" s="47" t="str">
        <f>IF(ISNA(VLOOKUP(H311,'[3]Coordonnees fixation au support'!$Z$4:$AA$3546,2,FALSE)),"",VLOOKUP(H311,'[3]Coordonnees fixation au support'!$Z$4:$AA$3546,2,FALSE))</f>
        <v/>
      </c>
      <c r="L311" s="48" t="str">
        <f>IF(VLOOKUP(H311,'[3]Coordonnees fixation au support'!$DW$4:$DX$5000,2,FALSE)=0,"",VLOOKUP(H311,'[3]Coordonnees fixation au support'!$DW$4:$DX$5000,2,FALSE))</f>
        <v/>
      </c>
      <c r="M311" s="49" t="str">
        <f>IF('[3]Structure Coordinate Report'!V315=0,"",'[3]Structure Coordinate Report'!V315)</f>
        <v/>
      </c>
      <c r="N311" s="49" t="str">
        <f>IF(ISNA(INDEX('[3]Tableau de pose'!B309:R5298,MATCH('TABLEAU DE BORD'!B311,'[3]Tableau de pose'!C309:C5298,0),17)),"",INDEX('[3]Tableau de pose'!B309:R5298,MATCH('TABLEAU DE BORD'!B311,'[3]Tableau de pose'!C309:C5298,0),17))</f>
        <v/>
      </c>
      <c r="O311" s="49" t="str">
        <f>IF(ISNA(INDEX('[3]Tableau de pose'!B309:T5298,MATCH('TABLEAU DE BORD'!B311&amp;"-"&amp;'TABLEAU DE BORD'!$J$6,'[3]Tableau de pose'!T309:T5298,0),14)),"",INDEX('[3]Tableau de pose'!B309:T5298,MATCH('TABLEAU DE BORD'!B311&amp;"-"&amp;'TABLEAU DE BORD'!$J$6,'[3]Tableau de pose'!T309:T5298,0),14))</f>
        <v/>
      </c>
      <c r="P311" s="49" t="str">
        <f>IF(ISNA(INDEX('[3]Tableau de pose'!B309:T5298,MATCH('TABLEAU DE BORD'!B311&amp;"-"&amp;'TABLEAU DE BORD'!$K$6,'[3]Tableau de pose'!T309:T5298,0),14)),"",INDEX('[3]Tableau de pose'!B309:T5298,MATCH('TABLEAU DE BORD'!B311&amp;"-"&amp;'TABLEAU DE BORD'!$K$6,'[3]Tableau de pose'!T309:T5298,0),14))</f>
        <v/>
      </c>
      <c r="Q311" s="50" t="str">
        <f>IF('[3]Structure Coordinate Report'!Z315=0,"",'[3]Structure Coordinate Report'!Z315)</f>
        <v/>
      </c>
      <c r="R311" s="50" t="str">
        <f>IF('[3]Structure Coordinate Report'!AB315=0,"",'[3]Structure Coordinate Report'!AB315)</f>
        <v/>
      </c>
    </row>
    <row r="312" spans="2:18" ht="45" customHeight="1" x14ac:dyDescent="0.25">
      <c r="B312" s="42" t="str">
        <f>IF('[3]Structure Coordinate Report'!N316=0,"",'[3]Structure Coordinate Report'!N316)</f>
        <v/>
      </c>
      <c r="C312" s="42" t="str">
        <f>IF('[3]Structure Coordinate Report'!O316=0,"",'[3]Structure Coordinate Report'!O316)</f>
        <v/>
      </c>
      <c r="D312" s="43" t="str">
        <f>IF('[3]Coordonnees fixation au support'!EH303=0,"",'[3]Coordonnees fixation au support'!EH303)</f>
        <v/>
      </c>
      <c r="E312" s="42" t="str">
        <f>IF(ISNA(VLOOKUP(B312,'[3]Coordonnees fixation au support'!$Z$4:$AA$2961,2,FALSE)),"",VLOOKUP(B312,'[3]Coordonnees fixation au support'!$Z$4:$AA$2961,2,FALSE))</f>
        <v/>
      </c>
      <c r="F312" s="43" t="str">
        <f>IF(VLOOKUP(B312,'[3]Coordonnees fixation au support'!$DT$4:$DU$5000,2,FALSE)=0,"",VLOOKUP(B312,'[3]Coordonnees fixation au support'!$DT$4:$DU$5000,2,FALSE))</f>
        <v/>
      </c>
      <c r="G312" s="44" t="str">
        <f>IF('[3]Structure Coordinate Report'!X316=0,"",'[3]Structure Coordinate Report'!X316)</f>
        <v/>
      </c>
      <c r="H312" s="45" t="str">
        <f>IF('[3]Structure Coordinate Report'!Q316=0,"",'[3]Structure Coordinate Report'!Q316)</f>
        <v/>
      </c>
      <c r="I312" s="45" t="str">
        <f>IF('[3]Structure Coordinate Report'!R316=0,"",'[3]Structure Coordinate Report'!R316)</f>
        <v/>
      </c>
      <c r="J312" s="46" t="str">
        <f>IF('[3]Coordonnees fixation au support'!EJ303=0,"",'[3]Coordonnees fixation au support'!EJ303)</f>
        <v/>
      </c>
      <c r="K312" s="47" t="str">
        <f>IF(ISNA(VLOOKUP(H312,'[3]Coordonnees fixation au support'!$Z$4:$AA$3546,2,FALSE)),"",VLOOKUP(H312,'[3]Coordonnees fixation au support'!$Z$4:$AA$3546,2,FALSE))</f>
        <v/>
      </c>
      <c r="L312" s="48" t="str">
        <f>IF(VLOOKUP(H312,'[3]Coordonnees fixation au support'!$DW$4:$DX$5000,2,FALSE)=0,"",VLOOKUP(H312,'[3]Coordonnees fixation au support'!$DW$4:$DX$5000,2,FALSE))</f>
        <v/>
      </c>
      <c r="M312" s="49" t="str">
        <f>IF('[3]Structure Coordinate Report'!V316=0,"",'[3]Structure Coordinate Report'!V316)</f>
        <v/>
      </c>
      <c r="N312" s="49" t="str">
        <f>IF(ISNA(INDEX('[3]Tableau de pose'!B310:R5299,MATCH('TABLEAU DE BORD'!B312,'[3]Tableau de pose'!C310:C5299,0),17)),"",INDEX('[3]Tableau de pose'!B310:R5299,MATCH('TABLEAU DE BORD'!B312,'[3]Tableau de pose'!C310:C5299,0),17))</f>
        <v/>
      </c>
      <c r="O312" s="49" t="str">
        <f>IF(ISNA(INDEX('[3]Tableau de pose'!B310:T5299,MATCH('TABLEAU DE BORD'!B312&amp;"-"&amp;'TABLEAU DE BORD'!$J$6,'[3]Tableau de pose'!T310:T5299,0),14)),"",INDEX('[3]Tableau de pose'!B310:T5299,MATCH('TABLEAU DE BORD'!B312&amp;"-"&amp;'TABLEAU DE BORD'!$J$6,'[3]Tableau de pose'!T310:T5299,0),14))</f>
        <v/>
      </c>
      <c r="P312" s="49" t="str">
        <f>IF(ISNA(INDEX('[3]Tableau de pose'!B310:T5299,MATCH('TABLEAU DE BORD'!B312&amp;"-"&amp;'TABLEAU DE BORD'!$K$6,'[3]Tableau de pose'!T310:T5299,0),14)),"",INDEX('[3]Tableau de pose'!B310:T5299,MATCH('TABLEAU DE BORD'!B312&amp;"-"&amp;'TABLEAU DE BORD'!$K$6,'[3]Tableau de pose'!T310:T5299,0),14))</f>
        <v/>
      </c>
      <c r="Q312" s="50" t="str">
        <f>IF('[3]Structure Coordinate Report'!Z316=0,"",'[3]Structure Coordinate Report'!Z316)</f>
        <v/>
      </c>
      <c r="R312" s="50" t="str">
        <f>IF('[3]Structure Coordinate Report'!AB316=0,"",'[3]Structure Coordinate Report'!AB316)</f>
        <v/>
      </c>
    </row>
    <row r="313" spans="2:18" ht="45" customHeight="1" x14ac:dyDescent="0.25">
      <c r="B313" s="42" t="str">
        <f>IF('[3]Structure Coordinate Report'!N317=0,"",'[3]Structure Coordinate Report'!N317)</f>
        <v/>
      </c>
      <c r="C313" s="42" t="str">
        <f>IF('[3]Structure Coordinate Report'!O317=0,"",'[3]Structure Coordinate Report'!O317)</f>
        <v/>
      </c>
      <c r="D313" s="43" t="str">
        <f>IF('[3]Coordonnees fixation au support'!EH304=0,"",'[3]Coordonnees fixation au support'!EH304)</f>
        <v/>
      </c>
      <c r="E313" s="42" t="str">
        <f>IF(ISNA(VLOOKUP(B313,'[3]Coordonnees fixation au support'!$Z$4:$AA$2961,2,FALSE)),"",VLOOKUP(B313,'[3]Coordonnees fixation au support'!$Z$4:$AA$2961,2,FALSE))</f>
        <v/>
      </c>
      <c r="F313" s="43" t="str">
        <f>IF(VLOOKUP(B313,'[3]Coordonnees fixation au support'!$DT$4:$DU$5000,2,FALSE)=0,"",VLOOKUP(B313,'[3]Coordonnees fixation au support'!$DT$4:$DU$5000,2,FALSE))</f>
        <v/>
      </c>
      <c r="G313" s="44" t="str">
        <f>IF('[3]Structure Coordinate Report'!X317=0,"",'[3]Structure Coordinate Report'!X317)</f>
        <v/>
      </c>
      <c r="H313" s="45" t="str">
        <f>IF('[3]Structure Coordinate Report'!Q317=0,"",'[3]Structure Coordinate Report'!Q317)</f>
        <v/>
      </c>
      <c r="I313" s="45" t="str">
        <f>IF('[3]Structure Coordinate Report'!R317=0,"",'[3]Structure Coordinate Report'!R317)</f>
        <v/>
      </c>
      <c r="J313" s="46" t="str">
        <f>IF('[3]Coordonnees fixation au support'!EJ304=0,"",'[3]Coordonnees fixation au support'!EJ304)</f>
        <v/>
      </c>
      <c r="K313" s="47" t="str">
        <f>IF(ISNA(VLOOKUP(H313,'[3]Coordonnees fixation au support'!$Z$4:$AA$3546,2,FALSE)),"",VLOOKUP(H313,'[3]Coordonnees fixation au support'!$Z$4:$AA$3546,2,FALSE))</f>
        <v/>
      </c>
      <c r="L313" s="48" t="str">
        <f>IF(VLOOKUP(H313,'[3]Coordonnees fixation au support'!$DW$4:$DX$5000,2,FALSE)=0,"",VLOOKUP(H313,'[3]Coordonnees fixation au support'!$DW$4:$DX$5000,2,FALSE))</f>
        <v/>
      </c>
      <c r="M313" s="49" t="str">
        <f>IF('[3]Structure Coordinate Report'!V317=0,"",'[3]Structure Coordinate Report'!V317)</f>
        <v/>
      </c>
      <c r="N313" s="49" t="str">
        <f>IF(ISNA(INDEX('[3]Tableau de pose'!B311:R5300,MATCH('TABLEAU DE BORD'!B313,'[3]Tableau de pose'!C311:C5300,0),17)),"",INDEX('[3]Tableau de pose'!B311:R5300,MATCH('TABLEAU DE BORD'!B313,'[3]Tableau de pose'!C311:C5300,0),17))</f>
        <v/>
      </c>
      <c r="O313" s="49" t="str">
        <f>IF(ISNA(INDEX('[3]Tableau de pose'!B311:T5300,MATCH('TABLEAU DE BORD'!B313&amp;"-"&amp;'TABLEAU DE BORD'!$J$6,'[3]Tableau de pose'!T311:T5300,0),14)),"",INDEX('[3]Tableau de pose'!B311:T5300,MATCH('TABLEAU DE BORD'!B313&amp;"-"&amp;'TABLEAU DE BORD'!$J$6,'[3]Tableau de pose'!T311:T5300,0),14))</f>
        <v/>
      </c>
      <c r="P313" s="49" t="str">
        <f>IF(ISNA(INDEX('[3]Tableau de pose'!B311:T5300,MATCH('TABLEAU DE BORD'!B313&amp;"-"&amp;'TABLEAU DE BORD'!$K$6,'[3]Tableau de pose'!T311:T5300,0),14)),"",INDEX('[3]Tableau de pose'!B311:T5300,MATCH('TABLEAU DE BORD'!B313&amp;"-"&amp;'TABLEAU DE BORD'!$K$6,'[3]Tableau de pose'!T311:T5300,0),14))</f>
        <v/>
      </c>
      <c r="Q313" s="50" t="str">
        <f>IF('[3]Structure Coordinate Report'!Z317=0,"",'[3]Structure Coordinate Report'!Z317)</f>
        <v/>
      </c>
      <c r="R313" s="50" t="str">
        <f>IF('[3]Structure Coordinate Report'!AB317=0,"",'[3]Structure Coordinate Report'!AB317)</f>
        <v/>
      </c>
    </row>
    <row r="314" spans="2:18" ht="45" customHeight="1" x14ac:dyDescent="0.25">
      <c r="B314" s="42" t="str">
        <f>IF('[3]Structure Coordinate Report'!N318=0,"",'[3]Structure Coordinate Report'!N318)</f>
        <v/>
      </c>
      <c r="C314" s="42" t="str">
        <f>IF('[3]Structure Coordinate Report'!O318=0,"",'[3]Structure Coordinate Report'!O318)</f>
        <v/>
      </c>
      <c r="D314" s="43" t="str">
        <f>IF('[3]Coordonnees fixation au support'!EH305=0,"",'[3]Coordonnees fixation au support'!EH305)</f>
        <v/>
      </c>
      <c r="E314" s="42" t="str">
        <f>IF(ISNA(VLOOKUP(B314,'[3]Coordonnees fixation au support'!$Z$4:$AA$2961,2,FALSE)),"",VLOOKUP(B314,'[3]Coordonnees fixation au support'!$Z$4:$AA$2961,2,FALSE))</f>
        <v/>
      </c>
      <c r="F314" s="43" t="str">
        <f>IF(VLOOKUP(B314,'[3]Coordonnees fixation au support'!$DT$4:$DU$5000,2,FALSE)=0,"",VLOOKUP(B314,'[3]Coordonnees fixation au support'!$DT$4:$DU$5000,2,FALSE))</f>
        <v/>
      </c>
      <c r="G314" s="44" t="str">
        <f>IF('[3]Structure Coordinate Report'!X318=0,"",'[3]Structure Coordinate Report'!X318)</f>
        <v/>
      </c>
      <c r="H314" s="45" t="str">
        <f>IF('[3]Structure Coordinate Report'!Q318=0,"",'[3]Structure Coordinate Report'!Q318)</f>
        <v/>
      </c>
      <c r="I314" s="45" t="str">
        <f>IF('[3]Structure Coordinate Report'!R318=0,"",'[3]Structure Coordinate Report'!R318)</f>
        <v/>
      </c>
      <c r="J314" s="46" t="str">
        <f>IF('[3]Coordonnees fixation au support'!EJ305=0,"",'[3]Coordonnees fixation au support'!EJ305)</f>
        <v/>
      </c>
      <c r="K314" s="47" t="str">
        <f>IF(ISNA(VLOOKUP(H314,'[3]Coordonnees fixation au support'!$Z$4:$AA$3546,2,FALSE)),"",VLOOKUP(H314,'[3]Coordonnees fixation au support'!$Z$4:$AA$3546,2,FALSE))</f>
        <v/>
      </c>
      <c r="L314" s="48" t="str">
        <f>IF(VLOOKUP(H314,'[3]Coordonnees fixation au support'!$DW$4:$DX$5000,2,FALSE)=0,"",VLOOKUP(H314,'[3]Coordonnees fixation au support'!$DW$4:$DX$5000,2,FALSE))</f>
        <v/>
      </c>
      <c r="M314" s="49" t="str">
        <f>IF('[3]Structure Coordinate Report'!V318=0,"",'[3]Structure Coordinate Report'!V318)</f>
        <v/>
      </c>
      <c r="N314" s="49" t="str">
        <f>IF(ISNA(INDEX('[3]Tableau de pose'!B312:R5301,MATCH('TABLEAU DE BORD'!B314,'[3]Tableau de pose'!C312:C5301,0),17)),"",INDEX('[3]Tableau de pose'!B312:R5301,MATCH('TABLEAU DE BORD'!B314,'[3]Tableau de pose'!C312:C5301,0),17))</f>
        <v/>
      </c>
      <c r="O314" s="49" t="str">
        <f>IF(ISNA(INDEX('[3]Tableau de pose'!B312:T5301,MATCH('TABLEAU DE BORD'!B314&amp;"-"&amp;'TABLEAU DE BORD'!$J$6,'[3]Tableau de pose'!T312:T5301,0),14)),"",INDEX('[3]Tableau de pose'!B312:T5301,MATCH('TABLEAU DE BORD'!B314&amp;"-"&amp;'TABLEAU DE BORD'!$J$6,'[3]Tableau de pose'!T312:T5301,0),14))</f>
        <v/>
      </c>
      <c r="P314" s="49" t="str">
        <f>IF(ISNA(INDEX('[3]Tableau de pose'!B312:T5301,MATCH('TABLEAU DE BORD'!B314&amp;"-"&amp;'TABLEAU DE BORD'!$K$6,'[3]Tableau de pose'!T312:T5301,0),14)),"",INDEX('[3]Tableau de pose'!B312:T5301,MATCH('TABLEAU DE BORD'!B314&amp;"-"&amp;'TABLEAU DE BORD'!$K$6,'[3]Tableau de pose'!T312:T5301,0),14))</f>
        <v/>
      </c>
      <c r="Q314" s="50" t="str">
        <f>IF('[3]Structure Coordinate Report'!Z318=0,"",'[3]Structure Coordinate Report'!Z318)</f>
        <v/>
      </c>
      <c r="R314" s="50" t="str">
        <f>IF('[3]Structure Coordinate Report'!AB318=0,"",'[3]Structure Coordinate Report'!AB318)</f>
        <v/>
      </c>
    </row>
    <row r="315" spans="2:18" ht="45" customHeight="1" x14ac:dyDescent="0.25">
      <c r="B315" s="42" t="str">
        <f>IF('[3]Structure Coordinate Report'!N319=0,"",'[3]Structure Coordinate Report'!N319)</f>
        <v/>
      </c>
      <c r="C315" s="42" t="str">
        <f>IF('[3]Structure Coordinate Report'!O319=0,"",'[3]Structure Coordinate Report'!O319)</f>
        <v/>
      </c>
      <c r="D315" s="43" t="str">
        <f>IF('[3]Coordonnees fixation au support'!EH306=0,"",'[3]Coordonnees fixation au support'!EH306)</f>
        <v/>
      </c>
      <c r="E315" s="42" t="str">
        <f>IF(ISNA(VLOOKUP(B315,'[3]Coordonnees fixation au support'!$Z$4:$AA$2961,2,FALSE)),"",VLOOKUP(B315,'[3]Coordonnees fixation au support'!$Z$4:$AA$2961,2,FALSE))</f>
        <v/>
      </c>
      <c r="F315" s="43" t="str">
        <f>IF(VLOOKUP(B315,'[3]Coordonnees fixation au support'!$DT$4:$DU$5000,2,FALSE)=0,"",VLOOKUP(B315,'[3]Coordonnees fixation au support'!$DT$4:$DU$5000,2,FALSE))</f>
        <v/>
      </c>
      <c r="G315" s="44" t="str">
        <f>IF('[3]Structure Coordinate Report'!X319=0,"",'[3]Structure Coordinate Report'!X319)</f>
        <v/>
      </c>
      <c r="H315" s="45" t="str">
        <f>IF('[3]Structure Coordinate Report'!Q319=0,"",'[3]Structure Coordinate Report'!Q319)</f>
        <v/>
      </c>
      <c r="I315" s="45" t="str">
        <f>IF('[3]Structure Coordinate Report'!R319=0,"",'[3]Structure Coordinate Report'!R319)</f>
        <v/>
      </c>
      <c r="J315" s="46" t="str">
        <f>IF('[3]Coordonnees fixation au support'!EJ306=0,"",'[3]Coordonnees fixation au support'!EJ306)</f>
        <v/>
      </c>
      <c r="K315" s="47" t="str">
        <f>IF(ISNA(VLOOKUP(H315,'[3]Coordonnees fixation au support'!$Z$4:$AA$3546,2,FALSE)),"",VLOOKUP(H315,'[3]Coordonnees fixation au support'!$Z$4:$AA$3546,2,FALSE))</f>
        <v/>
      </c>
      <c r="L315" s="48" t="str">
        <f>IF(VLOOKUP(H315,'[3]Coordonnees fixation au support'!$DW$4:$DX$5000,2,FALSE)=0,"",VLOOKUP(H315,'[3]Coordonnees fixation au support'!$DW$4:$DX$5000,2,FALSE))</f>
        <v/>
      </c>
      <c r="M315" s="49" t="str">
        <f>IF('[3]Structure Coordinate Report'!V319=0,"",'[3]Structure Coordinate Report'!V319)</f>
        <v/>
      </c>
      <c r="N315" s="49" t="str">
        <f>IF(ISNA(INDEX('[3]Tableau de pose'!B313:R5302,MATCH('TABLEAU DE BORD'!B315,'[3]Tableau de pose'!C313:C5302,0),17)),"",INDEX('[3]Tableau de pose'!B313:R5302,MATCH('TABLEAU DE BORD'!B315,'[3]Tableau de pose'!C313:C5302,0),17))</f>
        <v/>
      </c>
      <c r="O315" s="49" t="str">
        <f>IF(ISNA(INDEX('[3]Tableau de pose'!B313:T5302,MATCH('TABLEAU DE BORD'!B315&amp;"-"&amp;'TABLEAU DE BORD'!$J$6,'[3]Tableau de pose'!T313:T5302,0),14)),"",INDEX('[3]Tableau de pose'!B313:T5302,MATCH('TABLEAU DE BORD'!B315&amp;"-"&amp;'TABLEAU DE BORD'!$J$6,'[3]Tableau de pose'!T313:T5302,0),14))</f>
        <v/>
      </c>
      <c r="P315" s="49" t="str">
        <f>IF(ISNA(INDEX('[3]Tableau de pose'!B313:T5302,MATCH('TABLEAU DE BORD'!B315&amp;"-"&amp;'TABLEAU DE BORD'!$K$6,'[3]Tableau de pose'!T313:T5302,0),14)),"",INDEX('[3]Tableau de pose'!B313:T5302,MATCH('TABLEAU DE BORD'!B315&amp;"-"&amp;'TABLEAU DE BORD'!$K$6,'[3]Tableau de pose'!T313:T5302,0),14))</f>
        <v/>
      </c>
      <c r="Q315" s="50" t="str">
        <f>IF('[3]Structure Coordinate Report'!Z319=0,"",'[3]Structure Coordinate Report'!Z319)</f>
        <v/>
      </c>
      <c r="R315" s="50" t="str">
        <f>IF('[3]Structure Coordinate Report'!AB319=0,"",'[3]Structure Coordinate Report'!AB319)</f>
        <v/>
      </c>
    </row>
    <row r="316" spans="2:18" ht="45" customHeight="1" x14ac:dyDescent="0.25">
      <c r="B316" s="42" t="str">
        <f>IF('[3]Structure Coordinate Report'!N320=0,"",'[3]Structure Coordinate Report'!N320)</f>
        <v/>
      </c>
      <c r="C316" s="42" t="str">
        <f>IF('[3]Structure Coordinate Report'!O320=0,"",'[3]Structure Coordinate Report'!O320)</f>
        <v/>
      </c>
      <c r="D316" s="43" t="str">
        <f>IF('[3]Coordonnees fixation au support'!EH307=0,"",'[3]Coordonnees fixation au support'!EH307)</f>
        <v/>
      </c>
      <c r="E316" s="42" t="str">
        <f>IF(ISNA(VLOOKUP(B316,'[3]Coordonnees fixation au support'!$Z$4:$AA$2961,2,FALSE)),"",VLOOKUP(B316,'[3]Coordonnees fixation au support'!$Z$4:$AA$2961,2,FALSE))</f>
        <v/>
      </c>
      <c r="F316" s="43" t="str">
        <f>IF(VLOOKUP(B316,'[3]Coordonnees fixation au support'!$DT$4:$DU$5000,2,FALSE)=0,"",VLOOKUP(B316,'[3]Coordonnees fixation au support'!$DT$4:$DU$5000,2,FALSE))</f>
        <v/>
      </c>
      <c r="G316" s="44" t="str">
        <f>IF('[3]Structure Coordinate Report'!X320=0,"",'[3]Structure Coordinate Report'!X320)</f>
        <v/>
      </c>
      <c r="H316" s="45" t="str">
        <f>IF('[3]Structure Coordinate Report'!Q320=0,"",'[3]Structure Coordinate Report'!Q320)</f>
        <v/>
      </c>
      <c r="I316" s="45" t="str">
        <f>IF('[3]Structure Coordinate Report'!R320=0,"",'[3]Structure Coordinate Report'!R320)</f>
        <v/>
      </c>
      <c r="J316" s="46" t="str">
        <f>IF('[3]Coordonnees fixation au support'!EJ307=0,"",'[3]Coordonnees fixation au support'!EJ307)</f>
        <v/>
      </c>
      <c r="K316" s="47" t="str">
        <f>IF(ISNA(VLOOKUP(H316,'[3]Coordonnees fixation au support'!$Z$4:$AA$3546,2,FALSE)),"",VLOOKUP(H316,'[3]Coordonnees fixation au support'!$Z$4:$AA$3546,2,FALSE))</f>
        <v/>
      </c>
      <c r="L316" s="48" t="str">
        <f>IF(VLOOKUP(H316,'[3]Coordonnees fixation au support'!$DW$4:$DX$5000,2,FALSE)=0,"",VLOOKUP(H316,'[3]Coordonnees fixation au support'!$DW$4:$DX$5000,2,FALSE))</f>
        <v/>
      </c>
      <c r="M316" s="49" t="str">
        <f>IF('[3]Structure Coordinate Report'!V320=0,"",'[3]Structure Coordinate Report'!V320)</f>
        <v/>
      </c>
      <c r="N316" s="49" t="str">
        <f>IF(ISNA(INDEX('[3]Tableau de pose'!B314:R5303,MATCH('TABLEAU DE BORD'!B316,'[3]Tableau de pose'!C314:C5303,0),17)),"",INDEX('[3]Tableau de pose'!B314:R5303,MATCH('TABLEAU DE BORD'!B316,'[3]Tableau de pose'!C314:C5303,0),17))</f>
        <v/>
      </c>
      <c r="O316" s="49" t="str">
        <f>IF(ISNA(INDEX('[3]Tableau de pose'!B314:T5303,MATCH('TABLEAU DE BORD'!B316&amp;"-"&amp;'TABLEAU DE BORD'!$J$6,'[3]Tableau de pose'!T314:T5303,0),14)),"",INDEX('[3]Tableau de pose'!B314:T5303,MATCH('TABLEAU DE BORD'!B316&amp;"-"&amp;'TABLEAU DE BORD'!$J$6,'[3]Tableau de pose'!T314:T5303,0),14))</f>
        <v/>
      </c>
      <c r="P316" s="49" t="str">
        <f>IF(ISNA(INDEX('[3]Tableau de pose'!B314:T5303,MATCH('TABLEAU DE BORD'!B316&amp;"-"&amp;'TABLEAU DE BORD'!$K$6,'[3]Tableau de pose'!T314:T5303,0),14)),"",INDEX('[3]Tableau de pose'!B314:T5303,MATCH('TABLEAU DE BORD'!B316&amp;"-"&amp;'TABLEAU DE BORD'!$K$6,'[3]Tableau de pose'!T314:T5303,0),14))</f>
        <v/>
      </c>
      <c r="Q316" s="50" t="str">
        <f>IF('[3]Structure Coordinate Report'!Z320=0,"",'[3]Structure Coordinate Report'!Z320)</f>
        <v/>
      </c>
      <c r="R316" s="50" t="str">
        <f>IF('[3]Structure Coordinate Report'!AB320=0,"",'[3]Structure Coordinate Report'!AB320)</f>
        <v/>
      </c>
    </row>
    <row r="317" spans="2:18" ht="45" customHeight="1" x14ac:dyDescent="0.25">
      <c r="B317" s="42" t="str">
        <f>IF('[3]Structure Coordinate Report'!N321=0,"",'[3]Structure Coordinate Report'!N321)</f>
        <v/>
      </c>
      <c r="C317" s="42" t="str">
        <f>IF('[3]Structure Coordinate Report'!O321=0,"",'[3]Structure Coordinate Report'!O321)</f>
        <v/>
      </c>
      <c r="D317" s="43" t="str">
        <f>IF('[3]Coordonnees fixation au support'!EH308=0,"",'[3]Coordonnees fixation au support'!EH308)</f>
        <v/>
      </c>
      <c r="E317" s="42" t="str">
        <f>IF(ISNA(VLOOKUP(B317,'[3]Coordonnees fixation au support'!$Z$4:$AA$2961,2,FALSE)),"",VLOOKUP(B317,'[3]Coordonnees fixation au support'!$Z$4:$AA$2961,2,FALSE))</f>
        <v/>
      </c>
      <c r="F317" s="43" t="str">
        <f>IF(VLOOKUP(B317,'[3]Coordonnees fixation au support'!$DT$4:$DU$5000,2,FALSE)=0,"",VLOOKUP(B317,'[3]Coordonnees fixation au support'!$DT$4:$DU$5000,2,FALSE))</f>
        <v/>
      </c>
      <c r="G317" s="44" t="str">
        <f>IF('[3]Structure Coordinate Report'!X321=0,"",'[3]Structure Coordinate Report'!X321)</f>
        <v/>
      </c>
      <c r="H317" s="45" t="str">
        <f>IF('[3]Structure Coordinate Report'!Q321=0,"",'[3]Structure Coordinate Report'!Q321)</f>
        <v/>
      </c>
      <c r="I317" s="45" t="str">
        <f>IF('[3]Structure Coordinate Report'!R321=0,"",'[3]Structure Coordinate Report'!R321)</f>
        <v/>
      </c>
      <c r="J317" s="46" t="str">
        <f>IF('[3]Coordonnees fixation au support'!EJ308=0,"",'[3]Coordonnees fixation au support'!EJ308)</f>
        <v/>
      </c>
      <c r="K317" s="47" t="str">
        <f>IF(ISNA(VLOOKUP(H317,'[3]Coordonnees fixation au support'!$Z$4:$AA$3546,2,FALSE)),"",VLOOKUP(H317,'[3]Coordonnees fixation au support'!$Z$4:$AA$3546,2,FALSE))</f>
        <v/>
      </c>
      <c r="L317" s="48" t="str">
        <f>IF(VLOOKUP(H317,'[3]Coordonnees fixation au support'!$DW$4:$DX$5000,2,FALSE)=0,"",VLOOKUP(H317,'[3]Coordonnees fixation au support'!$DW$4:$DX$5000,2,FALSE))</f>
        <v/>
      </c>
      <c r="M317" s="49" t="str">
        <f>IF('[3]Structure Coordinate Report'!V321=0,"",'[3]Structure Coordinate Report'!V321)</f>
        <v/>
      </c>
      <c r="N317" s="49" t="str">
        <f>IF(ISNA(INDEX('[3]Tableau de pose'!B315:R5304,MATCH('TABLEAU DE BORD'!B317,'[3]Tableau de pose'!C315:C5304,0),17)),"",INDEX('[3]Tableau de pose'!B315:R5304,MATCH('TABLEAU DE BORD'!B317,'[3]Tableau de pose'!C315:C5304,0),17))</f>
        <v/>
      </c>
      <c r="O317" s="49" t="str">
        <f>IF(ISNA(INDEX('[3]Tableau de pose'!B315:T5304,MATCH('TABLEAU DE BORD'!B317&amp;"-"&amp;'TABLEAU DE BORD'!$J$6,'[3]Tableau de pose'!T315:T5304,0),14)),"",INDEX('[3]Tableau de pose'!B315:T5304,MATCH('TABLEAU DE BORD'!B317&amp;"-"&amp;'TABLEAU DE BORD'!$J$6,'[3]Tableau de pose'!T315:T5304,0),14))</f>
        <v/>
      </c>
      <c r="P317" s="49" t="str">
        <f>IF(ISNA(INDEX('[3]Tableau de pose'!B315:T5304,MATCH('TABLEAU DE BORD'!B317&amp;"-"&amp;'TABLEAU DE BORD'!$K$6,'[3]Tableau de pose'!T315:T5304,0),14)),"",INDEX('[3]Tableau de pose'!B315:T5304,MATCH('TABLEAU DE BORD'!B317&amp;"-"&amp;'TABLEAU DE BORD'!$K$6,'[3]Tableau de pose'!T315:T5304,0),14))</f>
        <v/>
      </c>
      <c r="Q317" s="50" t="str">
        <f>IF('[3]Structure Coordinate Report'!Z321=0,"",'[3]Structure Coordinate Report'!Z321)</f>
        <v/>
      </c>
      <c r="R317" s="50" t="str">
        <f>IF('[3]Structure Coordinate Report'!AB321=0,"",'[3]Structure Coordinate Report'!AB321)</f>
        <v/>
      </c>
    </row>
    <row r="318" spans="2:18" ht="45" customHeight="1" x14ac:dyDescent="0.25">
      <c r="B318" s="42" t="str">
        <f>IF('[3]Structure Coordinate Report'!N322=0,"",'[3]Structure Coordinate Report'!N322)</f>
        <v/>
      </c>
      <c r="C318" s="42" t="str">
        <f>IF('[3]Structure Coordinate Report'!O322=0,"",'[3]Structure Coordinate Report'!O322)</f>
        <v/>
      </c>
      <c r="D318" s="43" t="str">
        <f>IF('[3]Coordonnees fixation au support'!EH309=0,"",'[3]Coordonnees fixation au support'!EH309)</f>
        <v/>
      </c>
      <c r="E318" s="42" t="str">
        <f>IF(ISNA(VLOOKUP(B318,'[3]Coordonnees fixation au support'!$Z$4:$AA$2961,2,FALSE)),"",VLOOKUP(B318,'[3]Coordonnees fixation au support'!$Z$4:$AA$2961,2,FALSE))</f>
        <v/>
      </c>
      <c r="F318" s="43" t="str">
        <f>IF(VLOOKUP(B318,'[3]Coordonnees fixation au support'!$DT$4:$DU$5000,2,FALSE)=0,"",VLOOKUP(B318,'[3]Coordonnees fixation au support'!$DT$4:$DU$5000,2,FALSE))</f>
        <v/>
      </c>
      <c r="G318" s="44" t="str">
        <f>IF('[3]Structure Coordinate Report'!X322=0,"",'[3]Structure Coordinate Report'!X322)</f>
        <v/>
      </c>
      <c r="H318" s="45" t="str">
        <f>IF('[3]Structure Coordinate Report'!Q322=0,"",'[3]Structure Coordinate Report'!Q322)</f>
        <v/>
      </c>
      <c r="I318" s="45" t="str">
        <f>IF('[3]Structure Coordinate Report'!R322=0,"",'[3]Structure Coordinate Report'!R322)</f>
        <v/>
      </c>
      <c r="J318" s="46" t="str">
        <f>IF('[3]Coordonnees fixation au support'!EJ309=0,"",'[3]Coordonnees fixation au support'!EJ309)</f>
        <v/>
      </c>
      <c r="K318" s="47" t="str">
        <f>IF(ISNA(VLOOKUP(H318,'[3]Coordonnees fixation au support'!$Z$4:$AA$3546,2,FALSE)),"",VLOOKUP(H318,'[3]Coordonnees fixation au support'!$Z$4:$AA$3546,2,FALSE))</f>
        <v/>
      </c>
      <c r="L318" s="48" t="str">
        <f>IF(VLOOKUP(H318,'[3]Coordonnees fixation au support'!$DW$4:$DX$5000,2,FALSE)=0,"",VLOOKUP(H318,'[3]Coordonnees fixation au support'!$DW$4:$DX$5000,2,FALSE))</f>
        <v/>
      </c>
      <c r="M318" s="49" t="str">
        <f>IF('[3]Structure Coordinate Report'!V322=0,"",'[3]Structure Coordinate Report'!V322)</f>
        <v/>
      </c>
      <c r="N318" s="49" t="str">
        <f>IF(ISNA(INDEX('[3]Tableau de pose'!B316:R5305,MATCH('TABLEAU DE BORD'!B318,'[3]Tableau de pose'!C316:C5305,0),17)),"",INDEX('[3]Tableau de pose'!B316:R5305,MATCH('TABLEAU DE BORD'!B318,'[3]Tableau de pose'!C316:C5305,0),17))</f>
        <v/>
      </c>
      <c r="O318" s="49" t="str">
        <f>IF(ISNA(INDEX('[3]Tableau de pose'!B316:T5305,MATCH('TABLEAU DE BORD'!B318&amp;"-"&amp;'TABLEAU DE BORD'!$J$6,'[3]Tableau de pose'!T316:T5305,0),14)),"",INDEX('[3]Tableau de pose'!B316:T5305,MATCH('TABLEAU DE BORD'!B318&amp;"-"&amp;'TABLEAU DE BORD'!$J$6,'[3]Tableau de pose'!T316:T5305,0),14))</f>
        <v/>
      </c>
      <c r="P318" s="49" t="str">
        <f>IF(ISNA(INDEX('[3]Tableau de pose'!B316:T5305,MATCH('TABLEAU DE BORD'!B318&amp;"-"&amp;'TABLEAU DE BORD'!$K$6,'[3]Tableau de pose'!T316:T5305,0),14)),"",INDEX('[3]Tableau de pose'!B316:T5305,MATCH('TABLEAU DE BORD'!B318&amp;"-"&amp;'TABLEAU DE BORD'!$K$6,'[3]Tableau de pose'!T316:T5305,0),14))</f>
        <v/>
      </c>
      <c r="Q318" s="50" t="str">
        <f>IF('[3]Structure Coordinate Report'!Z322=0,"",'[3]Structure Coordinate Report'!Z322)</f>
        <v/>
      </c>
      <c r="R318" s="50" t="str">
        <f>IF('[3]Structure Coordinate Report'!AB322=0,"",'[3]Structure Coordinate Report'!AB322)</f>
        <v/>
      </c>
    </row>
    <row r="319" spans="2:18" ht="45" customHeight="1" x14ac:dyDescent="0.25">
      <c r="B319" s="42" t="str">
        <f>IF('[3]Structure Coordinate Report'!N323=0,"",'[3]Structure Coordinate Report'!N323)</f>
        <v/>
      </c>
      <c r="C319" s="42" t="str">
        <f>IF('[3]Structure Coordinate Report'!O323=0,"",'[3]Structure Coordinate Report'!O323)</f>
        <v/>
      </c>
      <c r="D319" s="43" t="str">
        <f>IF('[3]Coordonnees fixation au support'!EH310=0,"",'[3]Coordonnees fixation au support'!EH310)</f>
        <v/>
      </c>
      <c r="E319" s="42" t="str">
        <f>IF(ISNA(VLOOKUP(B319,'[3]Coordonnees fixation au support'!$Z$4:$AA$2961,2,FALSE)),"",VLOOKUP(B319,'[3]Coordonnees fixation au support'!$Z$4:$AA$2961,2,FALSE))</f>
        <v/>
      </c>
      <c r="F319" s="43" t="str">
        <f>IF(VLOOKUP(B319,'[3]Coordonnees fixation au support'!$DT$4:$DU$5000,2,FALSE)=0,"",VLOOKUP(B319,'[3]Coordonnees fixation au support'!$DT$4:$DU$5000,2,FALSE))</f>
        <v/>
      </c>
      <c r="G319" s="44" t="str">
        <f>IF('[3]Structure Coordinate Report'!X323=0,"",'[3]Structure Coordinate Report'!X323)</f>
        <v/>
      </c>
      <c r="H319" s="45" t="str">
        <f>IF('[3]Structure Coordinate Report'!Q323=0,"",'[3]Structure Coordinate Report'!Q323)</f>
        <v/>
      </c>
      <c r="I319" s="45" t="str">
        <f>IF('[3]Structure Coordinate Report'!R323=0,"",'[3]Structure Coordinate Report'!R323)</f>
        <v/>
      </c>
      <c r="J319" s="46" t="str">
        <f>IF('[3]Coordonnees fixation au support'!EJ310=0,"",'[3]Coordonnees fixation au support'!EJ310)</f>
        <v/>
      </c>
      <c r="K319" s="47" t="str">
        <f>IF(ISNA(VLOOKUP(H319,'[3]Coordonnees fixation au support'!$Z$4:$AA$3546,2,FALSE)),"",VLOOKUP(H319,'[3]Coordonnees fixation au support'!$Z$4:$AA$3546,2,FALSE))</f>
        <v/>
      </c>
      <c r="L319" s="48" t="str">
        <f>IF(VLOOKUP(H319,'[3]Coordonnees fixation au support'!$DW$4:$DX$5000,2,FALSE)=0,"",VLOOKUP(H319,'[3]Coordonnees fixation au support'!$DW$4:$DX$5000,2,FALSE))</f>
        <v/>
      </c>
      <c r="M319" s="49" t="str">
        <f>IF('[3]Structure Coordinate Report'!V323=0,"",'[3]Structure Coordinate Report'!V323)</f>
        <v/>
      </c>
      <c r="N319" s="49" t="str">
        <f>IF(ISNA(INDEX('[3]Tableau de pose'!B317:R5306,MATCH('TABLEAU DE BORD'!B319,'[3]Tableau de pose'!C317:C5306,0),17)),"",INDEX('[3]Tableau de pose'!B317:R5306,MATCH('TABLEAU DE BORD'!B319,'[3]Tableau de pose'!C317:C5306,0),17))</f>
        <v/>
      </c>
      <c r="O319" s="49" t="str">
        <f>IF(ISNA(INDEX('[3]Tableau de pose'!B317:T5306,MATCH('TABLEAU DE BORD'!B319&amp;"-"&amp;'TABLEAU DE BORD'!$J$6,'[3]Tableau de pose'!T317:T5306,0),14)),"",INDEX('[3]Tableau de pose'!B317:T5306,MATCH('TABLEAU DE BORD'!B319&amp;"-"&amp;'TABLEAU DE BORD'!$J$6,'[3]Tableau de pose'!T317:T5306,0),14))</f>
        <v/>
      </c>
      <c r="P319" s="49" t="str">
        <f>IF(ISNA(INDEX('[3]Tableau de pose'!B317:T5306,MATCH('TABLEAU DE BORD'!B319&amp;"-"&amp;'TABLEAU DE BORD'!$K$6,'[3]Tableau de pose'!T317:T5306,0),14)),"",INDEX('[3]Tableau de pose'!B317:T5306,MATCH('TABLEAU DE BORD'!B319&amp;"-"&amp;'TABLEAU DE BORD'!$K$6,'[3]Tableau de pose'!T317:T5306,0),14))</f>
        <v/>
      </c>
      <c r="Q319" s="50" t="str">
        <f>IF('[3]Structure Coordinate Report'!Z323=0,"",'[3]Structure Coordinate Report'!Z323)</f>
        <v/>
      </c>
      <c r="R319" s="50" t="str">
        <f>IF('[3]Structure Coordinate Report'!AB323=0,"",'[3]Structure Coordinate Report'!AB323)</f>
        <v/>
      </c>
    </row>
    <row r="320" spans="2:18" ht="45" customHeight="1" x14ac:dyDescent="0.25">
      <c r="B320" s="42" t="str">
        <f>IF('[3]Structure Coordinate Report'!N324=0,"",'[3]Structure Coordinate Report'!N324)</f>
        <v/>
      </c>
      <c r="C320" s="42" t="str">
        <f>IF('[3]Structure Coordinate Report'!O324=0,"",'[3]Structure Coordinate Report'!O324)</f>
        <v/>
      </c>
      <c r="D320" s="43" t="str">
        <f>IF('[3]Coordonnees fixation au support'!EH311=0,"",'[3]Coordonnees fixation au support'!EH311)</f>
        <v/>
      </c>
      <c r="E320" s="42" t="str">
        <f>IF(ISNA(VLOOKUP(B320,'[3]Coordonnees fixation au support'!$Z$4:$AA$2961,2,FALSE)),"",VLOOKUP(B320,'[3]Coordonnees fixation au support'!$Z$4:$AA$2961,2,FALSE))</f>
        <v/>
      </c>
      <c r="F320" s="43" t="str">
        <f>IF(VLOOKUP(B320,'[3]Coordonnees fixation au support'!$DT$4:$DU$5000,2,FALSE)=0,"",VLOOKUP(B320,'[3]Coordonnees fixation au support'!$DT$4:$DU$5000,2,FALSE))</f>
        <v/>
      </c>
      <c r="G320" s="44" t="str">
        <f>IF('[3]Structure Coordinate Report'!X324=0,"",'[3]Structure Coordinate Report'!X324)</f>
        <v/>
      </c>
      <c r="H320" s="45" t="str">
        <f>IF('[3]Structure Coordinate Report'!Q324=0,"",'[3]Structure Coordinate Report'!Q324)</f>
        <v/>
      </c>
      <c r="I320" s="45" t="str">
        <f>IF('[3]Structure Coordinate Report'!R324=0,"",'[3]Structure Coordinate Report'!R324)</f>
        <v/>
      </c>
      <c r="J320" s="46" t="str">
        <f>IF('[3]Coordonnees fixation au support'!EJ311=0,"",'[3]Coordonnees fixation au support'!EJ311)</f>
        <v/>
      </c>
      <c r="K320" s="47" t="str">
        <f>IF(ISNA(VLOOKUP(H320,'[3]Coordonnees fixation au support'!$Z$4:$AA$3546,2,FALSE)),"",VLOOKUP(H320,'[3]Coordonnees fixation au support'!$Z$4:$AA$3546,2,FALSE))</f>
        <v/>
      </c>
      <c r="L320" s="48" t="str">
        <f>IF(VLOOKUP(H320,'[3]Coordonnees fixation au support'!$DW$4:$DX$5000,2,FALSE)=0,"",VLOOKUP(H320,'[3]Coordonnees fixation au support'!$DW$4:$DX$5000,2,FALSE))</f>
        <v/>
      </c>
      <c r="M320" s="49" t="str">
        <f>IF('[3]Structure Coordinate Report'!V324=0,"",'[3]Structure Coordinate Report'!V324)</f>
        <v/>
      </c>
      <c r="N320" s="49" t="str">
        <f>IF(ISNA(INDEX('[3]Tableau de pose'!B318:R5307,MATCH('TABLEAU DE BORD'!B320,'[3]Tableau de pose'!C318:C5307,0),17)),"",INDEX('[3]Tableau de pose'!B318:R5307,MATCH('TABLEAU DE BORD'!B320,'[3]Tableau de pose'!C318:C5307,0),17))</f>
        <v/>
      </c>
      <c r="O320" s="49" t="str">
        <f>IF(ISNA(INDEX('[3]Tableau de pose'!B318:T5307,MATCH('TABLEAU DE BORD'!B320&amp;"-"&amp;'TABLEAU DE BORD'!$J$6,'[3]Tableau de pose'!T318:T5307,0),14)),"",INDEX('[3]Tableau de pose'!B318:T5307,MATCH('TABLEAU DE BORD'!B320&amp;"-"&amp;'TABLEAU DE BORD'!$J$6,'[3]Tableau de pose'!T318:T5307,0),14))</f>
        <v/>
      </c>
      <c r="P320" s="49" t="str">
        <f>IF(ISNA(INDEX('[3]Tableau de pose'!B318:T5307,MATCH('TABLEAU DE BORD'!B320&amp;"-"&amp;'TABLEAU DE BORD'!$K$6,'[3]Tableau de pose'!T318:T5307,0),14)),"",INDEX('[3]Tableau de pose'!B318:T5307,MATCH('TABLEAU DE BORD'!B320&amp;"-"&amp;'TABLEAU DE BORD'!$K$6,'[3]Tableau de pose'!T318:T5307,0),14))</f>
        <v/>
      </c>
      <c r="Q320" s="50" t="str">
        <f>IF('[3]Structure Coordinate Report'!Z324=0,"",'[3]Structure Coordinate Report'!Z324)</f>
        <v/>
      </c>
      <c r="R320" s="50" t="str">
        <f>IF('[3]Structure Coordinate Report'!AB324=0,"",'[3]Structure Coordinate Report'!AB324)</f>
        <v/>
      </c>
    </row>
    <row r="321" spans="2:18" ht="45" customHeight="1" x14ac:dyDescent="0.25">
      <c r="B321" s="42" t="str">
        <f>IF('[3]Structure Coordinate Report'!N325=0,"",'[3]Structure Coordinate Report'!N325)</f>
        <v/>
      </c>
      <c r="C321" s="42" t="str">
        <f>IF('[3]Structure Coordinate Report'!O325=0,"",'[3]Structure Coordinate Report'!O325)</f>
        <v/>
      </c>
      <c r="D321" s="43" t="str">
        <f>IF('[3]Coordonnees fixation au support'!EH312=0,"",'[3]Coordonnees fixation au support'!EH312)</f>
        <v/>
      </c>
      <c r="E321" s="42" t="str">
        <f>IF(ISNA(VLOOKUP(B321,'[3]Coordonnees fixation au support'!$Z$4:$AA$2961,2,FALSE)),"",VLOOKUP(B321,'[3]Coordonnees fixation au support'!$Z$4:$AA$2961,2,FALSE))</f>
        <v/>
      </c>
      <c r="F321" s="43" t="str">
        <f>IF(VLOOKUP(B321,'[3]Coordonnees fixation au support'!$DT$4:$DU$5000,2,FALSE)=0,"",VLOOKUP(B321,'[3]Coordonnees fixation au support'!$DT$4:$DU$5000,2,FALSE))</f>
        <v/>
      </c>
      <c r="G321" s="44" t="str">
        <f>IF('[3]Structure Coordinate Report'!X325=0,"",'[3]Structure Coordinate Report'!X325)</f>
        <v/>
      </c>
      <c r="H321" s="45" t="str">
        <f>IF('[3]Structure Coordinate Report'!Q325=0,"",'[3]Structure Coordinate Report'!Q325)</f>
        <v/>
      </c>
      <c r="I321" s="45" t="str">
        <f>IF('[3]Structure Coordinate Report'!R325=0,"",'[3]Structure Coordinate Report'!R325)</f>
        <v/>
      </c>
      <c r="J321" s="46" t="str">
        <f>IF('[3]Coordonnees fixation au support'!EJ312=0,"",'[3]Coordonnees fixation au support'!EJ312)</f>
        <v/>
      </c>
      <c r="K321" s="47" t="str">
        <f>IF(ISNA(VLOOKUP(H321,'[3]Coordonnees fixation au support'!$Z$4:$AA$3546,2,FALSE)),"",VLOOKUP(H321,'[3]Coordonnees fixation au support'!$Z$4:$AA$3546,2,FALSE))</f>
        <v/>
      </c>
      <c r="L321" s="48" t="str">
        <f>IF(VLOOKUP(H321,'[3]Coordonnees fixation au support'!$DW$4:$DX$5000,2,FALSE)=0,"",VLOOKUP(H321,'[3]Coordonnees fixation au support'!$DW$4:$DX$5000,2,FALSE))</f>
        <v/>
      </c>
      <c r="M321" s="49" t="str">
        <f>IF('[3]Structure Coordinate Report'!V325=0,"",'[3]Structure Coordinate Report'!V325)</f>
        <v/>
      </c>
      <c r="N321" s="49" t="str">
        <f>IF(ISNA(INDEX('[3]Tableau de pose'!B319:R5308,MATCH('TABLEAU DE BORD'!B321,'[3]Tableau de pose'!C319:C5308,0),17)),"",INDEX('[3]Tableau de pose'!B319:R5308,MATCH('TABLEAU DE BORD'!B321,'[3]Tableau de pose'!C319:C5308,0),17))</f>
        <v/>
      </c>
      <c r="O321" s="49" t="str">
        <f>IF(ISNA(INDEX('[3]Tableau de pose'!B319:T5308,MATCH('TABLEAU DE BORD'!B321&amp;"-"&amp;'TABLEAU DE BORD'!$J$6,'[3]Tableau de pose'!T319:T5308,0),14)),"",INDEX('[3]Tableau de pose'!B319:T5308,MATCH('TABLEAU DE BORD'!B321&amp;"-"&amp;'TABLEAU DE BORD'!$J$6,'[3]Tableau de pose'!T319:T5308,0),14))</f>
        <v/>
      </c>
      <c r="P321" s="49" t="str">
        <f>IF(ISNA(INDEX('[3]Tableau de pose'!B319:T5308,MATCH('TABLEAU DE BORD'!B321&amp;"-"&amp;'TABLEAU DE BORD'!$K$6,'[3]Tableau de pose'!T319:T5308,0),14)),"",INDEX('[3]Tableau de pose'!B319:T5308,MATCH('TABLEAU DE BORD'!B321&amp;"-"&amp;'TABLEAU DE BORD'!$K$6,'[3]Tableau de pose'!T319:T5308,0),14))</f>
        <v/>
      </c>
      <c r="Q321" s="50" t="str">
        <f>IF('[3]Structure Coordinate Report'!Z325=0,"",'[3]Structure Coordinate Report'!Z325)</f>
        <v/>
      </c>
      <c r="R321" s="50" t="str">
        <f>IF('[3]Structure Coordinate Report'!AB325=0,"",'[3]Structure Coordinate Report'!AB325)</f>
        <v/>
      </c>
    </row>
    <row r="322" spans="2:18" ht="45" customHeight="1" x14ac:dyDescent="0.25">
      <c r="B322" s="42" t="str">
        <f>IF('[3]Structure Coordinate Report'!N326=0,"",'[3]Structure Coordinate Report'!N326)</f>
        <v/>
      </c>
      <c r="C322" s="42" t="str">
        <f>IF('[3]Structure Coordinate Report'!O326=0,"",'[3]Structure Coordinate Report'!O326)</f>
        <v/>
      </c>
      <c r="D322" s="43" t="str">
        <f>IF('[3]Coordonnees fixation au support'!EH313=0,"",'[3]Coordonnees fixation au support'!EH313)</f>
        <v/>
      </c>
      <c r="E322" s="42" t="str">
        <f>IF(ISNA(VLOOKUP(B322,'[3]Coordonnees fixation au support'!$Z$4:$AA$2961,2,FALSE)),"",VLOOKUP(B322,'[3]Coordonnees fixation au support'!$Z$4:$AA$2961,2,FALSE))</f>
        <v/>
      </c>
      <c r="F322" s="43" t="str">
        <f>IF(VLOOKUP(B322,'[3]Coordonnees fixation au support'!$DT$4:$DU$5000,2,FALSE)=0,"",VLOOKUP(B322,'[3]Coordonnees fixation au support'!$DT$4:$DU$5000,2,FALSE))</f>
        <v/>
      </c>
      <c r="G322" s="44" t="str">
        <f>IF('[3]Structure Coordinate Report'!X326=0,"",'[3]Structure Coordinate Report'!X326)</f>
        <v/>
      </c>
      <c r="H322" s="45" t="str">
        <f>IF('[3]Structure Coordinate Report'!Q326=0,"",'[3]Structure Coordinate Report'!Q326)</f>
        <v/>
      </c>
      <c r="I322" s="45" t="str">
        <f>IF('[3]Structure Coordinate Report'!R326=0,"",'[3]Structure Coordinate Report'!R326)</f>
        <v/>
      </c>
      <c r="J322" s="46" t="str">
        <f>IF('[3]Coordonnees fixation au support'!EJ313=0,"",'[3]Coordonnees fixation au support'!EJ313)</f>
        <v/>
      </c>
      <c r="K322" s="47" t="str">
        <f>IF(ISNA(VLOOKUP(H322,'[3]Coordonnees fixation au support'!$Z$4:$AA$3546,2,FALSE)),"",VLOOKUP(H322,'[3]Coordonnees fixation au support'!$Z$4:$AA$3546,2,FALSE))</f>
        <v/>
      </c>
      <c r="L322" s="48" t="str">
        <f>IF(VLOOKUP(H322,'[3]Coordonnees fixation au support'!$DW$4:$DX$5000,2,FALSE)=0,"",VLOOKUP(H322,'[3]Coordonnees fixation au support'!$DW$4:$DX$5000,2,FALSE))</f>
        <v/>
      </c>
      <c r="M322" s="49" t="str">
        <f>IF('[3]Structure Coordinate Report'!V326=0,"",'[3]Structure Coordinate Report'!V326)</f>
        <v/>
      </c>
      <c r="N322" s="49" t="str">
        <f>IF(ISNA(INDEX('[3]Tableau de pose'!B320:R5309,MATCH('TABLEAU DE BORD'!B322,'[3]Tableau de pose'!C320:C5309,0),17)),"",INDEX('[3]Tableau de pose'!B320:R5309,MATCH('TABLEAU DE BORD'!B322,'[3]Tableau de pose'!C320:C5309,0),17))</f>
        <v/>
      </c>
      <c r="O322" s="49" t="str">
        <f>IF(ISNA(INDEX('[3]Tableau de pose'!B320:T5309,MATCH('TABLEAU DE BORD'!B322&amp;"-"&amp;'TABLEAU DE BORD'!$J$6,'[3]Tableau de pose'!T320:T5309,0),14)),"",INDEX('[3]Tableau de pose'!B320:T5309,MATCH('TABLEAU DE BORD'!B322&amp;"-"&amp;'TABLEAU DE BORD'!$J$6,'[3]Tableau de pose'!T320:T5309,0),14))</f>
        <v/>
      </c>
      <c r="P322" s="49" t="str">
        <f>IF(ISNA(INDEX('[3]Tableau de pose'!B320:T5309,MATCH('TABLEAU DE BORD'!B322&amp;"-"&amp;'TABLEAU DE BORD'!$K$6,'[3]Tableau de pose'!T320:T5309,0),14)),"",INDEX('[3]Tableau de pose'!B320:T5309,MATCH('TABLEAU DE BORD'!B322&amp;"-"&amp;'TABLEAU DE BORD'!$K$6,'[3]Tableau de pose'!T320:T5309,0),14))</f>
        <v/>
      </c>
      <c r="Q322" s="50" t="str">
        <f>IF('[3]Structure Coordinate Report'!Z326=0,"",'[3]Structure Coordinate Report'!Z326)</f>
        <v/>
      </c>
      <c r="R322" s="50" t="str">
        <f>IF('[3]Structure Coordinate Report'!AB326=0,"",'[3]Structure Coordinate Report'!AB326)</f>
        <v/>
      </c>
    </row>
    <row r="323" spans="2:18" ht="45" customHeight="1" x14ac:dyDescent="0.25">
      <c r="B323" s="42" t="str">
        <f>IF('[3]Structure Coordinate Report'!N327=0,"",'[3]Structure Coordinate Report'!N327)</f>
        <v/>
      </c>
      <c r="C323" s="42" t="str">
        <f>IF('[3]Structure Coordinate Report'!O327=0,"",'[3]Structure Coordinate Report'!O327)</f>
        <v/>
      </c>
      <c r="D323" s="43" t="str">
        <f>IF('[3]Coordonnees fixation au support'!EH314=0,"",'[3]Coordonnees fixation au support'!EH314)</f>
        <v/>
      </c>
      <c r="E323" s="42" t="str">
        <f>IF(ISNA(VLOOKUP(B323,'[3]Coordonnees fixation au support'!$Z$4:$AA$2961,2,FALSE)),"",VLOOKUP(B323,'[3]Coordonnees fixation au support'!$Z$4:$AA$2961,2,FALSE))</f>
        <v/>
      </c>
      <c r="F323" s="43" t="str">
        <f>IF(VLOOKUP(B323,'[3]Coordonnees fixation au support'!$DT$4:$DU$5000,2,FALSE)=0,"",VLOOKUP(B323,'[3]Coordonnees fixation au support'!$DT$4:$DU$5000,2,FALSE))</f>
        <v/>
      </c>
      <c r="G323" s="44" t="str">
        <f>IF('[3]Structure Coordinate Report'!X327=0,"",'[3]Structure Coordinate Report'!X327)</f>
        <v/>
      </c>
      <c r="H323" s="45" t="str">
        <f>IF('[3]Structure Coordinate Report'!Q327=0,"",'[3]Structure Coordinate Report'!Q327)</f>
        <v/>
      </c>
      <c r="I323" s="45" t="str">
        <f>IF('[3]Structure Coordinate Report'!R327=0,"",'[3]Structure Coordinate Report'!R327)</f>
        <v/>
      </c>
      <c r="J323" s="46" t="str">
        <f>IF('[3]Coordonnees fixation au support'!EJ314=0,"",'[3]Coordonnees fixation au support'!EJ314)</f>
        <v/>
      </c>
      <c r="K323" s="47" t="str">
        <f>IF(ISNA(VLOOKUP(H323,'[3]Coordonnees fixation au support'!$Z$4:$AA$3546,2,FALSE)),"",VLOOKUP(H323,'[3]Coordonnees fixation au support'!$Z$4:$AA$3546,2,FALSE))</f>
        <v/>
      </c>
      <c r="L323" s="48" t="str">
        <f>IF(VLOOKUP(H323,'[3]Coordonnees fixation au support'!$DW$4:$DX$5000,2,FALSE)=0,"",VLOOKUP(H323,'[3]Coordonnees fixation au support'!$DW$4:$DX$5000,2,FALSE))</f>
        <v/>
      </c>
      <c r="M323" s="49" t="str">
        <f>IF('[3]Structure Coordinate Report'!V327=0,"",'[3]Structure Coordinate Report'!V327)</f>
        <v/>
      </c>
      <c r="N323" s="49" t="str">
        <f>IF(ISNA(INDEX('[3]Tableau de pose'!B321:R5310,MATCH('TABLEAU DE BORD'!B323,'[3]Tableau de pose'!C321:C5310,0),17)),"",INDEX('[3]Tableau de pose'!B321:R5310,MATCH('TABLEAU DE BORD'!B323,'[3]Tableau de pose'!C321:C5310,0),17))</f>
        <v/>
      </c>
      <c r="O323" s="49" t="str">
        <f>IF(ISNA(INDEX('[3]Tableau de pose'!B321:T5310,MATCH('TABLEAU DE BORD'!B323&amp;"-"&amp;'TABLEAU DE BORD'!$J$6,'[3]Tableau de pose'!T321:T5310,0),14)),"",INDEX('[3]Tableau de pose'!B321:T5310,MATCH('TABLEAU DE BORD'!B323&amp;"-"&amp;'TABLEAU DE BORD'!$J$6,'[3]Tableau de pose'!T321:T5310,0),14))</f>
        <v/>
      </c>
      <c r="P323" s="49" t="str">
        <f>IF(ISNA(INDEX('[3]Tableau de pose'!B321:T5310,MATCH('TABLEAU DE BORD'!B323&amp;"-"&amp;'TABLEAU DE BORD'!$K$6,'[3]Tableau de pose'!T321:T5310,0),14)),"",INDEX('[3]Tableau de pose'!B321:T5310,MATCH('TABLEAU DE BORD'!B323&amp;"-"&amp;'TABLEAU DE BORD'!$K$6,'[3]Tableau de pose'!T321:T5310,0),14))</f>
        <v/>
      </c>
      <c r="Q323" s="50" t="str">
        <f>IF('[3]Structure Coordinate Report'!Z327=0,"",'[3]Structure Coordinate Report'!Z327)</f>
        <v/>
      </c>
      <c r="R323" s="50" t="str">
        <f>IF('[3]Structure Coordinate Report'!AB327=0,"",'[3]Structure Coordinate Report'!AB327)</f>
        <v/>
      </c>
    </row>
    <row r="324" spans="2:18" ht="45" customHeight="1" x14ac:dyDescent="0.25">
      <c r="B324" s="42" t="str">
        <f>IF('[3]Structure Coordinate Report'!N328=0,"",'[3]Structure Coordinate Report'!N328)</f>
        <v/>
      </c>
      <c r="C324" s="42" t="str">
        <f>IF('[3]Structure Coordinate Report'!O328=0,"",'[3]Structure Coordinate Report'!O328)</f>
        <v/>
      </c>
      <c r="D324" s="43" t="str">
        <f>IF('[3]Coordonnees fixation au support'!EH315=0,"",'[3]Coordonnees fixation au support'!EH315)</f>
        <v/>
      </c>
      <c r="E324" s="42" t="str">
        <f>IF(ISNA(VLOOKUP(B324,'[3]Coordonnees fixation au support'!$Z$4:$AA$2961,2,FALSE)),"",VLOOKUP(B324,'[3]Coordonnees fixation au support'!$Z$4:$AA$2961,2,FALSE))</f>
        <v/>
      </c>
      <c r="F324" s="43" t="str">
        <f>IF(VLOOKUP(B324,'[3]Coordonnees fixation au support'!$DT$4:$DU$5000,2,FALSE)=0,"",VLOOKUP(B324,'[3]Coordonnees fixation au support'!$DT$4:$DU$5000,2,FALSE))</f>
        <v/>
      </c>
      <c r="G324" s="44" t="str">
        <f>IF('[3]Structure Coordinate Report'!X328=0,"",'[3]Structure Coordinate Report'!X328)</f>
        <v/>
      </c>
      <c r="H324" s="45" t="str">
        <f>IF('[3]Structure Coordinate Report'!Q328=0,"",'[3]Structure Coordinate Report'!Q328)</f>
        <v/>
      </c>
      <c r="I324" s="45" t="str">
        <f>IF('[3]Structure Coordinate Report'!R328=0,"",'[3]Structure Coordinate Report'!R328)</f>
        <v/>
      </c>
      <c r="J324" s="46" t="str">
        <f>IF('[3]Coordonnees fixation au support'!EJ315=0,"",'[3]Coordonnees fixation au support'!EJ315)</f>
        <v/>
      </c>
      <c r="K324" s="47" t="str">
        <f>IF(ISNA(VLOOKUP(H324,'[3]Coordonnees fixation au support'!$Z$4:$AA$3546,2,FALSE)),"",VLOOKUP(H324,'[3]Coordonnees fixation au support'!$Z$4:$AA$3546,2,FALSE))</f>
        <v/>
      </c>
      <c r="L324" s="48" t="str">
        <f>IF(VLOOKUP(H324,'[3]Coordonnees fixation au support'!$DW$4:$DX$5000,2,FALSE)=0,"",VLOOKUP(H324,'[3]Coordonnees fixation au support'!$DW$4:$DX$5000,2,FALSE))</f>
        <v/>
      </c>
      <c r="M324" s="49" t="str">
        <f>IF('[3]Structure Coordinate Report'!V328=0,"",'[3]Structure Coordinate Report'!V328)</f>
        <v/>
      </c>
      <c r="N324" s="49" t="str">
        <f>IF(ISNA(INDEX('[3]Tableau de pose'!B322:R5311,MATCH('TABLEAU DE BORD'!B324,'[3]Tableau de pose'!C322:C5311,0),17)),"",INDEX('[3]Tableau de pose'!B322:R5311,MATCH('TABLEAU DE BORD'!B324,'[3]Tableau de pose'!C322:C5311,0),17))</f>
        <v/>
      </c>
      <c r="O324" s="49" t="str">
        <f>IF(ISNA(INDEX('[3]Tableau de pose'!B322:T5311,MATCH('TABLEAU DE BORD'!B324&amp;"-"&amp;'TABLEAU DE BORD'!$J$6,'[3]Tableau de pose'!T322:T5311,0),14)),"",INDEX('[3]Tableau de pose'!B322:T5311,MATCH('TABLEAU DE BORD'!B324&amp;"-"&amp;'TABLEAU DE BORD'!$J$6,'[3]Tableau de pose'!T322:T5311,0),14))</f>
        <v/>
      </c>
      <c r="P324" s="49" t="str">
        <f>IF(ISNA(INDEX('[3]Tableau de pose'!B322:T5311,MATCH('TABLEAU DE BORD'!B324&amp;"-"&amp;'TABLEAU DE BORD'!$K$6,'[3]Tableau de pose'!T322:T5311,0),14)),"",INDEX('[3]Tableau de pose'!B322:T5311,MATCH('TABLEAU DE BORD'!B324&amp;"-"&amp;'TABLEAU DE BORD'!$K$6,'[3]Tableau de pose'!T322:T5311,0),14))</f>
        <v/>
      </c>
      <c r="Q324" s="50" t="str">
        <f>IF('[3]Structure Coordinate Report'!Z328=0,"",'[3]Structure Coordinate Report'!Z328)</f>
        <v/>
      </c>
      <c r="R324" s="50" t="str">
        <f>IF('[3]Structure Coordinate Report'!AB328=0,"",'[3]Structure Coordinate Report'!AB328)</f>
        <v/>
      </c>
    </row>
    <row r="325" spans="2:18" ht="45" customHeight="1" x14ac:dyDescent="0.25">
      <c r="B325" s="42" t="str">
        <f>IF('[3]Structure Coordinate Report'!N329=0,"",'[3]Structure Coordinate Report'!N329)</f>
        <v/>
      </c>
      <c r="C325" s="42" t="str">
        <f>IF('[3]Structure Coordinate Report'!O329=0,"",'[3]Structure Coordinate Report'!O329)</f>
        <v/>
      </c>
      <c r="D325" s="43" t="str">
        <f>IF('[3]Coordonnees fixation au support'!EH316=0,"",'[3]Coordonnees fixation au support'!EH316)</f>
        <v/>
      </c>
      <c r="E325" s="42" t="str">
        <f>IF(ISNA(VLOOKUP(B325,'[3]Coordonnees fixation au support'!$Z$4:$AA$2961,2,FALSE)),"",VLOOKUP(B325,'[3]Coordonnees fixation au support'!$Z$4:$AA$2961,2,FALSE))</f>
        <v/>
      </c>
      <c r="F325" s="43" t="str">
        <f>IF(VLOOKUP(B325,'[3]Coordonnees fixation au support'!$DT$4:$DU$5000,2,FALSE)=0,"",VLOOKUP(B325,'[3]Coordonnees fixation au support'!$DT$4:$DU$5000,2,FALSE))</f>
        <v/>
      </c>
      <c r="G325" s="44" t="str">
        <f>IF('[3]Structure Coordinate Report'!X329=0,"",'[3]Structure Coordinate Report'!X329)</f>
        <v/>
      </c>
      <c r="H325" s="45" t="str">
        <f>IF('[3]Structure Coordinate Report'!Q329=0,"",'[3]Structure Coordinate Report'!Q329)</f>
        <v/>
      </c>
      <c r="I325" s="45" t="str">
        <f>IF('[3]Structure Coordinate Report'!R329=0,"",'[3]Structure Coordinate Report'!R329)</f>
        <v/>
      </c>
      <c r="J325" s="46" t="str">
        <f>IF('[3]Coordonnees fixation au support'!EJ316=0,"",'[3]Coordonnees fixation au support'!EJ316)</f>
        <v/>
      </c>
      <c r="K325" s="47" t="str">
        <f>IF(ISNA(VLOOKUP(H325,'[3]Coordonnees fixation au support'!$Z$4:$AA$3546,2,FALSE)),"",VLOOKUP(H325,'[3]Coordonnees fixation au support'!$Z$4:$AA$3546,2,FALSE))</f>
        <v/>
      </c>
      <c r="L325" s="48" t="str">
        <f>IF(VLOOKUP(H325,'[3]Coordonnees fixation au support'!$DW$4:$DX$5000,2,FALSE)=0,"",VLOOKUP(H325,'[3]Coordonnees fixation au support'!$DW$4:$DX$5000,2,FALSE))</f>
        <v/>
      </c>
      <c r="M325" s="49" t="str">
        <f>IF('[3]Structure Coordinate Report'!V329=0,"",'[3]Structure Coordinate Report'!V329)</f>
        <v/>
      </c>
      <c r="N325" s="49" t="str">
        <f>IF(ISNA(INDEX('[3]Tableau de pose'!B323:R5312,MATCH('TABLEAU DE BORD'!B325,'[3]Tableau de pose'!C323:C5312,0),17)),"",INDEX('[3]Tableau de pose'!B323:R5312,MATCH('TABLEAU DE BORD'!B325,'[3]Tableau de pose'!C323:C5312,0),17))</f>
        <v/>
      </c>
      <c r="O325" s="49" t="str">
        <f>IF(ISNA(INDEX('[3]Tableau de pose'!B323:T5312,MATCH('TABLEAU DE BORD'!B325&amp;"-"&amp;'TABLEAU DE BORD'!$J$6,'[3]Tableau de pose'!T323:T5312,0),14)),"",INDEX('[3]Tableau de pose'!B323:T5312,MATCH('TABLEAU DE BORD'!B325&amp;"-"&amp;'TABLEAU DE BORD'!$J$6,'[3]Tableau de pose'!T323:T5312,0),14))</f>
        <v/>
      </c>
      <c r="P325" s="49" t="str">
        <f>IF(ISNA(INDEX('[3]Tableau de pose'!B323:T5312,MATCH('TABLEAU DE BORD'!B325&amp;"-"&amp;'TABLEAU DE BORD'!$K$6,'[3]Tableau de pose'!T323:T5312,0),14)),"",INDEX('[3]Tableau de pose'!B323:T5312,MATCH('TABLEAU DE BORD'!B325&amp;"-"&amp;'TABLEAU DE BORD'!$K$6,'[3]Tableau de pose'!T323:T5312,0),14))</f>
        <v/>
      </c>
      <c r="Q325" s="50" t="str">
        <f>IF('[3]Structure Coordinate Report'!Z329=0,"",'[3]Structure Coordinate Report'!Z329)</f>
        <v/>
      </c>
      <c r="R325" s="50" t="str">
        <f>IF('[3]Structure Coordinate Report'!AB329=0,"",'[3]Structure Coordinate Report'!AB329)</f>
        <v/>
      </c>
    </row>
    <row r="326" spans="2:18" ht="45" customHeight="1" x14ac:dyDescent="0.25">
      <c r="B326" s="42" t="str">
        <f>IF('[3]Structure Coordinate Report'!N330=0,"",'[3]Structure Coordinate Report'!N330)</f>
        <v/>
      </c>
      <c r="C326" s="42" t="str">
        <f>IF('[3]Structure Coordinate Report'!O330=0,"",'[3]Structure Coordinate Report'!O330)</f>
        <v/>
      </c>
      <c r="D326" s="43" t="str">
        <f>IF('[3]Coordonnees fixation au support'!EH317=0,"",'[3]Coordonnees fixation au support'!EH317)</f>
        <v/>
      </c>
      <c r="E326" s="42" t="str">
        <f>IF(ISNA(VLOOKUP(B326,'[3]Coordonnees fixation au support'!$Z$4:$AA$2961,2,FALSE)),"",VLOOKUP(B326,'[3]Coordonnees fixation au support'!$Z$4:$AA$2961,2,FALSE))</f>
        <v/>
      </c>
      <c r="F326" s="43" t="str">
        <f>IF(VLOOKUP(B326,'[3]Coordonnees fixation au support'!$DT$4:$DU$5000,2,FALSE)=0,"",VLOOKUP(B326,'[3]Coordonnees fixation au support'!$DT$4:$DU$5000,2,FALSE))</f>
        <v/>
      </c>
      <c r="G326" s="44" t="str">
        <f>IF('[3]Structure Coordinate Report'!X330=0,"",'[3]Structure Coordinate Report'!X330)</f>
        <v/>
      </c>
      <c r="H326" s="45" t="str">
        <f>IF('[3]Structure Coordinate Report'!Q330=0,"",'[3]Structure Coordinate Report'!Q330)</f>
        <v/>
      </c>
      <c r="I326" s="45" t="str">
        <f>IF('[3]Structure Coordinate Report'!R330=0,"",'[3]Structure Coordinate Report'!R330)</f>
        <v/>
      </c>
      <c r="J326" s="46" t="str">
        <f>IF('[3]Coordonnees fixation au support'!EJ317=0,"",'[3]Coordonnees fixation au support'!EJ317)</f>
        <v/>
      </c>
      <c r="K326" s="47" t="str">
        <f>IF(ISNA(VLOOKUP(H326,'[3]Coordonnees fixation au support'!$Z$4:$AA$3546,2,FALSE)),"",VLOOKUP(H326,'[3]Coordonnees fixation au support'!$Z$4:$AA$3546,2,FALSE))</f>
        <v/>
      </c>
      <c r="L326" s="48" t="str">
        <f>IF(VLOOKUP(H326,'[3]Coordonnees fixation au support'!$DW$4:$DX$5000,2,FALSE)=0,"",VLOOKUP(H326,'[3]Coordonnees fixation au support'!$DW$4:$DX$5000,2,FALSE))</f>
        <v/>
      </c>
      <c r="M326" s="49" t="str">
        <f>IF('[3]Structure Coordinate Report'!V330=0,"",'[3]Structure Coordinate Report'!V330)</f>
        <v/>
      </c>
      <c r="N326" s="49" t="str">
        <f>IF(ISNA(INDEX('[3]Tableau de pose'!B324:R5313,MATCH('TABLEAU DE BORD'!B326,'[3]Tableau de pose'!C324:C5313,0),17)),"",INDEX('[3]Tableau de pose'!B324:R5313,MATCH('TABLEAU DE BORD'!B326,'[3]Tableau de pose'!C324:C5313,0),17))</f>
        <v/>
      </c>
      <c r="O326" s="49" t="str">
        <f>IF(ISNA(INDEX('[3]Tableau de pose'!B324:T5313,MATCH('TABLEAU DE BORD'!B326&amp;"-"&amp;'TABLEAU DE BORD'!$J$6,'[3]Tableau de pose'!T324:T5313,0),14)),"",INDEX('[3]Tableau de pose'!B324:T5313,MATCH('TABLEAU DE BORD'!B326&amp;"-"&amp;'TABLEAU DE BORD'!$J$6,'[3]Tableau de pose'!T324:T5313,0),14))</f>
        <v/>
      </c>
      <c r="P326" s="49" t="str">
        <f>IF(ISNA(INDEX('[3]Tableau de pose'!B324:T5313,MATCH('TABLEAU DE BORD'!B326&amp;"-"&amp;'TABLEAU DE BORD'!$K$6,'[3]Tableau de pose'!T324:T5313,0),14)),"",INDEX('[3]Tableau de pose'!B324:T5313,MATCH('TABLEAU DE BORD'!B326&amp;"-"&amp;'TABLEAU DE BORD'!$K$6,'[3]Tableau de pose'!T324:T5313,0),14))</f>
        <v/>
      </c>
      <c r="Q326" s="50" t="str">
        <f>IF('[3]Structure Coordinate Report'!Z330=0,"",'[3]Structure Coordinate Report'!Z330)</f>
        <v/>
      </c>
      <c r="R326" s="50" t="str">
        <f>IF('[3]Structure Coordinate Report'!AB330=0,"",'[3]Structure Coordinate Report'!AB330)</f>
        <v/>
      </c>
    </row>
    <row r="327" spans="2:18" ht="45" customHeight="1" x14ac:dyDescent="0.25">
      <c r="B327" s="42" t="str">
        <f>IF('[3]Structure Coordinate Report'!N331=0,"",'[3]Structure Coordinate Report'!N331)</f>
        <v/>
      </c>
      <c r="C327" s="42" t="str">
        <f>IF('[3]Structure Coordinate Report'!O331=0,"",'[3]Structure Coordinate Report'!O331)</f>
        <v/>
      </c>
      <c r="D327" s="43" t="str">
        <f>IF('[3]Coordonnees fixation au support'!EH318=0,"",'[3]Coordonnees fixation au support'!EH318)</f>
        <v/>
      </c>
      <c r="E327" s="42" t="str">
        <f>IF(ISNA(VLOOKUP(B327,'[3]Coordonnees fixation au support'!$Z$4:$AA$2961,2,FALSE)),"",VLOOKUP(B327,'[3]Coordonnees fixation au support'!$Z$4:$AA$2961,2,FALSE))</f>
        <v/>
      </c>
      <c r="F327" s="43" t="str">
        <f>IF(VLOOKUP(B327,'[3]Coordonnees fixation au support'!$DT$4:$DU$5000,2,FALSE)=0,"",VLOOKUP(B327,'[3]Coordonnees fixation au support'!$DT$4:$DU$5000,2,FALSE))</f>
        <v/>
      </c>
      <c r="G327" s="44" t="str">
        <f>IF('[3]Structure Coordinate Report'!X331=0,"",'[3]Structure Coordinate Report'!X331)</f>
        <v/>
      </c>
      <c r="H327" s="45" t="str">
        <f>IF('[3]Structure Coordinate Report'!Q331=0,"",'[3]Structure Coordinate Report'!Q331)</f>
        <v/>
      </c>
      <c r="I327" s="45" t="str">
        <f>IF('[3]Structure Coordinate Report'!R331=0,"",'[3]Structure Coordinate Report'!R331)</f>
        <v/>
      </c>
      <c r="J327" s="46" t="str">
        <f>IF('[3]Coordonnees fixation au support'!EJ318=0,"",'[3]Coordonnees fixation au support'!EJ318)</f>
        <v/>
      </c>
      <c r="K327" s="47" t="str">
        <f>IF(ISNA(VLOOKUP(H327,'[3]Coordonnees fixation au support'!$Z$4:$AA$3546,2,FALSE)),"",VLOOKUP(H327,'[3]Coordonnees fixation au support'!$Z$4:$AA$3546,2,FALSE))</f>
        <v/>
      </c>
      <c r="L327" s="48" t="str">
        <f>IF(VLOOKUP(H327,'[3]Coordonnees fixation au support'!$DW$4:$DX$5000,2,FALSE)=0,"",VLOOKUP(H327,'[3]Coordonnees fixation au support'!$DW$4:$DX$5000,2,FALSE))</f>
        <v/>
      </c>
      <c r="M327" s="49" t="str">
        <f>IF('[3]Structure Coordinate Report'!V331=0,"",'[3]Structure Coordinate Report'!V331)</f>
        <v/>
      </c>
      <c r="N327" s="49" t="str">
        <f>IF(ISNA(INDEX('[3]Tableau de pose'!B325:R5314,MATCH('TABLEAU DE BORD'!B327,'[3]Tableau de pose'!C325:C5314,0),17)),"",INDEX('[3]Tableau de pose'!B325:R5314,MATCH('TABLEAU DE BORD'!B327,'[3]Tableau de pose'!C325:C5314,0),17))</f>
        <v/>
      </c>
      <c r="O327" s="49" t="str">
        <f>IF(ISNA(INDEX('[3]Tableau de pose'!B325:T5314,MATCH('TABLEAU DE BORD'!B327&amp;"-"&amp;'TABLEAU DE BORD'!$J$6,'[3]Tableau de pose'!T325:T5314,0),14)),"",INDEX('[3]Tableau de pose'!B325:T5314,MATCH('TABLEAU DE BORD'!B327&amp;"-"&amp;'TABLEAU DE BORD'!$J$6,'[3]Tableau de pose'!T325:T5314,0),14))</f>
        <v/>
      </c>
      <c r="P327" s="49" t="str">
        <f>IF(ISNA(INDEX('[3]Tableau de pose'!B325:T5314,MATCH('TABLEAU DE BORD'!B327&amp;"-"&amp;'TABLEAU DE BORD'!$K$6,'[3]Tableau de pose'!T325:T5314,0),14)),"",INDEX('[3]Tableau de pose'!B325:T5314,MATCH('TABLEAU DE BORD'!B327&amp;"-"&amp;'TABLEAU DE BORD'!$K$6,'[3]Tableau de pose'!T325:T5314,0),14))</f>
        <v/>
      </c>
      <c r="Q327" s="50" t="str">
        <f>IF('[3]Structure Coordinate Report'!Z331=0,"",'[3]Structure Coordinate Report'!Z331)</f>
        <v/>
      </c>
      <c r="R327" s="50" t="str">
        <f>IF('[3]Structure Coordinate Report'!AB331=0,"",'[3]Structure Coordinate Report'!AB331)</f>
        <v/>
      </c>
    </row>
    <row r="328" spans="2:18" ht="45" customHeight="1" x14ac:dyDescent="0.25">
      <c r="B328" s="42" t="str">
        <f>IF('[3]Structure Coordinate Report'!N332=0,"",'[3]Structure Coordinate Report'!N332)</f>
        <v/>
      </c>
      <c r="C328" s="42" t="str">
        <f>IF('[3]Structure Coordinate Report'!O332=0,"",'[3]Structure Coordinate Report'!O332)</f>
        <v/>
      </c>
      <c r="D328" s="43" t="str">
        <f>IF('[3]Coordonnees fixation au support'!EH319=0,"",'[3]Coordonnees fixation au support'!EH319)</f>
        <v/>
      </c>
      <c r="E328" s="42" t="str">
        <f>IF(ISNA(VLOOKUP(B328,'[3]Coordonnees fixation au support'!$Z$4:$AA$2961,2,FALSE)),"",VLOOKUP(B328,'[3]Coordonnees fixation au support'!$Z$4:$AA$2961,2,FALSE))</f>
        <v/>
      </c>
      <c r="F328" s="43" t="str">
        <f>IF(VLOOKUP(B328,'[3]Coordonnees fixation au support'!$DT$4:$DU$5000,2,FALSE)=0,"",VLOOKUP(B328,'[3]Coordonnees fixation au support'!$DT$4:$DU$5000,2,FALSE))</f>
        <v/>
      </c>
      <c r="G328" s="44" t="str">
        <f>IF('[3]Structure Coordinate Report'!X332=0,"",'[3]Structure Coordinate Report'!X332)</f>
        <v/>
      </c>
      <c r="H328" s="45" t="str">
        <f>IF('[3]Structure Coordinate Report'!Q332=0,"",'[3]Structure Coordinate Report'!Q332)</f>
        <v/>
      </c>
      <c r="I328" s="45" t="str">
        <f>IF('[3]Structure Coordinate Report'!R332=0,"",'[3]Structure Coordinate Report'!R332)</f>
        <v/>
      </c>
      <c r="J328" s="46" t="str">
        <f>IF('[3]Coordonnees fixation au support'!EJ319=0,"",'[3]Coordonnees fixation au support'!EJ319)</f>
        <v/>
      </c>
      <c r="K328" s="47" t="str">
        <f>IF(ISNA(VLOOKUP(H328,'[3]Coordonnees fixation au support'!$Z$4:$AA$3546,2,FALSE)),"",VLOOKUP(H328,'[3]Coordonnees fixation au support'!$Z$4:$AA$3546,2,FALSE))</f>
        <v/>
      </c>
      <c r="L328" s="48" t="str">
        <f>IF(VLOOKUP(H328,'[3]Coordonnees fixation au support'!$DW$4:$DX$5000,2,FALSE)=0,"",VLOOKUP(H328,'[3]Coordonnees fixation au support'!$DW$4:$DX$5000,2,FALSE))</f>
        <v/>
      </c>
      <c r="M328" s="49" t="str">
        <f>IF('[3]Structure Coordinate Report'!V332=0,"",'[3]Structure Coordinate Report'!V332)</f>
        <v/>
      </c>
      <c r="N328" s="49" t="str">
        <f>IF(ISNA(INDEX('[3]Tableau de pose'!B326:R5315,MATCH('TABLEAU DE BORD'!B328,'[3]Tableau de pose'!C326:C5315,0),17)),"",INDEX('[3]Tableau de pose'!B326:R5315,MATCH('TABLEAU DE BORD'!B328,'[3]Tableau de pose'!C326:C5315,0),17))</f>
        <v/>
      </c>
      <c r="O328" s="49" t="str">
        <f>IF(ISNA(INDEX('[3]Tableau de pose'!B326:T5315,MATCH('TABLEAU DE BORD'!B328&amp;"-"&amp;'TABLEAU DE BORD'!$J$6,'[3]Tableau de pose'!T326:T5315,0),14)),"",INDEX('[3]Tableau de pose'!B326:T5315,MATCH('TABLEAU DE BORD'!B328&amp;"-"&amp;'TABLEAU DE BORD'!$J$6,'[3]Tableau de pose'!T326:T5315,0),14))</f>
        <v/>
      </c>
      <c r="P328" s="49" t="str">
        <f>IF(ISNA(INDEX('[3]Tableau de pose'!B326:T5315,MATCH('TABLEAU DE BORD'!B328&amp;"-"&amp;'TABLEAU DE BORD'!$K$6,'[3]Tableau de pose'!T326:T5315,0),14)),"",INDEX('[3]Tableau de pose'!B326:T5315,MATCH('TABLEAU DE BORD'!B328&amp;"-"&amp;'TABLEAU DE BORD'!$K$6,'[3]Tableau de pose'!T326:T5315,0),14))</f>
        <v/>
      </c>
      <c r="Q328" s="50" t="str">
        <f>IF('[3]Structure Coordinate Report'!Z332=0,"",'[3]Structure Coordinate Report'!Z332)</f>
        <v/>
      </c>
      <c r="R328" s="50" t="str">
        <f>IF('[3]Structure Coordinate Report'!AB332=0,"",'[3]Structure Coordinate Report'!AB332)</f>
        <v/>
      </c>
    </row>
    <row r="329" spans="2:18" ht="45" customHeight="1" x14ac:dyDescent="0.25">
      <c r="B329" s="42" t="str">
        <f>IF('[3]Structure Coordinate Report'!N333=0,"",'[3]Structure Coordinate Report'!N333)</f>
        <v/>
      </c>
      <c r="C329" s="42" t="str">
        <f>IF('[3]Structure Coordinate Report'!O333=0,"",'[3]Structure Coordinate Report'!O333)</f>
        <v/>
      </c>
      <c r="D329" s="43" t="str">
        <f>IF('[3]Coordonnees fixation au support'!EH320=0,"",'[3]Coordonnees fixation au support'!EH320)</f>
        <v/>
      </c>
      <c r="E329" s="42" t="str">
        <f>IF(ISNA(VLOOKUP(B329,'[3]Coordonnees fixation au support'!$Z$4:$AA$2961,2,FALSE)),"",VLOOKUP(B329,'[3]Coordonnees fixation au support'!$Z$4:$AA$2961,2,FALSE))</f>
        <v/>
      </c>
      <c r="F329" s="43" t="str">
        <f>IF(VLOOKUP(B329,'[3]Coordonnees fixation au support'!$DT$4:$DU$5000,2,FALSE)=0,"",VLOOKUP(B329,'[3]Coordonnees fixation au support'!$DT$4:$DU$5000,2,FALSE))</f>
        <v/>
      </c>
      <c r="G329" s="44" t="str">
        <f>IF('[3]Structure Coordinate Report'!X333=0,"",'[3]Structure Coordinate Report'!X333)</f>
        <v/>
      </c>
      <c r="H329" s="45" t="str">
        <f>IF('[3]Structure Coordinate Report'!Q333=0,"",'[3]Structure Coordinate Report'!Q333)</f>
        <v/>
      </c>
      <c r="I329" s="45" t="str">
        <f>IF('[3]Structure Coordinate Report'!R333=0,"",'[3]Structure Coordinate Report'!R333)</f>
        <v/>
      </c>
      <c r="J329" s="46" t="str">
        <f>IF('[3]Coordonnees fixation au support'!EJ320=0,"",'[3]Coordonnees fixation au support'!EJ320)</f>
        <v/>
      </c>
      <c r="K329" s="47" t="str">
        <f>IF(ISNA(VLOOKUP(H329,'[3]Coordonnees fixation au support'!$Z$4:$AA$3546,2,FALSE)),"",VLOOKUP(H329,'[3]Coordonnees fixation au support'!$Z$4:$AA$3546,2,FALSE))</f>
        <v/>
      </c>
      <c r="L329" s="48" t="str">
        <f>IF(VLOOKUP(H329,'[3]Coordonnees fixation au support'!$DW$4:$DX$5000,2,FALSE)=0,"",VLOOKUP(H329,'[3]Coordonnees fixation au support'!$DW$4:$DX$5000,2,FALSE))</f>
        <v/>
      </c>
      <c r="M329" s="49" t="str">
        <f>IF('[3]Structure Coordinate Report'!V333=0,"",'[3]Structure Coordinate Report'!V333)</f>
        <v/>
      </c>
      <c r="N329" s="49" t="str">
        <f>IF(ISNA(INDEX('[3]Tableau de pose'!B327:R5316,MATCH('TABLEAU DE BORD'!B329,'[3]Tableau de pose'!C327:C5316,0),17)),"",INDEX('[3]Tableau de pose'!B327:R5316,MATCH('TABLEAU DE BORD'!B329,'[3]Tableau de pose'!C327:C5316,0),17))</f>
        <v/>
      </c>
      <c r="O329" s="49" t="str">
        <f>IF(ISNA(INDEX('[3]Tableau de pose'!B327:T5316,MATCH('TABLEAU DE BORD'!B329&amp;"-"&amp;'TABLEAU DE BORD'!$J$6,'[3]Tableau de pose'!T327:T5316,0),14)),"",INDEX('[3]Tableau de pose'!B327:T5316,MATCH('TABLEAU DE BORD'!B329&amp;"-"&amp;'TABLEAU DE BORD'!$J$6,'[3]Tableau de pose'!T327:T5316,0),14))</f>
        <v/>
      </c>
      <c r="P329" s="49" t="str">
        <f>IF(ISNA(INDEX('[3]Tableau de pose'!B327:T5316,MATCH('TABLEAU DE BORD'!B329&amp;"-"&amp;'TABLEAU DE BORD'!$K$6,'[3]Tableau de pose'!T327:T5316,0),14)),"",INDEX('[3]Tableau de pose'!B327:T5316,MATCH('TABLEAU DE BORD'!B329&amp;"-"&amp;'TABLEAU DE BORD'!$K$6,'[3]Tableau de pose'!T327:T5316,0),14))</f>
        <v/>
      </c>
      <c r="Q329" s="50" t="str">
        <f>IF('[3]Structure Coordinate Report'!Z333=0,"",'[3]Structure Coordinate Report'!Z333)</f>
        <v/>
      </c>
      <c r="R329" s="50" t="str">
        <f>IF('[3]Structure Coordinate Report'!AB333=0,"",'[3]Structure Coordinate Report'!AB333)</f>
        <v/>
      </c>
    </row>
    <row r="330" spans="2:18" ht="45" customHeight="1" x14ac:dyDescent="0.25">
      <c r="B330" s="42" t="str">
        <f>IF('[3]Structure Coordinate Report'!N334=0,"",'[3]Structure Coordinate Report'!N334)</f>
        <v/>
      </c>
      <c r="C330" s="42" t="str">
        <f>IF('[3]Structure Coordinate Report'!O334=0,"",'[3]Structure Coordinate Report'!O334)</f>
        <v/>
      </c>
      <c r="D330" s="43" t="str">
        <f>IF('[3]Coordonnees fixation au support'!EH321=0,"",'[3]Coordonnees fixation au support'!EH321)</f>
        <v/>
      </c>
      <c r="E330" s="42" t="str">
        <f>IF(ISNA(VLOOKUP(B330,'[3]Coordonnees fixation au support'!$Z$4:$AA$2961,2,FALSE)),"",VLOOKUP(B330,'[3]Coordonnees fixation au support'!$Z$4:$AA$2961,2,FALSE))</f>
        <v/>
      </c>
      <c r="F330" s="43" t="str">
        <f>IF(VLOOKUP(B330,'[3]Coordonnees fixation au support'!$DT$4:$DU$5000,2,FALSE)=0,"",VLOOKUP(B330,'[3]Coordonnees fixation au support'!$DT$4:$DU$5000,2,FALSE))</f>
        <v/>
      </c>
      <c r="G330" s="44" t="str">
        <f>IF('[3]Structure Coordinate Report'!X334=0,"",'[3]Structure Coordinate Report'!X334)</f>
        <v/>
      </c>
      <c r="H330" s="45" t="str">
        <f>IF('[3]Structure Coordinate Report'!Q334=0,"",'[3]Structure Coordinate Report'!Q334)</f>
        <v/>
      </c>
      <c r="I330" s="45" t="str">
        <f>IF('[3]Structure Coordinate Report'!R334=0,"",'[3]Structure Coordinate Report'!R334)</f>
        <v/>
      </c>
      <c r="J330" s="46" t="str">
        <f>IF('[3]Coordonnees fixation au support'!EJ321=0,"",'[3]Coordonnees fixation au support'!EJ321)</f>
        <v/>
      </c>
      <c r="K330" s="47" t="str">
        <f>IF(ISNA(VLOOKUP(H330,'[3]Coordonnees fixation au support'!$Z$4:$AA$3546,2,FALSE)),"",VLOOKUP(H330,'[3]Coordonnees fixation au support'!$Z$4:$AA$3546,2,FALSE))</f>
        <v/>
      </c>
      <c r="L330" s="48" t="str">
        <f>IF(VLOOKUP(H330,'[3]Coordonnees fixation au support'!$DW$4:$DX$5000,2,FALSE)=0,"",VLOOKUP(H330,'[3]Coordonnees fixation au support'!$DW$4:$DX$5000,2,FALSE))</f>
        <v/>
      </c>
      <c r="M330" s="49" t="str">
        <f>IF('[3]Structure Coordinate Report'!V334=0,"",'[3]Structure Coordinate Report'!V334)</f>
        <v/>
      </c>
      <c r="N330" s="49" t="str">
        <f>IF(ISNA(INDEX('[3]Tableau de pose'!B328:R5317,MATCH('TABLEAU DE BORD'!B330,'[3]Tableau de pose'!C328:C5317,0),17)),"",INDEX('[3]Tableau de pose'!B328:R5317,MATCH('TABLEAU DE BORD'!B330,'[3]Tableau de pose'!C328:C5317,0),17))</f>
        <v/>
      </c>
      <c r="O330" s="49" t="str">
        <f>IF(ISNA(INDEX('[3]Tableau de pose'!B328:T5317,MATCH('TABLEAU DE BORD'!B330&amp;"-"&amp;'TABLEAU DE BORD'!$J$6,'[3]Tableau de pose'!T328:T5317,0),14)),"",INDEX('[3]Tableau de pose'!B328:T5317,MATCH('TABLEAU DE BORD'!B330&amp;"-"&amp;'TABLEAU DE BORD'!$J$6,'[3]Tableau de pose'!T328:T5317,0),14))</f>
        <v/>
      </c>
      <c r="P330" s="49" t="str">
        <f>IF(ISNA(INDEX('[3]Tableau de pose'!B328:T5317,MATCH('TABLEAU DE BORD'!B330&amp;"-"&amp;'TABLEAU DE BORD'!$K$6,'[3]Tableau de pose'!T328:T5317,0),14)),"",INDEX('[3]Tableau de pose'!B328:T5317,MATCH('TABLEAU DE BORD'!B330&amp;"-"&amp;'TABLEAU DE BORD'!$K$6,'[3]Tableau de pose'!T328:T5317,0),14))</f>
        <v/>
      </c>
      <c r="Q330" s="50" t="str">
        <f>IF('[3]Structure Coordinate Report'!Z334=0,"",'[3]Structure Coordinate Report'!Z334)</f>
        <v/>
      </c>
      <c r="R330" s="50" t="str">
        <f>IF('[3]Structure Coordinate Report'!AB334=0,"",'[3]Structure Coordinate Report'!AB334)</f>
        <v/>
      </c>
    </row>
    <row r="331" spans="2:18" ht="45" customHeight="1" x14ac:dyDescent="0.25">
      <c r="B331" s="42" t="str">
        <f>IF('[3]Structure Coordinate Report'!N335=0,"",'[3]Structure Coordinate Report'!N335)</f>
        <v/>
      </c>
      <c r="C331" s="42" t="str">
        <f>IF('[3]Structure Coordinate Report'!O335=0,"",'[3]Structure Coordinate Report'!O335)</f>
        <v/>
      </c>
      <c r="D331" s="43" t="str">
        <f>IF('[3]Coordonnees fixation au support'!EH322=0,"",'[3]Coordonnees fixation au support'!EH322)</f>
        <v/>
      </c>
      <c r="E331" s="42" t="str">
        <f>IF(ISNA(VLOOKUP(B331,'[3]Coordonnees fixation au support'!$Z$4:$AA$2961,2,FALSE)),"",VLOOKUP(B331,'[3]Coordonnees fixation au support'!$Z$4:$AA$2961,2,FALSE))</f>
        <v/>
      </c>
      <c r="F331" s="43" t="str">
        <f>IF(VLOOKUP(B331,'[3]Coordonnees fixation au support'!$DT$4:$DU$5000,2,FALSE)=0,"",VLOOKUP(B331,'[3]Coordonnees fixation au support'!$DT$4:$DU$5000,2,FALSE))</f>
        <v/>
      </c>
      <c r="G331" s="44" t="str">
        <f>IF('[3]Structure Coordinate Report'!X335=0,"",'[3]Structure Coordinate Report'!X335)</f>
        <v/>
      </c>
      <c r="H331" s="45" t="str">
        <f>IF('[3]Structure Coordinate Report'!Q335=0,"",'[3]Structure Coordinate Report'!Q335)</f>
        <v/>
      </c>
      <c r="I331" s="45" t="str">
        <f>IF('[3]Structure Coordinate Report'!R335=0,"",'[3]Structure Coordinate Report'!R335)</f>
        <v/>
      </c>
      <c r="J331" s="46" t="str">
        <f>IF('[3]Coordonnees fixation au support'!EJ322=0,"",'[3]Coordonnees fixation au support'!EJ322)</f>
        <v/>
      </c>
      <c r="K331" s="47" t="str">
        <f>IF(ISNA(VLOOKUP(H331,'[3]Coordonnees fixation au support'!$Z$4:$AA$3546,2,FALSE)),"",VLOOKUP(H331,'[3]Coordonnees fixation au support'!$Z$4:$AA$3546,2,FALSE))</f>
        <v/>
      </c>
      <c r="L331" s="48" t="str">
        <f>IF(VLOOKUP(H331,'[3]Coordonnees fixation au support'!$DW$4:$DX$5000,2,FALSE)=0,"",VLOOKUP(H331,'[3]Coordonnees fixation au support'!$DW$4:$DX$5000,2,FALSE))</f>
        <v/>
      </c>
      <c r="M331" s="49" t="str">
        <f>IF('[3]Structure Coordinate Report'!V335=0,"",'[3]Structure Coordinate Report'!V335)</f>
        <v/>
      </c>
      <c r="N331" s="49" t="str">
        <f>IF(ISNA(INDEX('[3]Tableau de pose'!B329:R5318,MATCH('TABLEAU DE BORD'!B331,'[3]Tableau de pose'!C329:C5318,0),17)),"",INDEX('[3]Tableau de pose'!B329:R5318,MATCH('TABLEAU DE BORD'!B331,'[3]Tableau de pose'!C329:C5318,0),17))</f>
        <v/>
      </c>
      <c r="O331" s="49" t="str">
        <f>IF(ISNA(INDEX('[3]Tableau de pose'!B329:T5318,MATCH('TABLEAU DE BORD'!B331&amp;"-"&amp;'TABLEAU DE BORD'!$J$6,'[3]Tableau de pose'!T329:T5318,0),14)),"",INDEX('[3]Tableau de pose'!B329:T5318,MATCH('TABLEAU DE BORD'!B331&amp;"-"&amp;'TABLEAU DE BORD'!$J$6,'[3]Tableau de pose'!T329:T5318,0),14))</f>
        <v/>
      </c>
      <c r="P331" s="49" t="str">
        <f>IF(ISNA(INDEX('[3]Tableau de pose'!B329:T5318,MATCH('TABLEAU DE BORD'!B331&amp;"-"&amp;'TABLEAU DE BORD'!$K$6,'[3]Tableau de pose'!T329:T5318,0),14)),"",INDEX('[3]Tableau de pose'!B329:T5318,MATCH('TABLEAU DE BORD'!B331&amp;"-"&amp;'TABLEAU DE BORD'!$K$6,'[3]Tableau de pose'!T329:T5318,0),14))</f>
        <v/>
      </c>
      <c r="Q331" s="50" t="str">
        <f>IF('[3]Structure Coordinate Report'!Z335=0,"",'[3]Structure Coordinate Report'!Z335)</f>
        <v/>
      </c>
      <c r="R331" s="50" t="str">
        <f>IF('[3]Structure Coordinate Report'!AB335=0,"",'[3]Structure Coordinate Report'!AB335)</f>
        <v/>
      </c>
    </row>
    <row r="332" spans="2:18" ht="45" customHeight="1" x14ac:dyDescent="0.25">
      <c r="B332" s="42" t="str">
        <f>IF('[3]Structure Coordinate Report'!N336=0,"",'[3]Structure Coordinate Report'!N336)</f>
        <v/>
      </c>
      <c r="C332" s="42" t="str">
        <f>IF('[3]Structure Coordinate Report'!O336=0,"",'[3]Structure Coordinate Report'!O336)</f>
        <v/>
      </c>
      <c r="D332" s="43" t="str">
        <f>IF('[3]Coordonnees fixation au support'!EH323=0,"",'[3]Coordonnees fixation au support'!EH323)</f>
        <v/>
      </c>
      <c r="E332" s="42" t="str">
        <f>IF(ISNA(VLOOKUP(B332,'[3]Coordonnees fixation au support'!$Z$4:$AA$2961,2,FALSE)),"",VLOOKUP(B332,'[3]Coordonnees fixation au support'!$Z$4:$AA$2961,2,FALSE))</f>
        <v/>
      </c>
      <c r="F332" s="43" t="str">
        <f>IF(VLOOKUP(B332,'[3]Coordonnees fixation au support'!$DT$4:$DU$5000,2,FALSE)=0,"",VLOOKUP(B332,'[3]Coordonnees fixation au support'!$DT$4:$DU$5000,2,FALSE))</f>
        <v/>
      </c>
      <c r="G332" s="44" t="str">
        <f>IF('[3]Structure Coordinate Report'!X336=0,"",'[3]Structure Coordinate Report'!X336)</f>
        <v/>
      </c>
      <c r="H332" s="45" t="str">
        <f>IF('[3]Structure Coordinate Report'!Q336=0,"",'[3]Structure Coordinate Report'!Q336)</f>
        <v/>
      </c>
      <c r="I332" s="45" t="str">
        <f>IF('[3]Structure Coordinate Report'!R336=0,"",'[3]Structure Coordinate Report'!R336)</f>
        <v/>
      </c>
      <c r="J332" s="46" t="str">
        <f>IF('[3]Coordonnees fixation au support'!EJ323=0,"",'[3]Coordonnees fixation au support'!EJ323)</f>
        <v/>
      </c>
      <c r="K332" s="47" t="str">
        <f>IF(ISNA(VLOOKUP(H332,'[3]Coordonnees fixation au support'!$Z$4:$AA$3546,2,FALSE)),"",VLOOKUP(H332,'[3]Coordonnees fixation au support'!$Z$4:$AA$3546,2,FALSE))</f>
        <v/>
      </c>
      <c r="L332" s="48" t="str">
        <f>IF(VLOOKUP(H332,'[3]Coordonnees fixation au support'!$DW$4:$DX$5000,2,FALSE)=0,"",VLOOKUP(H332,'[3]Coordonnees fixation au support'!$DW$4:$DX$5000,2,FALSE))</f>
        <v/>
      </c>
      <c r="M332" s="49" t="str">
        <f>IF('[3]Structure Coordinate Report'!V336=0,"",'[3]Structure Coordinate Report'!V336)</f>
        <v/>
      </c>
      <c r="N332" s="49" t="str">
        <f>IF(ISNA(INDEX('[3]Tableau de pose'!B330:R5319,MATCH('TABLEAU DE BORD'!B332,'[3]Tableau de pose'!C330:C5319,0),17)),"",INDEX('[3]Tableau de pose'!B330:R5319,MATCH('TABLEAU DE BORD'!B332,'[3]Tableau de pose'!C330:C5319,0),17))</f>
        <v/>
      </c>
      <c r="O332" s="49" t="str">
        <f>IF(ISNA(INDEX('[3]Tableau de pose'!B330:T5319,MATCH('TABLEAU DE BORD'!B332&amp;"-"&amp;'TABLEAU DE BORD'!$J$6,'[3]Tableau de pose'!T330:T5319,0),14)),"",INDEX('[3]Tableau de pose'!B330:T5319,MATCH('TABLEAU DE BORD'!B332&amp;"-"&amp;'TABLEAU DE BORD'!$J$6,'[3]Tableau de pose'!T330:T5319,0),14))</f>
        <v/>
      </c>
      <c r="P332" s="49" t="str">
        <f>IF(ISNA(INDEX('[3]Tableau de pose'!B330:T5319,MATCH('TABLEAU DE BORD'!B332&amp;"-"&amp;'TABLEAU DE BORD'!$K$6,'[3]Tableau de pose'!T330:T5319,0),14)),"",INDEX('[3]Tableau de pose'!B330:T5319,MATCH('TABLEAU DE BORD'!B332&amp;"-"&amp;'TABLEAU DE BORD'!$K$6,'[3]Tableau de pose'!T330:T5319,0),14))</f>
        <v/>
      </c>
      <c r="Q332" s="50" t="str">
        <f>IF('[3]Structure Coordinate Report'!Z336=0,"",'[3]Structure Coordinate Report'!Z336)</f>
        <v/>
      </c>
      <c r="R332" s="50" t="str">
        <f>IF('[3]Structure Coordinate Report'!AB336=0,"",'[3]Structure Coordinate Report'!AB336)</f>
        <v/>
      </c>
    </row>
    <row r="333" spans="2:18" ht="45" customHeight="1" x14ac:dyDescent="0.25">
      <c r="B333" s="42" t="str">
        <f>IF('[3]Structure Coordinate Report'!N337=0,"",'[3]Structure Coordinate Report'!N337)</f>
        <v/>
      </c>
      <c r="C333" s="42" t="str">
        <f>IF('[3]Structure Coordinate Report'!O337=0,"",'[3]Structure Coordinate Report'!O337)</f>
        <v/>
      </c>
      <c r="D333" s="43" t="str">
        <f>IF('[3]Coordonnees fixation au support'!EH324=0,"",'[3]Coordonnees fixation au support'!EH324)</f>
        <v/>
      </c>
      <c r="E333" s="42" t="str">
        <f>IF(ISNA(VLOOKUP(B333,'[3]Coordonnees fixation au support'!$Z$4:$AA$2961,2,FALSE)),"",VLOOKUP(B333,'[3]Coordonnees fixation au support'!$Z$4:$AA$2961,2,FALSE))</f>
        <v/>
      </c>
      <c r="F333" s="43" t="str">
        <f>IF(VLOOKUP(B333,'[3]Coordonnees fixation au support'!$DT$4:$DU$5000,2,FALSE)=0,"",VLOOKUP(B333,'[3]Coordonnees fixation au support'!$DT$4:$DU$5000,2,FALSE))</f>
        <v/>
      </c>
      <c r="G333" s="44" t="str">
        <f>IF('[3]Structure Coordinate Report'!X337=0,"",'[3]Structure Coordinate Report'!X337)</f>
        <v/>
      </c>
      <c r="H333" s="45" t="str">
        <f>IF('[3]Structure Coordinate Report'!Q337=0,"",'[3]Structure Coordinate Report'!Q337)</f>
        <v/>
      </c>
      <c r="I333" s="45" t="str">
        <f>IF('[3]Structure Coordinate Report'!R337=0,"",'[3]Structure Coordinate Report'!R337)</f>
        <v/>
      </c>
      <c r="J333" s="46" t="str">
        <f>IF('[3]Coordonnees fixation au support'!EJ324=0,"",'[3]Coordonnees fixation au support'!EJ324)</f>
        <v/>
      </c>
      <c r="K333" s="47" t="str">
        <f>IF(ISNA(VLOOKUP(H333,'[3]Coordonnees fixation au support'!$Z$4:$AA$3546,2,FALSE)),"",VLOOKUP(H333,'[3]Coordonnees fixation au support'!$Z$4:$AA$3546,2,FALSE))</f>
        <v/>
      </c>
      <c r="L333" s="48" t="str">
        <f>IF(VLOOKUP(H333,'[3]Coordonnees fixation au support'!$DW$4:$DX$5000,2,FALSE)=0,"",VLOOKUP(H333,'[3]Coordonnees fixation au support'!$DW$4:$DX$5000,2,FALSE))</f>
        <v/>
      </c>
      <c r="M333" s="49" t="str">
        <f>IF('[3]Structure Coordinate Report'!V337=0,"",'[3]Structure Coordinate Report'!V337)</f>
        <v/>
      </c>
      <c r="N333" s="49" t="str">
        <f>IF(ISNA(INDEX('[3]Tableau de pose'!B331:R5320,MATCH('TABLEAU DE BORD'!B333,'[3]Tableau de pose'!C331:C5320,0),17)),"",INDEX('[3]Tableau de pose'!B331:R5320,MATCH('TABLEAU DE BORD'!B333,'[3]Tableau de pose'!C331:C5320,0),17))</f>
        <v/>
      </c>
      <c r="O333" s="49" t="str">
        <f>IF(ISNA(INDEX('[3]Tableau de pose'!B331:T5320,MATCH('TABLEAU DE BORD'!B333&amp;"-"&amp;'TABLEAU DE BORD'!$J$6,'[3]Tableau de pose'!T331:T5320,0),14)),"",INDEX('[3]Tableau de pose'!B331:T5320,MATCH('TABLEAU DE BORD'!B333&amp;"-"&amp;'TABLEAU DE BORD'!$J$6,'[3]Tableau de pose'!T331:T5320,0),14))</f>
        <v/>
      </c>
      <c r="P333" s="49" t="str">
        <f>IF(ISNA(INDEX('[3]Tableau de pose'!B331:T5320,MATCH('TABLEAU DE BORD'!B333&amp;"-"&amp;'TABLEAU DE BORD'!$K$6,'[3]Tableau de pose'!T331:T5320,0),14)),"",INDEX('[3]Tableau de pose'!B331:T5320,MATCH('TABLEAU DE BORD'!B333&amp;"-"&amp;'TABLEAU DE BORD'!$K$6,'[3]Tableau de pose'!T331:T5320,0),14))</f>
        <v/>
      </c>
      <c r="Q333" s="50" t="str">
        <f>IF('[3]Structure Coordinate Report'!Z337=0,"",'[3]Structure Coordinate Report'!Z337)</f>
        <v/>
      </c>
      <c r="R333" s="50" t="str">
        <f>IF('[3]Structure Coordinate Report'!AB337=0,"",'[3]Structure Coordinate Report'!AB337)</f>
        <v/>
      </c>
    </row>
    <row r="334" spans="2:18" ht="45" customHeight="1" x14ac:dyDescent="0.25">
      <c r="B334" s="42" t="str">
        <f>IF('[3]Structure Coordinate Report'!N338=0,"",'[3]Structure Coordinate Report'!N338)</f>
        <v/>
      </c>
      <c r="C334" s="42" t="str">
        <f>IF('[3]Structure Coordinate Report'!O338=0,"",'[3]Structure Coordinate Report'!O338)</f>
        <v/>
      </c>
      <c r="D334" s="43" t="str">
        <f>IF('[3]Coordonnees fixation au support'!EH325=0,"",'[3]Coordonnees fixation au support'!EH325)</f>
        <v/>
      </c>
      <c r="E334" s="42" t="str">
        <f>IF(ISNA(VLOOKUP(B334,'[3]Coordonnees fixation au support'!$Z$4:$AA$2961,2,FALSE)),"",VLOOKUP(B334,'[3]Coordonnees fixation au support'!$Z$4:$AA$2961,2,FALSE))</f>
        <v/>
      </c>
      <c r="F334" s="43" t="str">
        <f>IF(VLOOKUP(B334,'[3]Coordonnees fixation au support'!$DT$4:$DU$5000,2,FALSE)=0,"",VLOOKUP(B334,'[3]Coordonnees fixation au support'!$DT$4:$DU$5000,2,FALSE))</f>
        <v/>
      </c>
      <c r="G334" s="44" t="str">
        <f>IF('[3]Structure Coordinate Report'!X338=0,"",'[3]Structure Coordinate Report'!X338)</f>
        <v/>
      </c>
      <c r="H334" s="45" t="str">
        <f>IF('[3]Structure Coordinate Report'!Q338=0,"",'[3]Structure Coordinate Report'!Q338)</f>
        <v/>
      </c>
      <c r="I334" s="45" t="str">
        <f>IF('[3]Structure Coordinate Report'!R338=0,"",'[3]Structure Coordinate Report'!R338)</f>
        <v/>
      </c>
      <c r="J334" s="46" t="str">
        <f>IF('[3]Coordonnees fixation au support'!EJ325=0,"",'[3]Coordonnees fixation au support'!EJ325)</f>
        <v/>
      </c>
      <c r="K334" s="47" t="str">
        <f>IF(ISNA(VLOOKUP(H334,'[3]Coordonnees fixation au support'!$Z$4:$AA$3546,2,FALSE)),"",VLOOKUP(H334,'[3]Coordonnees fixation au support'!$Z$4:$AA$3546,2,FALSE))</f>
        <v/>
      </c>
      <c r="L334" s="48" t="str">
        <f>IF(VLOOKUP(H334,'[3]Coordonnees fixation au support'!$DW$4:$DX$5000,2,FALSE)=0,"",VLOOKUP(H334,'[3]Coordonnees fixation au support'!$DW$4:$DX$5000,2,FALSE))</f>
        <v/>
      </c>
      <c r="M334" s="49" t="str">
        <f>IF('[3]Structure Coordinate Report'!V338=0,"",'[3]Structure Coordinate Report'!V338)</f>
        <v/>
      </c>
      <c r="N334" s="49" t="str">
        <f>IF(ISNA(INDEX('[3]Tableau de pose'!B332:R5321,MATCH('TABLEAU DE BORD'!B334,'[3]Tableau de pose'!C332:C5321,0),17)),"",INDEX('[3]Tableau de pose'!B332:R5321,MATCH('TABLEAU DE BORD'!B334,'[3]Tableau de pose'!C332:C5321,0),17))</f>
        <v/>
      </c>
      <c r="O334" s="49" t="str">
        <f>IF(ISNA(INDEX('[3]Tableau de pose'!B332:T5321,MATCH('TABLEAU DE BORD'!B334&amp;"-"&amp;'TABLEAU DE BORD'!$J$6,'[3]Tableau de pose'!T332:T5321,0),14)),"",INDEX('[3]Tableau de pose'!B332:T5321,MATCH('TABLEAU DE BORD'!B334&amp;"-"&amp;'TABLEAU DE BORD'!$J$6,'[3]Tableau de pose'!T332:T5321,0),14))</f>
        <v/>
      </c>
      <c r="P334" s="49" t="str">
        <f>IF(ISNA(INDEX('[3]Tableau de pose'!B332:T5321,MATCH('TABLEAU DE BORD'!B334&amp;"-"&amp;'TABLEAU DE BORD'!$K$6,'[3]Tableau de pose'!T332:T5321,0),14)),"",INDEX('[3]Tableau de pose'!B332:T5321,MATCH('TABLEAU DE BORD'!B334&amp;"-"&amp;'TABLEAU DE BORD'!$K$6,'[3]Tableau de pose'!T332:T5321,0),14))</f>
        <v/>
      </c>
      <c r="Q334" s="50" t="str">
        <f>IF('[3]Structure Coordinate Report'!Z338=0,"",'[3]Structure Coordinate Report'!Z338)</f>
        <v/>
      </c>
      <c r="R334" s="50" t="str">
        <f>IF('[3]Structure Coordinate Report'!AB338=0,"",'[3]Structure Coordinate Report'!AB338)</f>
        <v/>
      </c>
    </row>
    <row r="335" spans="2:18" ht="45" customHeight="1" x14ac:dyDescent="0.25">
      <c r="B335" s="42" t="str">
        <f>IF('[3]Structure Coordinate Report'!N339=0,"",'[3]Structure Coordinate Report'!N339)</f>
        <v/>
      </c>
      <c r="C335" s="42" t="str">
        <f>IF('[3]Structure Coordinate Report'!O339=0,"",'[3]Structure Coordinate Report'!O339)</f>
        <v/>
      </c>
      <c r="D335" s="43" t="str">
        <f>IF('[3]Coordonnees fixation au support'!EH326=0,"",'[3]Coordonnees fixation au support'!EH326)</f>
        <v/>
      </c>
      <c r="E335" s="42" t="str">
        <f>IF(ISNA(VLOOKUP(B335,'[3]Coordonnees fixation au support'!$Z$4:$AA$2961,2,FALSE)),"",VLOOKUP(B335,'[3]Coordonnees fixation au support'!$Z$4:$AA$2961,2,FALSE))</f>
        <v/>
      </c>
      <c r="F335" s="43" t="str">
        <f>IF(VLOOKUP(B335,'[3]Coordonnees fixation au support'!$DT$4:$DU$5000,2,FALSE)=0,"",VLOOKUP(B335,'[3]Coordonnees fixation au support'!$DT$4:$DU$5000,2,FALSE))</f>
        <v/>
      </c>
      <c r="G335" s="44" t="str">
        <f>IF('[3]Structure Coordinate Report'!X339=0,"",'[3]Structure Coordinate Report'!X339)</f>
        <v/>
      </c>
      <c r="H335" s="45" t="str">
        <f>IF('[3]Structure Coordinate Report'!Q339=0,"",'[3]Structure Coordinate Report'!Q339)</f>
        <v/>
      </c>
      <c r="I335" s="45" t="str">
        <f>IF('[3]Structure Coordinate Report'!R339=0,"",'[3]Structure Coordinate Report'!R339)</f>
        <v/>
      </c>
      <c r="J335" s="46" t="str">
        <f>IF('[3]Coordonnees fixation au support'!EJ326=0,"",'[3]Coordonnees fixation au support'!EJ326)</f>
        <v/>
      </c>
      <c r="K335" s="47" t="str">
        <f>IF(ISNA(VLOOKUP(H335,'[3]Coordonnees fixation au support'!$Z$4:$AA$3546,2,FALSE)),"",VLOOKUP(H335,'[3]Coordonnees fixation au support'!$Z$4:$AA$3546,2,FALSE))</f>
        <v/>
      </c>
      <c r="L335" s="48" t="str">
        <f>IF(VLOOKUP(H335,'[3]Coordonnees fixation au support'!$DW$4:$DX$5000,2,FALSE)=0,"",VLOOKUP(H335,'[3]Coordonnees fixation au support'!$DW$4:$DX$5000,2,FALSE))</f>
        <v/>
      </c>
      <c r="M335" s="49" t="str">
        <f>IF('[3]Structure Coordinate Report'!V339=0,"",'[3]Structure Coordinate Report'!V339)</f>
        <v/>
      </c>
      <c r="N335" s="49" t="str">
        <f>IF(ISNA(INDEX('[3]Tableau de pose'!B333:R5322,MATCH('TABLEAU DE BORD'!B335,'[3]Tableau de pose'!C333:C5322,0),17)),"",INDEX('[3]Tableau de pose'!B333:R5322,MATCH('TABLEAU DE BORD'!B335,'[3]Tableau de pose'!C333:C5322,0),17))</f>
        <v/>
      </c>
      <c r="O335" s="49" t="str">
        <f>IF(ISNA(INDEX('[3]Tableau de pose'!B333:T5322,MATCH('TABLEAU DE BORD'!B335&amp;"-"&amp;'TABLEAU DE BORD'!$J$6,'[3]Tableau de pose'!T333:T5322,0),14)),"",INDEX('[3]Tableau de pose'!B333:T5322,MATCH('TABLEAU DE BORD'!B335&amp;"-"&amp;'TABLEAU DE BORD'!$J$6,'[3]Tableau de pose'!T333:T5322,0),14))</f>
        <v/>
      </c>
      <c r="P335" s="49" t="str">
        <f>IF(ISNA(INDEX('[3]Tableau de pose'!B333:T5322,MATCH('TABLEAU DE BORD'!B335&amp;"-"&amp;'TABLEAU DE BORD'!$K$6,'[3]Tableau de pose'!T333:T5322,0),14)),"",INDEX('[3]Tableau de pose'!B333:T5322,MATCH('TABLEAU DE BORD'!B335&amp;"-"&amp;'TABLEAU DE BORD'!$K$6,'[3]Tableau de pose'!T333:T5322,0),14))</f>
        <v/>
      </c>
      <c r="Q335" s="50" t="str">
        <f>IF('[3]Structure Coordinate Report'!Z339=0,"",'[3]Structure Coordinate Report'!Z339)</f>
        <v/>
      </c>
      <c r="R335" s="50" t="str">
        <f>IF('[3]Structure Coordinate Report'!AB339=0,"",'[3]Structure Coordinate Report'!AB339)</f>
        <v/>
      </c>
    </row>
    <row r="336" spans="2:18" ht="45" customHeight="1" x14ac:dyDescent="0.25">
      <c r="B336" s="42" t="str">
        <f>IF('[3]Structure Coordinate Report'!N340=0,"",'[3]Structure Coordinate Report'!N340)</f>
        <v/>
      </c>
      <c r="C336" s="42" t="str">
        <f>IF('[3]Structure Coordinate Report'!O340=0,"",'[3]Structure Coordinate Report'!O340)</f>
        <v/>
      </c>
      <c r="D336" s="43" t="str">
        <f>IF('[3]Coordonnees fixation au support'!EH327=0,"",'[3]Coordonnees fixation au support'!EH327)</f>
        <v/>
      </c>
      <c r="E336" s="42" t="str">
        <f>IF(ISNA(VLOOKUP(B336,'[3]Coordonnees fixation au support'!$Z$4:$AA$2961,2,FALSE)),"",VLOOKUP(B336,'[3]Coordonnees fixation au support'!$Z$4:$AA$2961,2,FALSE))</f>
        <v/>
      </c>
      <c r="F336" s="43" t="str">
        <f>IF(VLOOKUP(B336,'[3]Coordonnees fixation au support'!$DT$4:$DU$5000,2,FALSE)=0,"",VLOOKUP(B336,'[3]Coordonnees fixation au support'!$DT$4:$DU$5000,2,FALSE))</f>
        <v/>
      </c>
      <c r="G336" s="44" t="str">
        <f>IF('[3]Structure Coordinate Report'!X340=0,"",'[3]Structure Coordinate Report'!X340)</f>
        <v/>
      </c>
      <c r="H336" s="45" t="str">
        <f>IF('[3]Structure Coordinate Report'!Q340=0,"",'[3]Structure Coordinate Report'!Q340)</f>
        <v/>
      </c>
      <c r="I336" s="45" t="str">
        <f>IF('[3]Structure Coordinate Report'!R340=0,"",'[3]Structure Coordinate Report'!R340)</f>
        <v/>
      </c>
      <c r="J336" s="46" t="str">
        <f>IF('[3]Coordonnees fixation au support'!EJ327=0,"",'[3]Coordonnees fixation au support'!EJ327)</f>
        <v/>
      </c>
      <c r="K336" s="47" t="str">
        <f>IF(ISNA(VLOOKUP(H336,'[3]Coordonnees fixation au support'!$Z$4:$AA$3546,2,FALSE)),"",VLOOKUP(H336,'[3]Coordonnees fixation au support'!$Z$4:$AA$3546,2,FALSE))</f>
        <v/>
      </c>
      <c r="L336" s="48" t="str">
        <f>IF(VLOOKUP(H336,'[3]Coordonnees fixation au support'!$DW$4:$DX$5000,2,FALSE)=0,"",VLOOKUP(H336,'[3]Coordonnees fixation au support'!$DW$4:$DX$5000,2,FALSE))</f>
        <v/>
      </c>
      <c r="M336" s="49" t="str">
        <f>IF('[3]Structure Coordinate Report'!V340=0,"",'[3]Structure Coordinate Report'!V340)</f>
        <v/>
      </c>
      <c r="N336" s="49" t="str">
        <f>IF(ISNA(INDEX('[3]Tableau de pose'!B334:R5323,MATCH('TABLEAU DE BORD'!B336,'[3]Tableau de pose'!C334:C5323,0),17)),"",INDEX('[3]Tableau de pose'!B334:R5323,MATCH('TABLEAU DE BORD'!B336,'[3]Tableau de pose'!C334:C5323,0),17))</f>
        <v/>
      </c>
      <c r="O336" s="49" t="str">
        <f>IF(ISNA(INDEX('[3]Tableau de pose'!B334:T5323,MATCH('TABLEAU DE BORD'!B336&amp;"-"&amp;'TABLEAU DE BORD'!$J$6,'[3]Tableau de pose'!T334:T5323,0),14)),"",INDEX('[3]Tableau de pose'!B334:T5323,MATCH('TABLEAU DE BORD'!B336&amp;"-"&amp;'TABLEAU DE BORD'!$J$6,'[3]Tableau de pose'!T334:T5323,0),14))</f>
        <v/>
      </c>
      <c r="P336" s="49" t="str">
        <f>IF(ISNA(INDEX('[3]Tableau de pose'!B334:T5323,MATCH('TABLEAU DE BORD'!B336&amp;"-"&amp;'TABLEAU DE BORD'!$K$6,'[3]Tableau de pose'!T334:T5323,0),14)),"",INDEX('[3]Tableau de pose'!B334:T5323,MATCH('TABLEAU DE BORD'!B336&amp;"-"&amp;'TABLEAU DE BORD'!$K$6,'[3]Tableau de pose'!T334:T5323,0),14))</f>
        <v/>
      </c>
      <c r="Q336" s="50" t="str">
        <f>IF('[3]Structure Coordinate Report'!Z340=0,"",'[3]Structure Coordinate Report'!Z340)</f>
        <v/>
      </c>
      <c r="R336" s="50" t="str">
        <f>IF('[3]Structure Coordinate Report'!AB340=0,"",'[3]Structure Coordinate Report'!AB340)</f>
        <v/>
      </c>
    </row>
    <row r="337" spans="2:18" ht="45" customHeight="1" x14ac:dyDescent="0.25">
      <c r="B337" s="42" t="str">
        <f>IF('[3]Structure Coordinate Report'!N341=0,"",'[3]Structure Coordinate Report'!N341)</f>
        <v/>
      </c>
      <c r="C337" s="42" t="str">
        <f>IF('[3]Structure Coordinate Report'!O341=0,"",'[3]Structure Coordinate Report'!O341)</f>
        <v/>
      </c>
      <c r="D337" s="43" t="str">
        <f>IF('[3]Coordonnees fixation au support'!EH328=0,"",'[3]Coordonnees fixation au support'!EH328)</f>
        <v/>
      </c>
      <c r="E337" s="42" t="str">
        <f>IF(ISNA(VLOOKUP(B337,'[3]Coordonnees fixation au support'!$Z$4:$AA$2961,2,FALSE)),"",VLOOKUP(B337,'[3]Coordonnees fixation au support'!$Z$4:$AA$2961,2,FALSE))</f>
        <v/>
      </c>
      <c r="F337" s="43" t="str">
        <f>IF(VLOOKUP(B337,'[3]Coordonnees fixation au support'!$DT$4:$DU$5000,2,FALSE)=0,"",VLOOKUP(B337,'[3]Coordonnees fixation au support'!$DT$4:$DU$5000,2,FALSE))</f>
        <v/>
      </c>
      <c r="G337" s="44" t="str">
        <f>IF('[3]Structure Coordinate Report'!X341=0,"",'[3]Structure Coordinate Report'!X341)</f>
        <v/>
      </c>
      <c r="H337" s="45" t="str">
        <f>IF('[3]Structure Coordinate Report'!Q341=0,"",'[3]Structure Coordinate Report'!Q341)</f>
        <v/>
      </c>
      <c r="I337" s="45" t="str">
        <f>IF('[3]Structure Coordinate Report'!R341=0,"",'[3]Structure Coordinate Report'!R341)</f>
        <v/>
      </c>
      <c r="J337" s="46" t="str">
        <f>IF('[3]Coordonnees fixation au support'!EJ328=0,"",'[3]Coordonnees fixation au support'!EJ328)</f>
        <v/>
      </c>
      <c r="K337" s="47" t="str">
        <f>IF(ISNA(VLOOKUP(H337,'[3]Coordonnees fixation au support'!$Z$4:$AA$3546,2,FALSE)),"",VLOOKUP(H337,'[3]Coordonnees fixation au support'!$Z$4:$AA$3546,2,FALSE))</f>
        <v/>
      </c>
      <c r="L337" s="48" t="str">
        <f>IF(VLOOKUP(H337,'[3]Coordonnees fixation au support'!$DW$4:$DX$5000,2,FALSE)=0,"",VLOOKUP(H337,'[3]Coordonnees fixation au support'!$DW$4:$DX$5000,2,FALSE))</f>
        <v/>
      </c>
      <c r="M337" s="49" t="str">
        <f>IF('[3]Structure Coordinate Report'!V341=0,"",'[3]Structure Coordinate Report'!V341)</f>
        <v/>
      </c>
      <c r="N337" s="49" t="str">
        <f>IF(ISNA(INDEX('[3]Tableau de pose'!B335:R5324,MATCH('TABLEAU DE BORD'!B337,'[3]Tableau de pose'!C335:C5324,0),17)),"",INDEX('[3]Tableau de pose'!B335:R5324,MATCH('TABLEAU DE BORD'!B337,'[3]Tableau de pose'!C335:C5324,0),17))</f>
        <v/>
      </c>
      <c r="O337" s="49" t="str">
        <f>IF(ISNA(INDEX('[3]Tableau de pose'!B335:T5324,MATCH('TABLEAU DE BORD'!B337&amp;"-"&amp;'TABLEAU DE BORD'!$J$6,'[3]Tableau de pose'!T335:T5324,0),14)),"",INDEX('[3]Tableau de pose'!B335:T5324,MATCH('TABLEAU DE BORD'!B337&amp;"-"&amp;'TABLEAU DE BORD'!$J$6,'[3]Tableau de pose'!T335:T5324,0),14))</f>
        <v/>
      </c>
      <c r="P337" s="49" t="str">
        <f>IF(ISNA(INDEX('[3]Tableau de pose'!B335:T5324,MATCH('TABLEAU DE BORD'!B337&amp;"-"&amp;'TABLEAU DE BORD'!$K$6,'[3]Tableau de pose'!T335:T5324,0),14)),"",INDEX('[3]Tableau de pose'!B335:T5324,MATCH('TABLEAU DE BORD'!B337&amp;"-"&amp;'TABLEAU DE BORD'!$K$6,'[3]Tableau de pose'!T335:T5324,0),14))</f>
        <v/>
      </c>
      <c r="Q337" s="50" t="str">
        <f>IF('[3]Structure Coordinate Report'!Z341=0,"",'[3]Structure Coordinate Report'!Z341)</f>
        <v/>
      </c>
      <c r="R337" s="50" t="str">
        <f>IF('[3]Structure Coordinate Report'!AB341=0,"",'[3]Structure Coordinate Report'!AB341)</f>
        <v/>
      </c>
    </row>
    <row r="338" spans="2:18" ht="45" customHeight="1" x14ac:dyDescent="0.25">
      <c r="B338" s="42" t="str">
        <f>IF('[3]Structure Coordinate Report'!N342=0,"",'[3]Structure Coordinate Report'!N342)</f>
        <v/>
      </c>
      <c r="C338" s="42" t="str">
        <f>IF('[3]Structure Coordinate Report'!O342=0,"",'[3]Structure Coordinate Report'!O342)</f>
        <v/>
      </c>
      <c r="D338" s="43" t="str">
        <f>IF('[3]Coordonnees fixation au support'!EH329=0,"",'[3]Coordonnees fixation au support'!EH329)</f>
        <v/>
      </c>
      <c r="E338" s="42" t="str">
        <f>IF(ISNA(VLOOKUP(B338,'[3]Coordonnees fixation au support'!$Z$4:$AA$2961,2,FALSE)),"",VLOOKUP(B338,'[3]Coordonnees fixation au support'!$Z$4:$AA$2961,2,FALSE))</f>
        <v/>
      </c>
      <c r="F338" s="43" t="str">
        <f>IF(VLOOKUP(B338,'[3]Coordonnees fixation au support'!$DT$4:$DU$5000,2,FALSE)=0,"",VLOOKUP(B338,'[3]Coordonnees fixation au support'!$DT$4:$DU$5000,2,FALSE))</f>
        <v/>
      </c>
      <c r="G338" s="44" t="str">
        <f>IF('[3]Structure Coordinate Report'!X342=0,"",'[3]Structure Coordinate Report'!X342)</f>
        <v/>
      </c>
      <c r="H338" s="45" t="str">
        <f>IF('[3]Structure Coordinate Report'!Q342=0,"",'[3]Structure Coordinate Report'!Q342)</f>
        <v/>
      </c>
      <c r="I338" s="45" t="str">
        <f>IF('[3]Structure Coordinate Report'!R342=0,"",'[3]Structure Coordinate Report'!R342)</f>
        <v/>
      </c>
      <c r="J338" s="46" t="str">
        <f>IF('[3]Coordonnees fixation au support'!EJ329=0,"",'[3]Coordonnees fixation au support'!EJ329)</f>
        <v/>
      </c>
      <c r="K338" s="47" t="str">
        <f>IF(ISNA(VLOOKUP(H338,'[3]Coordonnees fixation au support'!$Z$4:$AA$3546,2,FALSE)),"",VLOOKUP(H338,'[3]Coordonnees fixation au support'!$Z$4:$AA$3546,2,FALSE))</f>
        <v/>
      </c>
      <c r="L338" s="48" t="str">
        <f>IF(VLOOKUP(H338,'[3]Coordonnees fixation au support'!$DW$4:$DX$5000,2,FALSE)=0,"",VLOOKUP(H338,'[3]Coordonnees fixation au support'!$DW$4:$DX$5000,2,FALSE))</f>
        <v/>
      </c>
      <c r="M338" s="49" t="str">
        <f>IF('[3]Structure Coordinate Report'!V342=0,"",'[3]Structure Coordinate Report'!V342)</f>
        <v/>
      </c>
      <c r="N338" s="49" t="str">
        <f>IF(ISNA(INDEX('[3]Tableau de pose'!B336:R5325,MATCH('TABLEAU DE BORD'!B338,'[3]Tableau de pose'!C336:C5325,0),17)),"",INDEX('[3]Tableau de pose'!B336:R5325,MATCH('TABLEAU DE BORD'!B338,'[3]Tableau de pose'!C336:C5325,0),17))</f>
        <v/>
      </c>
      <c r="O338" s="49" t="str">
        <f>IF(ISNA(INDEX('[3]Tableau de pose'!B336:T5325,MATCH('TABLEAU DE BORD'!B338&amp;"-"&amp;'TABLEAU DE BORD'!$J$6,'[3]Tableau de pose'!T336:T5325,0),14)),"",INDEX('[3]Tableau de pose'!B336:T5325,MATCH('TABLEAU DE BORD'!B338&amp;"-"&amp;'TABLEAU DE BORD'!$J$6,'[3]Tableau de pose'!T336:T5325,0),14))</f>
        <v/>
      </c>
      <c r="P338" s="49" t="str">
        <f>IF(ISNA(INDEX('[3]Tableau de pose'!B336:T5325,MATCH('TABLEAU DE BORD'!B338&amp;"-"&amp;'TABLEAU DE BORD'!$K$6,'[3]Tableau de pose'!T336:T5325,0),14)),"",INDEX('[3]Tableau de pose'!B336:T5325,MATCH('TABLEAU DE BORD'!B338&amp;"-"&amp;'TABLEAU DE BORD'!$K$6,'[3]Tableau de pose'!T336:T5325,0),14))</f>
        <v/>
      </c>
      <c r="Q338" s="50" t="str">
        <f>IF('[3]Structure Coordinate Report'!Z342=0,"",'[3]Structure Coordinate Report'!Z342)</f>
        <v/>
      </c>
      <c r="R338" s="50" t="str">
        <f>IF('[3]Structure Coordinate Report'!AB342=0,"",'[3]Structure Coordinate Report'!AB342)</f>
        <v/>
      </c>
    </row>
    <row r="339" spans="2:18" ht="45" customHeight="1" x14ac:dyDescent="0.25">
      <c r="B339" s="42" t="str">
        <f>IF('[3]Structure Coordinate Report'!N343=0,"",'[3]Structure Coordinate Report'!N343)</f>
        <v/>
      </c>
      <c r="C339" s="42" t="str">
        <f>IF('[3]Structure Coordinate Report'!O343=0,"",'[3]Structure Coordinate Report'!O343)</f>
        <v/>
      </c>
      <c r="D339" s="43" t="str">
        <f>IF('[3]Coordonnees fixation au support'!EH330=0,"",'[3]Coordonnees fixation au support'!EH330)</f>
        <v/>
      </c>
      <c r="E339" s="42" t="str">
        <f>IF(ISNA(VLOOKUP(B339,'[3]Coordonnees fixation au support'!$Z$4:$AA$2961,2,FALSE)),"",VLOOKUP(B339,'[3]Coordonnees fixation au support'!$Z$4:$AA$2961,2,FALSE))</f>
        <v/>
      </c>
      <c r="F339" s="43" t="str">
        <f>IF(VLOOKUP(B339,'[3]Coordonnees fixation au support'!$DT$4:$DU$5000,2,FALSE)=0,"",VLOOKUP(B339,'[3]Coordonnees fixation au support'!$DT$4:$DU$5000,2,FALSE))</f>
        <v/>
      </c>
      <c r="G339" s="44" t="str">
        <f>IF('[3]Structure Coordinate Report'!X343=0,"",'[3]Structure Coordinate Report'!X343)</f>
        <v/>
      </c>
      <c r="H339" s="45" t="str">
        <f>IF('[3]Structure Coordinate Report'!Q343=0,"",'[3]Structure Coordinate Report'!Q343)</f>
        <v/>
      </c>
      <c r="I339" s="45" t="str">
        <f>IF('[3]Structure Coordinate Report'!R343=0,"",'[3]Structure Coordinate Report'!R343)</f>
        <v/>
      </c>
      <c r="J339" s="46" t="str">
        <f>IF('[3]Coordonnees fixation au support'!EJ330=0,"",'[3]Coordonnees fixation au support'!EJ330)</f>
        <v/>
      </c>
      <c r="K339" s="47" t="str">
        <f>IF(ISNA(VLOOKUP(H339,'[3]Coordonnees fixation au support'!$Z$4:$AA$3546,2,FALSE)),"",VLOOKUP(H339,'[3]Coordonnees fixation au support'!$Z$4:$AA$3546,2,FALSE))</f>
        <v/>
      </c>
      <c r="L339" s="48" t="str">
        <f>IF(VLOOKUP(H339,'[3]Coordonnees fixation au support'!$DW$4:$DX$5000,2,FALSE)=0,"",VLOOKUP(H339,'[3]Coordonnees fixation au support'!$DW$4:$DX$5000,2,FALSE))</f>
        <v/>
      </c>
      <c r="M339" s="49" t="str">
        <f>IF('[3]Structure Coordinate Report'!V343=0,"",'[3]Structure Coordinate Report'!V343)</f>
        <v/>
      </c>
      <c r="N339" s="49" t="str">
        <f>IF(ISNA(INDEX('[3]Tableau de pose'!B337:R5326,MATCH('TABLEAU DE BORD'!B339,'[3]Tableau de pose'!C337:C5326,0),17)),"",INDEX('[3]Tableau de pose'!B337:R5326,MATCH('TABLEAU DE BORD'!B339,'[3]Tableau de pose'!C337:C5326,0),17))</f>
        <v/>
      </c>
      <c r="O339" s="49" t="str">
        <f>IF(ISNA(INDEX('[3]Tableau de pose'!B337:T5326,MATCH('TABLEAU DE BORD'!B339&amp;"-"&amp;'TABLEAU DE BORD'!$J$6,'[3]Tableau de pose'!T337:T5326,0),14)),"",INDEX('[3]Tableau de pose'!B337:T5326,MATCH('TABLEAU DE BORD'!B339&amp;"-"&amp;'TABLEAU DE BORD'!$J$6,'[3]Tableau de pose'!T337:T5326,0),14))</f>
        <v/>
      </c>
      <c r="P339" s="49" t="str">
        <f>IF(ISNA(INDEX('[3]Tableau de pose'!B337:T5326,MATCH('TABLEAU DE BORD'!B339&amp;"-"&amp;'TABLEAU DE BORD'!$K$6,'[3]Tableau de pose'!T337:T5326,0),14)),"",INDEX('[3]Tableau de pose'!B337:T5326,MATCH('TABLEAU DE BORD'!B339&amp;"-"&amp;'TABLEAU DE BORD'!$K$6,'[3]Tableau de pose'!T337:T5326,0),14))</f>
        <v/>
      </c>
      <c r="Q339" s="50" t="str">
        <f>IF('[3]Structure Coordinate Report'!Z343=0,"",'[3]Structure Coordinate Report'!Z343)</f>
        <v/>
      </c>
      <c r="R339" s="50" t="str">
        <f>IF('[3]Structure Coordinate Report'!AB343=0,"",'[3]Structure Coordinate Report'!AB343)</f>
        <v/>
      </c>
    </row>
    <row r="340" spans="2:18" ht="45" customHeight="1" x14ac:dyDescent="0.25">
      <c r="B340" s="42" t="str">
        <f>IF('[3]Structure Coordinate Report'!N344=0,"",'[3]Structure Coordinate Report'!N344)</f>
        <v/>
      </c>
      <c r="C340" s="42" t="str">
        <f>IF('[3]Structure Coordinate Report'!O344=0,"",'[3]Structure Coordinate Report'!O344)</f>
        <v/>
      </c>
      <c r="D340" s="43" t="str">
        <f>IF('[3]Coordonnees fixation au support'!EH331=0,"",'[3]Coordonnees fixation au support'!EH331)</f>
        <v/>
      </c>
      <c r="E340" s="42" t="str">
        <f>IF(ISNA(VLOOKUP(B340,'[3]Coordonnees fixation au support'!$Z$4:$AA$2961,2,FALSE)),"",VLOOKUP(B340,'[3]Coordonnees fixation au support'!$Z$4:$AA$2961,2,FALSE))</f>
        <v/>
      </c>
      <c r="F340" s="43" t="str">
        <f>IF(VLOOKUP(B340,'[3]Coordonnees fixation au support'!$DT$4:$DU$5000,2,FALSE)=0,"",VLOOKUP(B340,'[3]Coordonnees fixation au support'!$DT$4:$DU$5000,2,FALSE))</f>
        <v/>
      </c>
      <c r="G340" s="44" t="str">
        <f>IF('[3]Structure Coordinate Report'!X344=0,"",'[3]Structure Coordinate Report'!X344)</f>
        <v/>
      </c>
      <c r="H340" s="45" t="str">
        <f>IF('[3]Structure Coordinate Report'!Q344=0,"",'[3]Structure Coordinate Report'!Q344)</f>
        <v/>
      </c>
      <c r="I340" s="45" t="str">
        <f>IF('[3]Structure Coordinate Report'!R344=0,"",'[3]Structure Coordinate Report'!R344)</f>
        <v/>
      </c>
      <c r="J340" s="46" t="str">
        <f>IF('[3]Coordonnees fixation au support'!EJ331=0,"",'[3]Coordonnees fixation au support'!EJ331)</f>
        <v/>
      </c>
      <c r="K340" s="47" t="str">
        <f>IF(ISNA(VLOOKUP(H340,'[3]Coordonnees fixation au support'!$Z$4:$AA$3546,2,FALSE)),"",VLOOKUP(H340,'[3]Coordonnees fixation au support'!$Z$4:$AA$3546,2,FALSE))</f>
        <v/>
      </c>
      <c r="L340" s="48" t="str">
        <f>IF(VLOOKUP(H340,'[3]Coordonnees fixation au support'!$DW$4:$DX$5000,2,FALSE)=0,"",VLOOKUP(H340,'[3]Coordonnees fixation au support'!$DW$4:$DX$5000,2,FALSE))</f>
        <v/>
      </c>
      <c r="M340" s="49" t="str">
        <f>IF('[3]Structure Coordinate Report'!V344=0,"",'[3]Structure Coordinate Report'!V344)</f>
        <v/>
      </c>
      <c r="N340" s="49" t="str">
        <f>IF(ISNA(INDEX('[3]Tableau de pose'!B338:R5327,MATCH('TABLEAU DE BORD'!B340,'[3]Tableau de pose'!C338:C5327,0),17)),"",INDEX('[3]Tableau de pose'!B338:R5327,MATCH('TABLEAU DE BORD'!B340,'[3]Tableau de pose'!C338:C5327,0),17))</f>
        <v/>
      </c>
      <c r="O340" s="49" t="str">
        <f>IF(ISNA(INDEX('[3]Tableau de pose'!B338:T5327,MATCH('TABLEAU DE BORD'!B340&amp;"-"&amp;'TABLEAU DE BORD'!$J$6,'[3]Tableau de pose'!T338:T5327,0),14)),"",INDEX('[3]Tableau de pose'!B338:T5327,MATCH('TABLEAU DE BORD'!B340&amp;"-"&amp;'TABLEAU DE BORD'!$J$6,'[3]Tableau de pose'!T338:T5327,0),14))</f>
        <v/>
      </c>
      <c r="P340" s="49" t="str">
        <f>IF(ISNA(INDEX('[3]Tableau de pose'!B338:T5327,MATCH('TABLEAU DE BORD'!B340&amp;"-"&amp;'TABLEAU DE BORD'!$K$6,'[3]Tableau de pose'!T338:T5327,0),14)),"",INDEX('[3]Tableau de pose'!B338:T5327,MATCH('TABLEAU DE BORD'!B340&amp;"-"&amp;'TABLEAU DE BORD'!$K$6,'[3]Tableau de pose'!T338:T5327,0),14))</f>
        <v/>
      </c>
      <c r="Q340" s="50" t="str">
        <f>IF('[3]Structure Coordinate Report'!Z344=0,"",'[3]Structure Coordinate Report'!Z344)</f>
        <v/>
      </c>
      <c r="R340" s="50" t="str">
        <f>IF('[3]Structure Coordinate Report'!AB344=0,"",'[3]Structure Coordinate Report'!AB344)</f>
        <v/>
      </c>
    </row>
    <row r="341" spans="2:18" ht="45" customHeight="1" x14ac:dyDescent="0.25">
      <c r="B341" s="42" t="str">
        <f>IF('[3]Structure Coordinate Report'!N345=0,"",'[3]Structure Coordinate Report'!N345)</f>
        <v/>
      </c>
      <c r="C341" s="42" t="str">
        <f>IF('[3]Structure Coordinate Report'!O345=0,"",'[3]Structure Coordinate Report'!O345)</f>
        <v/>
      </c>
      <c r="D341" s="43" t="str">
        <f>IF('[3]Coordonnees fixation au support'!EH332=0,"",'[3]Coordonnees fixation au support'!EH332)</f>
        <v/>
      </c>
      <c r="E341" s="42" t="str">
        <f>IF(ISNA(VLOOKUP(B341,'[3]Coordonnees fixation au support'!$Z$4:$AA$2961,2,FALSE)),"",VLOOKUP(B341,'[3]Coordonnees fixation au support'!$Z$4:$AA$2961,2,FALSE))</f>
        <v/>
      </c>
      <c r="F341" s="43" t="str">
        <f>IF(VLOOKUP(B341,'[3]Coordonnees fixation au support'!$DT$4:$DU$5000,2,FALSE)=0,"",VLOOKUP(B341,'[3]Coordonnees fixation au support'!$DT$4:$DU$5000,2,FALSE))</f>
        <v/>
      </c>
      <c r="G341" s="44" t="str">
        <f>IF('[3]Structure Coordinate Report'!X345=0,"",'[3]Structure Coordinate Report'!X345)</f>
        <v/>
      </c>
      <c r="H341" s="45" t="str">
        <f>IF('[3]Structure Coordinate Report'!Q345=0,"",'[3]Structure Coordinate Report'!Q345)</f>
        <v/>
      </c>
      <c r="I341" s="45" t="str">
        <f>IF('[3]Structure Coordinate Report'!R345=0,"",'[3]Structure Coordinate Report'!R345)</f>
        <v/>
      </c>
      <c r="J341" s="46" t="str">
        <f>IF('[3]Coordonnees fixation au support'!EJ332=0,"",'[3]Coordonnees fixation au support'!EJ332)</f>
        <v/>
      </c>
      <c r="K341" s="47" t="str">
        <f>IF(ISNA(VLOOKUP(H341,'[3]Coordonnees fixation au support'!$Z$4:$AA$3546,2,FALSE)),"",VLOOKUP(H341,'[3]Coordonnees fixation au support'!$Z$4:$AA$3546,2,FALSE))</f>
        <v/>
      </c>
      <c r="L341" s="48" t="str">
        <f>IF(VLOOKUP(H341,'[3]Coordonnees fixation au support'!$DW$4:$DX$5000,2,FALSE)=0,"",VLOOKUP(H341,'[3]Coordonnees fixation au support'!$DW$4:$DX$5000,2,FALSE))</f>
        <v/>
      </c>
      <c r="M341" s="49" t="str">
        <f>IF('[3]Structure Coordinate Report'!V345=0,"",'[3]Structure Coordinate Report'!V345)</f>
        <v/>
      </c>
      <c r="N341" s="49" t="str">
        <f>IF(ISNA(INDEX('[3]Tableau de pose'!B339:R5328,MATCH('TABLEAU DE BORD'!B341,'[3]Tableau de pose'!C339:C5328,0),17)),"",INDEX('[3]Tableau de pose'!B339:R5328,MATCH('TABLEAU DE BORD'!B341,'[3]Tableau de pose'!C339:C5328,0),17))</f>
        <v/>
      </c>
      <c r="O341" s="49" t="str">
        <f>IF(ISNA(INDEX('[3]Tableau de pose'!B339:T5328,MATCH('TABLEAU DE BORD'!B341&amp;"-"&amp;'TABLEAU DE BORD'!$J$6,'[3]Tableau de pose'!T339:T5328,0),14)),"",INDEX('[3]Tableau de pose'!B339:T5328,MATCH('TABLEAU DE BORD'!B341&amp;"-"&amp;'TABLEAU DE BORD'!$J$6,'[3]Tableau de pose'!T339:T5328,0),14))</f>
        <v/>
      </c>
      <c r="P341" s="49" t="str">
        <f>IF(ISNA(INDEX('[3]Tableau de pose'!B339:T5328,MATCH('TABLEAU DE BORD'!B341&amp;"-"&amp;'TABLEAU DE BORD'!$K$6,'[3]Tableau de pose'!T339:T5328,0),14)),"",INDEX('[3]Tableau de pose'!B339:T5328,MATCH('TABLEAU DE BORD'!B341&amp;"-"&amp;'TABLEAU DE BORD'!$K$6,'[3]Tableau de pose'!T339:T5328,0),14))</f>
        <v/>
      </c>
      <c r="Q341" s="50" t="str">
        <f>IF('[3]Structure Coordinate Report'!Z345=0,"",'[3]Structure Coordinate Report'!Z345)</f>
        <v/>
      </c>
      <c r="R341" s="50" t="str">
        <f>IF('[3]Structure Coordinate Report'!AB345=0,"",'[3]Structure Coordinate Report'!AB345)</f>
        <v/>
      </c>
    </row>
    <row r="342" spans="2:18" ht="45" customHeight="1" x14ac:dyDescent="0.25">
      <c r="B342" s="42" t="str">
        <f>IF('[3]Structure Coordinate Report'!N346=0,"",'[3]Structure Coordinate Report'!N346)</f>
        <v/>
      </c>
      <c r="C342" s="42" t="str">
        <f>IF('[3]Structure Coordinate Report'!O346=0,"",'[3]Structure Coordinate Report'!O346)</f>
        <v/>
      </c>
      <c r="D342" s="43" t="str">
        <f>IF('[3]Coordonnees fixation au support'!EH333=0,"",'[3]Coordonnees fixation au support'!EH333)</f>
        <v/>
      </c>
      <c r="E342" s="42" t="str">
        <f>IF(ISNA(VLOOKUP(B342,'[3]Coordonnees fixation au support'!$Z$4:$AA$2961,2,FALSE)),"",VLOOKUP(B342,'[3]Coordonnees fixation au support'!$Z$4:$AA$2961,2,FALSE))</f>
        <v/>
      </c>
      <c r="F342" s="43" t="str">
        <f>IF(VLOOKUP(B342,'[3]Coordonnees fixation au support'!$DT$4:$DU$5000,2,FALSE)=0,"",VLOOKUP(B342,'[3]Coordonnees fixation au support'!$DT$4:$DU$5000,2,FALSE))</f>
        <v/>
      </c>
      <c r="G342" s="44" t="str">
        <f>IF('[3]Structure Coordinate Report'!X346=0,"",'[3]Structure Coordinate Report'!X346)</f>
        <v/>
      </c>
      <c r="H342" s="45" t="str">
        <f>IF('[3]Structure Coordinate Report'!Q346=0,"",'[3]Structure Coordinate Report'!Q346)</f>
        <v/>
      </c>
      <c r="I342" s="45" t="str">
        <f>IF('[3]Structure Coordinate Report'!R346=0,"",'[3]Structure Coordinate Report'!R346)</f>
        <v/>
      </c>
      <c r="J342" s="46" t="str">
        <f>IF('[3]Coordonnees fixation au support'!EJ333=0,"",'[3]Coordonnees fixation au support'!EJ333)</f>
        <v/>
      </c>
      <c r="K342" s="47" t="str">
        <f>IF(ISNA(VLOOKUP(H342,'[3]Coordonnees fixation au support'!$Z$4:$AA$3546,2,FALSE)),"",VLOOKUP(H342,'[3]Coordonnees fixation au support'!$Z$4:$AA$3546,2,FALSE))</f>
        <v/>
      </c>
      <c r="L342" s="48" t="str">
        <f>IF(VLOOKUP(H342,'[3]Coordonnees fixation au support'!$DW$4:$DX$5000,2,FALSE)=0,"",VLOOKUP(H342,'[3]Coordonnees fixation au support'!$DW$4:$DX$5000,2,FALSE))</f>
        <v/>
      </c>
      <c r="M342" s="49" t="str">
        <f>IF('[3]Structure Coordinate Report'!V346=0,"",'[3]Structure Coordinate Report'!V346)</f>
        <v/>
      </c>
      <c r="N342" s="49" t="str">
        <f>IF(ISNA(INDEX('[3]Tableau de pose'!B340:R5329,MATCH('TABLEAU DE BORD'!B342,'[3]Tableau de pose'!C340:C5329,0),17)),"",INDEX('[3]Tableau de pose'!B340:R5329,MATCH('TABLEAU DE BORD'!B342,'[3]Tableau de pose'!C340:C5329,0),17))</f>
        <v/>
      </c>
      <c r="O342" s="49" t="str">
        <f>IF(ISNA(INDEX('[3]Tableau de pose'!B340:T5329,MATCH('TABLEAU DE BORD'!B342&amp;"-"&amp;'TABLEAU DE BORD'!$J$6,'[3]Tableau de pose'!T340:T5329,0),14)),"",INDEX('[3]Tableau de pose'!B340:T5329,MATCH('TABLEAU DE BORD'!B342&amp;"-"&amp;'TABLEAU DE BORD'!$J$6,'[3]Tableau de pose'!T340:T5329,0),14))</f>
        <v/>
      </c>
      <c r="P342" s="49" t="str">
        <f>IF(ISNA(INDEX('[3]Tableau de pose'!B340:T5329,MATCH('TABLEAU DE BORD'!B342&amp;"-"&amp;'TABLEAU DE BORD'!$K$6,'[3]Tableau de pose'!T340:T5329,0),14)),"",INDEX('[3]Tableau de pose'!B340:T5329,MATCH('TABLEAU DE BORD'!B342&amp;"-"&amp;'TABLEAU DE BORD'!$K$6,'[3]Tableau de pose'!T340:T5329,0),14))</f>
        <v/>
      </c>
      <c r="Q342" s="50" t="str">
        <f>IF('[3]Structure Coordinate Report'!Z346=0,"",'[3]Structure Coordinate Report'!Z346)</f>
        <v/>
      </c>
      <c r="R342" s="50" t="str">
        <f>IF('[3]Structure Coordinate Report'!AB346=0,"",'[3]Structure Coordinate Report'!AB346)</f>
        <v/>
      </c>
    </row>
    <row r="343" spans="2:18" ht="45" customHeight="1" x14ac:dyDescent="0.25">
      <c r="B343" s="42" t="str">
        <f>IF('[3]Structure Coordinate Report'!N347=0,"",'[3]Structure Coordinate Report'!N347)</f>
        <v/>
      </c>
      <c r="C343" s="42" t="str">
        <f>IF('[3]Structure Coordinate Report'!O347=0,"",'[3]Structure Coordinate Report'!O347)</f>
        <v/>
      </c>
      <c r="D343" s="43" t="str">
        <f>IF('[3]Coordonnees fixation au support'!EH334=0,"",'[3]Coordonnees fixation au support'!EH334)</f>
        <v/>
      </c>
      <c r="E343" s="42" t="str">
        <f>IF(ISNA(VLOOKUP(B343,'[3]Coordonnees fixation au support'!$Z$4:$AA$2961,2,FALSE)),"",VLOOKUP(B343,'[3]Coordonnees fixation au support'!$Z$4:$AA$2961,2,FALSE))</f>
        <v/>
      </c>
      <c r="F343" s="43" t="str">
        <f>IF(VLOOKUP(B343,'[3]Coordonnees fixation au support'!$DT$4:$DU$5000,2,FALSE)=0,"",VLOOKUP(B343,'[3]Coordonnees fixation au support'!$DT$4:$DU$5000,2,FALSE))</f>
        <v/>
      </c>
      <c r="G343" s="44" t="str">
        <f>IF('[3]Structure Coordinate Report'!X347=0,"",'[3]Structure Coordinate Report'!X347)</f>
        <v/>
      </c>
      <c r="H343" s="45" t="str">
        <f>IF('[3]Structure Coordinate Report'!Q347=0,"",'[3]Structure Coordinate Report'!Q347)</f>
        <v/>
      </c>
      <c r="I343" s="45" t="str">
        <f>IF('[3]Structure Coordinate Report'!R347=0,"",'[3]Structure Coordinate Report'!R347)</f>
        <v/>
      </c>
      <c r="J343" s="46" t="str">
        <f>IF('[3]Coordonnees fixation au support'!EJ334=0,"",'[3]Coordonnees fixation au support'!EJ334)</f>
        <v/>
      </c>
      <c r="K343" s="47" t="str">
        <f>IF(ISNA(VLOOKUP(H343,'[3]Coordonnees fixation au support'!$Z$4:$AA$3546,2,FALSE)),"",VLOOKUP(H343,'[3]Coordonnees fixation au support'!$Z$4:$AA$3546,2,FALSE))</f>
        <v/>
      </c>
      <c r="L343" s="48" t="str">
        <f>IF(VLOOKUP(H343,'[3]Coordonnees fixation au support'!$DW$4:$DX$5000,2,FALSE)=0,"",VLOOKUP(H343,'[3]Coordonnees fixation au support'!$DW$4:$DX$5000,2,FALSE))</f>
        <v/>
      </c>
      <c r="M343" s="49" t="str">
        <f>IF('[3]Structure Coordinate Report'!V347=0,"",'[3]Structure Coordinate Report'!V347)</f>
        <v/>
      </c>
      <c r="N343" s="49" t="str">
        <f>IF(ISNA(INDEX('[3]Tableau de pose'!B341:R5330,MATCH('TABLEAU DE BORD'!B343,'[3]Tableau de pose'!C341:C5330,0),17)),"",INDEX('[3]Tableau de pose'!B341:R5330,MATCH('TABLEAU DE BORD'!B343,'[3]Tableau de pose'!C341:C5330,0),17))</f>
        <v/>
      </c>
      <c r="O343" s="49" t="str">
        <f>IF(ISNA(INDEX('[3]Tableau de pose'!B341:T5330,MATCH('TABLEAU DE BORD'!B343&amp;"-"&amp;'TABLEAU DE BORD'!$J$6,'[3]Tableau de pose'!T341:T5330,0),14)),"",INDEX('[3]Tableau de pose'!B341:T5330,MATCH('TABLEAU DE BORD'!B343&amp;"-"&amp;'TABLEAU DE BORD'!$J$6,'[3]Tableau de pose'!T341:T5330,0),14))</f>
        <v/>
      </c>
      <c r="P343" s="49" t="str">
        <f>IF(ISNA(INDEX('[3]Tableau de pose'!B341:T5330,MATCH('TABLEAU DE BORD'!B343&amp;"-"&amp;'TABLEAU DE BORD'!$K$6,'[3]Tableau de pose'!T341:T5330,0),14)),"",INDEX('[3]Tableau de pose'!B341:T5330,MATCH('TABLEAU DE BORD'!B343&amp;"-"&amp;'TABLEAU DE BORD'!$K$6,'[3]Tableau de pose'!T341:T5330,0),14))</f>
        <v/>
      </c>
      <c r="Q343" s="50" t="str">
        <f>IF('[3]Structure Coordinate Report'!Z347=0,"",'[3]Structure Coordinate Report'!Z347)</f>
        <v/>
      </c>
      <c r="R343" s="50" t="str">
        <f>IF('[3]Structure Coordinate Report'!AB347=0,"",'[3]Structure Coordinate Report'!AB347)</f>
        <v/>
      </c>
    </row>
    <row r="344" spans="2:18" ht="45" customHeight="1" x14ac:dyDescent="0.25">
      <c r="B344" s="42" t="str">
        <f>IF('[3]Structure Coordinate Report'!N348=0,"",'[3]Structure Coordinate Report'!N348)</f>
        <v/>
      </c>
      <c r="C344" s="42" t="str">
        <f>IF('[3]Structure Coordinate Report'!O348=0,"",'[3]Structure Coordinate Report'!O348)</f>
        <v/>
      </c>
      <c r="D344" s="43" t="str">
        <f>IF('[3]Coordonnees fixation au support'!EH335=0,"",'[3]Coordonnees fixation au support'!EH335)</f>
        <v/>
      </c>
      <c r="E344" s="42" t="str">
        <f>IF(ISNA(VLOOKUP(B344,'[3]Coordonnees fixation au support'!$Z$4:$AA$2961,2,FALSE)),"",VLOOKUP(B344,'[3]Coordonnees fixation au support'!$Z$4:$AA$2961,2,FALSE))</f>
        <v/>
      </c>
      <c r="F344" s="43" t="str">
        <f>IF(VLOOKUP(B344,'[3]Coordonnees fixation au support'!$DT$4:$DU$5000,2,FALSE)=0,"",VLOOKUP(B344,'[3]Coordonnees fixation au support'!$DT$4:$DU$5000,2,FALSE))</f>
        <v/>
      </c>
      <c r="G344" s="44" t="str">
        <f>IF('[3]Structure Coordinate Report'!X348=0,"",'[3]Structure Coordinate Report'!X348)</f>
        <v/>
      </c>
      <c r="H344" s="45" t="str">
        <f>IF('[3]Structure Coordinate Report'!Q348=0,"",'[3]Structure Coordinate Report'!Q348)</f>
        <v/>
      </c>
      <c r="I344" s="45" t="str">
        <f>IF('[3]Structure Coordinate Report'!R348=0,"",'[3]Structure Coordinate Report'!R348)</f>
        <v/>
      </c>
      <c r="J344" s="46" t="str">
        <f>IF('[3]Coordonnees fixation au support'!EJ335=0,"",'[3]Coordonnees fixation au support'!EJ335)</f>
        <v/>
      </c>
      <c r="K344" s="47" t="str">
        <f>IF(ISNA(VLOOKUP(H344,'[3]Coordonnees fixation au support'!$Z$4:$AA$3546,2,FALSE)),"",VLOOKUP(H344,'[3]Coordonnees fixation au support'!$Z$4:$AA$3546,2,FALSE))</f>
        <v/>
      </c>
      <c r="L344" s="48" t="str">
        <f>IF(VLOOKUP(H344,'[3]Coordonnees fixation au support'!$DW$4:$DX$5000,2,FALSE)=0,"",VLOOKUP(H344,'[3]Coordonnees fixation au support'!$DW$4:$DX$5000,2,FALSE))</f>
        <v/>
      </c>
      <c r="M344" s="49" t="str">
        <f>IF('[3]Structure Coordinate Report'!V348=0,"",'[3]Structure Coordinate Report'!V348)</f>
        <v/>
      </c>
      <c r="N344" s="49" t="str">
        <f>IF(ISNA(INDEX('[3]Tableau de pose'!B342:R5331,MATCH('TABLEAU DE BORD'!B344,'[3]Tableau de pose'!C342:C5331,0),17)),"",INDEX('[3]Tableau de pose'!B342:R5331,MATCH('TABLEAU DE BORD'!B344,'[3]Tableau de pose'!C342:C5331,0),17))</f>
        <v/>
      </c>
      <c r="O344" s="49" t="str">
        <f>IF(ISNA(INDEX('[3]Tableau de pose'!B342:T5331,MATCH('TABLEAU DE BORD'!B344&amp;"-"&amp;'TABLEAU DE BORD'!$J$6,'[3]Tableau de pose'!T342:T5331,0),14)),"",INDEX('[3]Tableau de pose'!B342:T5331,MATCH('TABLEAU DE BORD'!B344&amp;"-"&amp;'TABLEAU DE BORD'!$J$6,'[3]Tableau de pose'!T342:T5331,0),14))</f>
        <v/>
      </c>
      <c r="P344" s="49" t="str">
        <f>IF(ISNA(INDEX('[3]Tableau de pose'!B342:T5331,MATCH('TABLEAU DE BORD'!B344&amp;"-"&amp;'TABLEAU DE BORD'!$K$6,'[3]Tableau de pose'!T342:T5331,0),14)),"",INDEX('[3]Tableau de pose'!B342:T5331,MATCH('TABLEAU DE BORD'!B344&amp;"-"&amp;'TABLEAU DE BORD'!$K$6,'[3]Tableau de pose'!T342:T5331,0),14))</f>
        <v/>
      </c>
      <c r="Q344" s="50" t="str">
        <f>IF('[3]Structure Coordinate Report'!Z348=0,"",'[3]Structure Coordinate Report'!Z348)</f>
        <v/>
      </c>
      <c r="R344" s="50" t="str">
        <f>IF('[3]Structure Coordinate Report'!AB348=0,"",'[3]Structure Coordinate Report'!AB348)</f>
        <v/>
      </c>
    </row>
    <row r="345" spans="2:18" ht="45" customHeight="1" x14ac:dyDescent="0.25">
      <c r="B345" s="42" t="str">
        <f>IF('[3]Structure Coordinate Report'!N349=0,"",'[3]Structure Coordinate Report'!N349)</f>
        <v/>
      </c>
      <c r="C345" s="42" t="str">
        <f>IF('[3]Structure Coordinate Report'!O349=0,"",'[3]Structure Coordinate Report'!O349)</f>
        <v/>
      </c>
      <c r="D345" s="43" t="str">
        <f>IF('[3]Coordonnees fixation au support'!EH336=0,"",'[3]Coordonnees fixation au support'!EH336)</f>
        <v/>
      </c>
      <c r="E345" s="42" t="str">
        <f>IF(ISNA(VLOOKUP(B345,'[3]Coordonnees fixation au support'!$Z$4:$AA$2961,2,FALSE)),"",VLOOKUP(B345,'[3]Coordonnees fixation au support'!$Z$4:$AA$2961,2,FALSE))</f>
        <v/>
      </c>
      <c r="F345" s="43" t="str">
        <f>IF(VLOOKUP(B345,'[3]Coordonnees fixation au support'!$DT$4:$DU$5000,2,FALSE)=0,"",VLOOKUP(B345,'[3]Coordonnees fixation au support'!$DT$4:$DU$5000,2,FALSE))</f>
        <v/>
      </c>
      <c r="G345" s="44" t="str">
        <f>IF('[3]Structure Coordinate Report'!X349=0,"",'[3]Structure Coordinate Report'!X349)</f>
        <v/>
      </c>
      <c r="H345" s="45" t="str">
        <f>IF('[3]Structure Coordinate Report'!Q349=0,"",'[3]Structure Coordinate Report'!Q349)</f>
        <v/>
      </c>
      <c r="I345" s="45" t="str">
        <f>IF('[3]Structure Coordinate Report'!R349=0,"",'[3]Structure Coordinate Report'!R349)</f>
        <v/>
      </c>
      <c r="J345" s="46" t="str">
        <f>IF('[3]Coordonnees fixation au support'!EJ336=0,"",'[3]Coordonnees fixation au support'!EJ336)</f>
        <v/>
      </c>
      <c r="K345" s="47" t="str">
        <f>IF(ISNA(VLOOKUP(H345,'[3]Coordonnees fixation au support'!$Z$4:$AA$3546,2,FALSE)),"",VLOOKUP(H345,'[3]Coordonnees fixation au support'!$Z$4:$AA$3546,2,FALSE))</f>
        <v/>
      </c>
      <c r="L345" s="48" t="str">
        <f>IF(VLOOKUP(H345,'[3]Coordonnees fixation au support'!$DW$4:$DX$5000,2,FALSE)=0,"",VLOOKUP(H345,'[3]Coordonnees fixation au support'!$DW$4:$DX$5000,2,FALSE))</f>
        <v/>
      </c>
      <c r="M345" s="49" t="str">
        <f>IF('[3]Structure Coordinate Report'!V349=0,"",'[3]Structure Coordinate Report'!V349)</f>
        <v/>
      </c>
      <c r="N345" s="49" t="str">
        <f>IF(ISNA(INDEX('[3]Tableau de pose'!B343:R5332,MATCH('TABLEAU DE BORD'!B345,'[3]Tableau de pose'!C343:C5332,0),17)),"",INDEX('[3]Tableau de pose'!B343:R5332,MATCH('TABLEAU DE BORD'!B345,'[3]Tableau de pose'!C343:C5332,0),17))</f>
        <v/>
      </c>
      <c r="O345" s="49" t="str">
        <f>IF(ISNA(INDEX('[3]Tableau de pose'!B343:T5332,MATCH('TABLEAU DE BORD'!B345&amp;"-"&amp;'TABLEAU DE BORD'!$J$6,'[3]Tableau de pose'!T343:T5332,0),14)),"",INDEX('[3]Tableau de pose'!B343:T5332,MATCH('TABLEAU DE BORD'!B345&amp;"-"&amp;'TABLEAU DE BORD'!$J$6,'[3]Tableau de pose'!T343:T5332,0),14))</f>
        <v/>
      </c>
      <c r="P345" s="49" t="str">
        <f>IF(ISNA(INDEX('[3]Tableau de pose'!B343:T5332,MATCH('TABLEAU DE BORD'!B345&amp;"-"&amp;'TABLEAU DE BORD'!$K$6,'[3]Tableau de pose'!T343:T5332,0),14)),"",INDEX('[3]Tableau de pose'!B343:T5332,MATCH('TABLEAU DE BORD'!B345&amp;"-"&amp;'TABLEAU DE BORD'!$K$6,'[3]Tableau de pose'!T343:T5332,0),14))</f>
        <v/>
      </c>
      <c r="Q345" s="50" t="str">
        <f>IF('[3]Structure Coordinate Report'!Z349=0,"",'[3]Structure Coordinate Report'!Z349)</f>
        <v/>
      </c>
      <c r="R345" s="50" t="str">
        <f>IF('[3]Structure Coordinate Report'!AB349=0,"",'[3]Structure Coordinate Report'!AB349)</f>
        <v/>
      </c>
    </row>
    <row r="346" spans="2:18" ht="45" customHeight="1" x14ac:dyDescent="0.25">
      <c r="B346" s="42" t="str">
        <f>IF('[3]Structure Coordinate Report'!N350=0,"",'[3]Structure Coordinate Report'!N350)</f>
        <v/>
      </c>
      <c r="C346" s="42" t="str">
        <f>IF('[3]Structure Coordinate Report'!O350=0,"",'[3]Structure Coordinate Report'!O350)</f>
        <v/>
      </c>
      <c r="D346" s="43" t="str">
        <f>IF('[3]Coordonnees fixation au support'!EH337=0,"",'[3]Coordonnees fixation au support'!EH337)</f>
        <v/>
      </c>
      <c r="E346" s="42" t="str">
        <f>IF(ISNA(VLOOKUP(B346,'[3]Coordonnees fixation au support'!$Z$4:$AA$2961,2,FALSE)),"",VLOOKUP(B346,'[3]Coordonnees fixation au support'!$Z$4:$AA$2961,2,FALSE))</f>
        <v/>
      </c>
      <c r="F346" s="43" t="str">
        <f>IF(VLOOKUP(B346,'[3]Coordonnees fixation au support'!$DT$4:$DU$5000,2,FALSE)=0,"",VLOOKUP(B346,'[3]Coordonnees fixation au support'!$DT$4:$DU$5000,2,FALSE))</f>
        <v/>
      </c>
      <c r="G346" s="44" t="str">
        <f>IF('[3]Structure Coordinate Report'!X350=0,"",'[3]Structure Coordinate Report'!X350)</f>
        <v/>
      </c>
      <c r="H346" s="45" t="str">
        <f>IF('[3]Structure Coordinate Report'!Q350=0,"",'[3]Structure Coordinate Report'!Q350)</f>
        <v/>
      </c>
      <c r="I346" s="45" t="str">
        <f>IF('[3]Structure Coordinate Report'!R350=0,"",'[3]Structure Coordinate Report'!R350)</f>
        <v/>
      </c>
      <c r="J346" s="46" t="str">
        <f>IF('[3]Coordonnees fixation au support'!EJ337=0,"",'[3]Coordonnees fixation au support'!EJ337)</f>
        <v/>
      </c>
      <c r="K346" s="47" t="str">
        <f>IF(ISNA(VLOOKUP(H346,'[3]Coordonnees fixation au support'!$Z$4:$AA$3546,2,FALSE)),"",VLOOKUP(H346,'[3]Coordonnees fixation au support'!$Z$4:$AA$3546,2,FALSE))</f>
        <v/>
      </c>
      <c r="L346" s="48" t="str">
        <f>IF(VLOOKUP(H346,'[3]Coordonnees fixation au support'!$DW$4:$DX$5000,2,FALSE)=0,"",VLOOKUP(H346,'[3]Coordonnees fixation au support'!$DW$4:$DX$5000,2,FALSE))</f>
        <v/>
      </c>
      <c r="M346" s="49" t="str">
        <f>IF('[3]Structure Coordinate Report'!V350=0,"",'[3]Structure Coordinate Report'!V350)</f>
        <v/>
      </c>
      <c r="N346" s="49" t="str">
        <f>IF(ISNA(INDEX('[3]Tableau de pose'!B344:R5333,MATCH('TABLEAU DE BORD'!B346,'[3]Tableau de pose'!C344:C5333,0),17)),"",INDEX('[3]Tableau de pose'!B344:R5333,MATCH('TABLEAU DE BORD'!B346,'[3]Tableau de pose'!C344:C5333,0),17))</f>
        <v/>
      </c>
      <c r="O346" s="49" t="str">
        <f>IF(ISNA(INDEX('[3]Tableau de pose'!B344:T5333,MATCH('TABLEAU DE BORD'!B346&amp;"-"&amp;'TABLEAU DE BORD'!$J$6,'[3]Tableau de pose'!T344:T5333,0),14)),"",INDEX('[3]Tableau de pose'!B344:T5333,MATCH('TABLEAU DE BORD'!B346&amp;"-"&amp;'TABLEAU DE BORD'!$J$6,'[3]Tableau de pose'!T344:T5333,0),14))</f>
        <v/>
      </c>
      <c r="P346" s="49" t="str">
        <f>IF(ISNA(INDEX('[3]Tableau de pose'!B344:T5333,MATCH('TABLEAU DE BORD'!B346&amp;"-"&amp;'TABLEAU DE BORD'!$K$6,'[3]Tableau de pose'!T344:T5333,0),14)),"",INDEX('[3]Tableau de pose'!B344:T5333,MATCH('TABLEAU DE BORD'!B346&amp;"-"&amp;'TABLEAU DE BORD'!$K$6,'[3]Tableau de pose'!T344:T5333,0),14))</f>
        <v/>
      </c>
      <c r="Q346" s="50" t="str">
        <f>IF('[3]Structure Coordinate Report'!Z350=0,"",'[3]Structure Coordinate Report'!Z350)</f>
        <v/>
      </c>
      <c r="R346" s="50" t="str">
        <f>IF('[3]Structure Coordinate Report'!AB350=0,"",'[3]Structure Coordinate Report'!AB350)</f>
        <v/>
      </c>
    </row>
    <row r="347" spans="2:18" ht="45" customHeight="1" x14ac:dyDescent="0.25">
      <c r="B347" s="42" t="str">
        <f>IF('[3]Structure Coordinate Report'!N351=0,"",'[3]Structure Coordinate Report'!N351)</f>
        <v/>
      </c>
      <c r="C347" s="42" t="str">
        <f>IF('[3]Structure Coordinate Report'!O351=0,"",'[3]Structure Coordinate Report'!O351)</f>
        <v/>
      </c>
      <c r="D347" s="43" t="str">
        <f>IF('[3]Coordonnees fixation au support'!EH338=0,"",'[3]Coordonnees fixation au support'!EH338)</f>
        <v/>
      </c>
      <c r="E347" s="42" t="str">
        <f>IF(ISNA(VLOOKUP(B347,'[3]Coordonnees fixation au support'!$Z$4:$AA$2961,2,FALSE)),"",VLOOKUP(B347,'[3]Coordonnees fixation au support'!$Z$4:$AA$2961,2,FALSE))</f>
        <v/>
      </c>
      <c r="F347" s="43" t="str">
        <f>IF(VLOOKUP(B347,'[3]Coordonnees fixation au support'!$DT$4:$DU$5000,2,FALSE)=0,"",VLOOKUP(B347,'[3]Coordonnees fixation au support'!$DT$4:$DU$5000,2,FALSE))</f>
        <v/>
      </c>
      <c r="G347" s="44" t="str">
        <f>IF('[3]Structure Coordinate Report'!X351=0,"",'[3]Structure Coordinate Report'!X351)</f>
        <v/>
      </c>
      <c r="H347" s="45" t="str">
        <f>IF('[3]Structure Coordinate Report'!Q351=0,"",'[3]Structure Coordinate Report'!Q351)</f>
        <v/>
      </c>
      <c r="I347" s="45" t="str">
        <f>IF('[3]Structure Coordinate Report'!R351=0,"",'[3]Structure Coordinate Report'!R351)</f>
        <v/>
      </c>
      <c r="J347" s="46" t="str">
        <f>IF('[3]Coordonnees fixation au support'!EJ338=0,"",'[3]Coordonnees fixation au support'!EJ338)</f>
        <v/>
      </c>
      <c r="K347" s="47" t="str">
        <f>IF(ISNA(VLOOKUP(H347,'[3]Coordonnees fixation au support'!$Z$4:$AA$3546,2,FALSE)),"",VLOOKUP(H347,'[3]Coordonnees fixation au support'!$Z$4:$AA$3546,2,FALSE))</f>
        <v/>
      </c>
      <c r="L347" s="48" t="str">
        <f>IF(VLOOKUP(H347,'[3]Coordonnees fixation au support'!$DW$4:$DX$5000,2,FALSE)=0,"",VLOOKUP(H347,'[3]Coordonnees fixation au support'!$DW$4:$DX$5000,2,FALSE))</f>
        <v/>
      </c>
      <c r="M347" s="49" t="str">
        <f>IF('[3]Structure Coordinate Report'!V351=0,"",'[3]Structure Coordinate Report'!V351)</f>
        <v/>
      </c>
      <c r="N347" s="49" t="str">
        <f>IF(ISNA(INDEX('[3]Tableau de pose'!B345:R5334,MATCH('TABLEAU DE BORD'!B347,'[3]Tableau de pose'!C345:C5334,0),17)),"",INDEX('[3]Tableau de pose'!B345:R5334,MATCH('TABLEAU DE BORD'!B347,'[3]Tableau de pose'!C345:C5334,0),17))</f>
        <v/>
      </c>
      <c r="O347" s="49" t="str">
        <f>IF(ISNA(INDEX('[3]Tableau de pose'!B345:T5334,MATCH('TABLEAU DE BORD'!B347&amp;"-"&amp;'TABLEAU DE BORD'!$J$6,'[3]Tableau de pose'!T345:T5334,0),14)),"",INDEX('[3]Tableau de pose'!B345:T5334,MATCH('TABLEAU DE BORD'!B347&amp;"-"&amp;'TABLEAU DE BORD'!$J$6,'[3]Tableau de pose'!T345:T5334,0),14))</f>
        <v/>
      </c>
      <c r="P347" s="49" t="str">
        <f>IF(ISNA(INDEX('[3]Tableau de pose'!B345:T5334,MATCH('TABLEAU DE BORD'!B347&amp;"-"&amp;'TABLEAU DE BORD'!$K$6,'[3]Tableau de pose'!T345:T5334,0),14)),"",INDEX('[3]Tableau de pose'!B345:T5334,MATCH('TABLEAU DE BORD'!B347&amp;"-"&amp;'TABLEAU DE BORD'!$K$6,'[3]Tableau de pose'!T345:T5334,0),14))</f>
        <v/>
      </c>
      <c r="Q347" s="50" t="str">
        <f>IF('[3]Structure Coordinate Report'!Z351=0,"",'[3]Structure Coordinate Report'!Z351)</f>
        <v/>
      </c>
      <c r="R347" s="50" t="str">
        <f>IF('[3]Structure Coordinate Report'!AB351=0,"",'[3]Structure Coordinate Report'!AB351)</f>
        <v/>
      </c>
    </row>
    <row r="348" spans="2:18" ht="45" customHeight="1" x14ac:dyDescent="0.25">
      <c r="B348" s="42" t="str">
        <f>IF('[3]Structure Coordinate Report'!N352=0,"",'[3]Structure Coordinate Report'!N352)</f>
        <v/>
      </c>
      <c r="C348" s="42" t="str">
        <f>IF('[3]Structure Coordinate Report'!O352=0,"",'[3]Structure Coordinate Report'!O352)</f>
        <v/>
      </c>
      <c r="D348" s="43" t="str">
        <f>IF('[3]Coordonnees fixation au support'!EH339=0,"",'[3]Coordonnees fixation au support'!EH339)</f>
        <v/>
      </c>
      <c r="E348" s="42" t="str">
        <f>IF(ISNA(VLOOKUP(B348,'[3]Coordonnees fixation au support'!$Z$4:$AA$2961,2,FALSE)),"",VLOOKUP(B348,'[3]Coordonnees fixation au support'!$Z$4:$AA$2961,2,FALSE))</f>
        <v/>
      </c>
      <c r="F348" s="43" t="str">
        <f>IF(VLOOKUP(B348,'[3]Coordonnees fixation au support'!$DT$4:$DU$5000,2,FALSE)=0,"",VLOOKUP(B348,'[3]Coordonnees fixation au support'!$DT$4:$DU$5000,2,FALSE))</f>
        <v/>
      </c>
      <c r="G348" s="44" t="str">
        <f>IF('[3]Structure Coordinate Report'!X352=0,"",'[3]Structure Coordinate Report'!X352)</f>
        <v/>
      </c>
      <c r="H348" s="45" t="str">
        <f>IF('[3]Structure Coordinate Report'!Q352=0,"",'[3]Structure Coordinate Report'!Q352)</f>
        <v/>
      </c>
      <c r="I348" s="45" t="str">
        <f>IF('[3]Structure Coordinate Report'!R352=0,"",'[3]Structure Coordinate Report'!R352)</f>
        <v/>
      </c>
      <c r="J348" s="46" t="str">
        <f>IF('[3]Coordonnees fixation au support'!EJ339=0,"",'[3]Coordonnees fixation au support'!EJ339)</f>
        <v/>
      </c>
      <c r="K348" s="47" t="str">
        <f>IF(ISNA(VLOOKUP(H348,'[3]Coordonnees fixation au support'!$Z$4:$AA$3546,2,FALSE)),"",VLOOKUP(H348,'[3]Coordonnees fixation au support'!$Z$4:$AA$3546,2,FALSE))</f>
        <v/>
      </c>
      <c r="L348" s="48" t="str">
        <f>IF(VLOOKUP(H348,'[3]Coordonnees fixation au support'!$DW$4:$DX$5000,2,FALSE)=0,"",VLOOKUP(H348,'[3]Coordonnees fixation au support'!$DW$4:$DX$5000,2,FALSE))</f>
        <v/>
      </c>
      <c r="M348" s="49" t="str">
        <f>IF('[3]Structure Coordinate Report'!V352=0,"",'[3]Structure Coordinate Report'!V352)</f>
        <v/>
      </c>
      <c r="N348" s="49" t="str">
        <f>IF(ISNA(INDEX('[3]Tableau de pose'!B346:R5335,MATCH('TABLEAU DE BORD'!B348,'[3]Tableau de pose'!C346:C5335,0),17)),"",INDEX('[3]Tableau de pose'!B346:R5335,MATCH('TABLEAU DE BORD'!B348,'[3]Tableau de pose'!C346:C5335,0),17))</f>
        <v/>
      </c>
      <c r="O348" s="49" t="str">
        <f>IF(ISNA(INDEX('[3]Tableau de pose'!B346:T5335,MATCH('TABLEAU DE BORD'!B348&amp;"-"&amp;'TABLEAU DE BORD'!$J$6,'[3]Tableau de pose'!T346:T5335,0),14)),"",INDEX('[3]Tableau de pose'!B346:T5335,MATCH('TABLEAU DE BORD'!B348&amp;"-"&amp;'TABLEAU DE BORD'!$J$6,'[3]Tableau de pose'!T346:T5335,0),14))</f>
        <v/>
      </c>
      <c r="P348" s="49" t="str">
        <f>IF(ISNA(INDEX('[3]Tableau de pose'!B346:T5335,MATCH('TABLEAU DE BORD'!B348&amp;"-"&amp;'TABLEAU DE BORD'!$K$6,'[3]Tableau de pose'!T346:T5335,0),14)),"",INDEX('[3]Tableau de pose'!B346:T5335,MATCH('TABLEAU DE BORD'!B348&amp;"-"&amp;'TABLEAU DE BORD'!$K$6,'[3]Tableau de pose'!T346:T5335,0),14))</f>
        <v/>
      </c>
      <c r="Q348" s="50" t="str">
        <f>IF('[3]Structure Coordinate Report'!Z352=0,"",'[3]Structure Coordinate Report'!Z352)</f>
        <v/>
      </c>
      <c r="R348" s="50" t="str">
        <f>IF('[3]Structure Coordinate Report'!AB352=0,"",'[3]Structure Coordinate Report'!AB352)</f>
        <v/>
      </c>
    </row>
    <row r="349" spans="2:18" ht="45" customHeight="1" x14ac:dyDescent="0.25">
      <c r="B349" s="42" t="str">
        <f>IF('[3]Structure Coordinate Report'!N353=0,"",'[3]Structure Coordinate Report'!N353)</f>
        <v/>
      </c>
      <c r="C349" s="42" t="str">
        <f>IF('[3]Structure Coordinate Report'!O353=0,"",'[3]Structure Coordinate Report'!O353)</f>
        <v/>
      </c>
      <c r="D349" s="43" t="str">
        <f>IF('[3]Coordonnees fixation au support'!EH340=0,"",'[3]Coordonnees fixation au support'!EH340)</f>
        <v/>
      </c>
      <c r="E349" s="42" t="str">
        <f>IF(ISNA(VLOOKUP(B349,'[3]Coordonnees fixation au support'!$Z$4:$AA$2961,2,FALSE)),"",VLOOKUP(B349,'[3]Coordonnees fixation au support'!$Z$4:$AA$2961,2,FALSE))</f>
        <v/>
      </c>
      <c r="F349" s="43" t="str">
        <f>IF(VLOOKUP(B349,'[3]Coordonnees fixation au support'!$DT$4:$DU$5000,2,FALSE)=0,"",VLOOKUP(B349,'[3]Coordonnees fixation au support'!$DT$4:$DU$5000,2,FALSE))</f>
        <v/>
      </c>
      <c r="G349" s="44" t="str">
        <f>IF('[3]Structure Coordinate Report'!X353=0,"",'[3]Structure Coordinate Report'!X353)</f>
        <v/>
      </c>
      <c r="H349" s="45" t="str">
        <f>IF('[3]Structure Coordinate Report'!Q353=0,"",'[3]Structure Coordinate Report'!Q353)</f>
        <v/>
      </c>
      <c r="I349" s="45" t="str">
        <f>IF('[3]Structure Coordinate Report'!R353=0,"",'[3]Structure Coordinate Report'!R353)</f>
        <v/>
      </c>
      <c r="J349" s="46" t="str">
        <f>IF('[3]Coordonnees fixation au support'!EJ340=0,"",'[3]Coordonnees fixation au support'!EJ340)</f>
        <v/>
      </c>
      <c r="K349" s="47" t="str">
        <f>IF(ISNA(VLOOKUP(H349,'[3]Coordonnees fixation au support'!$Z$4:$AA$3546,2,FALSE)),"",VLOOKUP(H349,'[3]Coordonnees fixation au support'!$Z$4:$AA$3546,2,FALSE))</f>
        <v/>
      </c>
      <c r="L349" s="48" t="str">
        <f>IF(VLOOKUP(H349,'[3]Coordonnees fixation au support'!$DW$4:$DX$5000,2,FALSE)=0,"",VLOOKUP(H349,'[3]Coordonnees fixation au support'!$DW$4:$DX$5000,2,FALSE))</f>
        <v/>
      </c>
      <c r="M349" s="49" t="str">
        <f>IF('[3]Structure Coordinate Report'!V353=0,"",'[3]Structure Coordinate Report'!V353)</f>
        <v/>
      </c>
      <c r="N349" s="49" t="str">
        <f>IF(ISNA(INDEX('[3]Tableau de pose'!B347:R5336,MATCH('TABLEAU DE BORD'!B349,'[3]Tableau de pose'!C347:C5336,0),17)),"",INDEX('[3]Tableau de pose'!B347:R5336,MATCH('TABLEAU DE BORD'!B349,'[3]Tableau de pose'!C347:C5336,0),17))</f>
        <v/>
      </c>
      <c r="O349" s="49" t="str">
        <f>IF(ISNA(INDEX('[3]Tableau de pose'!B347:T5336,MATCH('TABLEAU DE BORD'!B349&amp;"-"&amp;'TABLEAU DE BORD'!$J$6,'[3]Tableau de pose'!T347:T5336,0),14)),"",INDEX('[3]Tableau de pose'!B347:T5336,MATCH('TABLEAU DE BORD'!B349&amp;"-"&amp;'TABLEAU DE BORD'!$J$6,'[3]Tableau de pose'!T347:T5336,0),14))</f>
        <v/>
      </c>
      <c r="P349" s="49" t="str">
        <f>IF(ISNA(INDEX('[3]Tableau de pose'!B347:T5336,MATCH('TABLEAU DE BORD'!B349&amp;"-"&amp;'TABLEAU DE BORD'!$K$6,'[3]Tableau de pose'!T347:T5336,0),14)),"",INDEX('[3]Tableau de pose'!B347:T5336,MATCH('TABLEAU DE BORD'!B349&amp;"-"&amp;'TABLEAU DE BORD'!$K$6,'[3]Tableau de pose'!T347:T5336,0),14))</f>
        <v/>
      </c>
      <c r="Q349" s="50" t="str">
        <f>IF('[3]Structure Coordinate Report'!Z353=0,"",'[3]Structure Coordinate Report'!Z353)</f>
        <v/>
      </c>
      <c r="R349" s="50" t="str">
        <f>IF('[3]Structure Coordinate Report'!AB353=0,"",'[3]Structure Coordinate Report'!AB353)</f>
        <v/>
      </c>
    </row>
    <row r="350" spans="2:18" ht="45" customHeight="1" x14ac:dyDescent="0.25">
      <c r="B350" s="42" t="str">
        <f>IF('[3]Structure Coordinate Report'!N354=0,"",'[3]Structure Coordinate Report'!N354)</f>
        <v/>
      </c>
      <c r="C350" s="42" t="str">
        <f>IF('[3]Structure Coordinate Report'!O354=0,"",'[3]Structure Coordinate Report'!O354)</f>
        <v/>
      </c>
      <c r="D350" s="43" t="str">
        <f>IF('[3]Coordonnees fixation au support'!EH341=0,"",'[3]Coordonnees fixation au support'!EH341)</f>
        <v/>
      </c>
      <c r="E350" s="42" t="str">
        <f>IF(ISNA(VLOOKUP(B350,'[3]Coordonnees fixation au support'!$Z$4:$AA$2961,2,FALSE)),"",VLOOKUP(B350,'[3]Coordonnees fixation au support'!$Z$4:$AA$2961,2,FALSE))</f>
        <v/>
      </c>
      <c r="F350" s="43" t="str">
        <f>IF(VLOOKUP(B350,'[3]Coordonnees fixation au support'!$DT$4:$DU$5000,2,FALSE)=0,"",VLOOKUP(B350,'[3]Coordonnees fixation au support'!$DT$4:$DU$5000,2,FALSE))</f>
        <v/>
      </c>
      <c r="G350" s="44" t="str">
        <f>IF('[3]Structure Coordinate Report'!X354=0,"",'[3]Structure Coordinate Report'!X354)</f>
        <v/>
      </c>
      <c r="H350" s="45" t="str">
        <f>IF('[3]Structure Coordinate Report'!Q354=0,"",'[3]Structure Coordinate Report'!Q354)</f>
        <v/>
      </c>
      <c r="I350" s="45" t="str">
        <f>IF('[3]Structure Coordinate Report'!R354=0,"",'[3]Structure Coordinate Report'!R354)</f>
        <v/>
      </c>
      <c r="J350" s="46" t="str">
        <f>IF('[3]Coordonnees fixation au support'!EJ341=0,"",'[3]Coordonnees fixation au support'!EJ341)</f>
        <v/>
      </c>
      <c r="K350" s="47" t="str">
        <f>IF(ISNA(VLOOKUP(H350,'[3]Coordonnees fixation au support'!$Z$4:$AA$3546,2,FALSE)),"",VLOOKUP(H350,'[3]Coordonnees fixation au support'!$Z$4:$AA$3546,2,FALSE))</f>
        <v/>
      </c>
      <c r="L350" s="48" t="str">
        <f>IF(VLOOKUP(H350,'[3]Coordonnees fixation au support'!$DW$4:$DX$5000,2,FALSE)=0,"",VLOOKUP(H350,'[3]Coordonnees fixation au support'!$DW$4:$DX$5000,2,FALSE))</f>
        <v/>
      </c>
      <c r="M350" s="49" t="str">
        <f>IF('[3]Structure Coordinate Report'!V354=0,"",'[3]Structure Coordinate Report'!V354)</f>
        <v/>
      </c>
      <c r="N350" s="49" t="str">
        <f>IF(ISNA(INDEX('[3]Tableau de pose'!B348:R5337,MATCH('TABLEAU DE BORD'!B350,'[3]Tableau de pose'!C348:C5337,0),17)),"",INDEX('[3]Tableau de pose'!B348:R5337,MATCH('TABLEAU DE BORD'!B350,'[3]Tableau de pose'!C348:C5337,0),17))</f>
        <v/>
      </c>
      <c r="O350" s="49" t="str">
        <f>IF(ISNA(INDEX('[3]Tableau de pose'!B348:T5337,MATCH('TABLEAU DE BORD'!B350&amp;"-"&amp;'TABLEAU DE BORD'!$J$6,'[3]Tableau de pose'!T348:T5337,0),14)),"",INDEX('[3]Tableau de pose'!B348:T5337,MATCH('TABLEAU DE BORD'!B350&amp;"-"&amp;'TABLEAU DE BORD'!$J$6,'[3]Tableau de pose'!T348:T5337,0),14))</f>
        <v/>
      </c>
      <c r="P350" s="49" t="str">
        <f>IF(ISNA(INDEX('[3]Tableau de pose'!B348:T5337,MATCH('TABLEAU DE BORD'!B350&amp;"-"&amp;'TABLEAU DE BORD'!$K$6,'[3]Tableau de pose'!T348:T5337,0),14)),"",INDEX('[3]Tableau de pose'!B348:T5337,MATCH('TABLEAU DE BORD'!B350&amp;"-"&amp;'TABLEAU DE BORD'!$K$6,'[3]Tableau de pose'!T348:T5337,0),14))</f>
        <v/>
      </c>
      <c r="Q350" s="50" t="str">
        <f>IF('[3]Structure Coordinate Report'!Z354=0,"",'[3]Structure Coordinate Report'!Z354)</f>
        <v/>
      </c>
      <c r="R350" s="50" t="str">
        <f>IF('[3]Structure Coordinate Report'!AB354=0,"",'[3]Structure Coordinate Report'!AB354)</f>
        <v/>
      </c>
    </row>
    <row r="351" spans="2:18" ht="45" customHeight="1" x14ac:dyDescent="0.25">
      <c r="B351" s="42" t="str">
        <f>IF('[3]Structure Coordinate Report'!N355=0,"",'[3]Structure Coordinate Report'!N355)</f>
        <v/>
      </c>
      <c r="C351" s="42" t="str">
        <f>IF('[3]Structure Coordinate Report'!O355=0,"",'[3]Structure Coordinate Report'!O355)</f>
        <v/>
      </c>
      <c r="D351" s="43" t="str">
        <f>IF('[3]Coordonnees fixation au support'!EH342=0,"",'[3]Coordonnees fixation au support'!EH342)</f>
        <v/>
      </c>
      <c r="E351" s="42" t="str">
        <f>IF(ISNA(VLOOKUP(B351,'[3]Coordonnees fixation au support'!$Z$4:$AA$2961,2,FALSE)),"",VLOOKUP(B351,'[3]Coordonnees fixation au support'!$Z$4:$AA$2961,2,FALSE))</f>
        <v/>
      </c>
      <c r="F351" s="43" t="str">
        <f>IF(VLOOKUP(B351,'[3]Coordonnees fixation au support'!$DT$4:$DU$5000,2,FALSE)=0,"",VLOOKUP(B351,'[3]Coordonnees fixation au support'!$DT$4:$DU$5000,2,FALSE))</f>
        <v/>
      </c>
      <c r="G351" s="44" t="str">
        <f>IF('[3]Structure Coordinate Report'!X355=0,"",'[3]Structure Coordinate Report'!X355)</f>
        <v/>
      </c>
      <c r="H351" s="45" t="str">
        <f>IF('[3]Structure Coordinate Report'!Q355=0,"",'[3]Structure Coordinate Report'!Q355)</f>
        <v/>
      </c>
      <c r="I351" s="45" t="str">
        <f>IF('[3]Structure Coordinate Report'!R355=0,"",'[3]Structure Coordinate Report'!R355)</f>
        <v/>
      </c>
      <c r="J351" s="46" t="str">
        <f>IF('[3]Coordonnees fixation au support'!EJ342=0,"",'[3]Coordonnees fixation au support'!EJ342)</f>
        <v/>
      </c>
      <c r="K351" s="47" t="str">
        <f>IF(ISNA(VLOOKUP(H351,'[3]Coordonnees fixation au support'!$Z$4:$AA$3546,2,FALSE)),"",VLOOKUP(H351,'[3]Coordonnees fixation au support'!$Z$4:$AA$3546,2,FALSE))</f>
        <v/>
      </c>
      <c r="L351" s="48" t="str">
        <f>IF(VLOOKUP(H351,'[3]Coordonnees fixation au support'!$DW$4:$DX$5000,2,FALSE)=0,"",VLOOKUP(H351,'[3]Coordonnees fixation au support'!$DW$4:$DX$5000,2,FALSE))</f>
        <v/>
      </c>
      <c r="M351" s="49" t="str">
        <f>IF('[3]Structure Coordinate Report'!V355=0,"",'[3]Structure Coordinate Report'!V355)</f>
        <v/>
      </c>
      <c r="N351" s="49" t="str">
        <f>IF(ISNA(INDEX('[3]Tableau de pose'!B349:R5338,MATCH('TABLEAU DE BORD'!B351,'[3]Tableau de pose'!C349:C5338,0),17)),"",INDEX('[3]Tableau de pose'!B349:R5338,MATCH('TABLEAU DE BORD'!B351,'[3]Tableau de pose'!C349:C5338,0),17))</f>
        <v/>
      </c>
      <c r="O351" s="49" t="str">
        <f>IF(ISNA(INDEX('[3]Tableau de pose'!B349:T5338,MATCH('TABLEAU DE BORD'!B351&amp;"-"&amp;'TABLEAU DE BORD'!$J$6,'[3]Tableau de pose'!T349:T5338,0),14)),"",INDEX('[3]Tableau de pose'!B349:T5338,MATCH('TABLEAU DE BORD'!B351&amp;"-"&amp;'TABLEAU DE BORD'!$J$6,'[3]Tableau de pose'!T349:T5338,0),14))</f>
        <v/>
      </c>
      <c r="P351" s="49" t="str">
        <f>IF(ISNA(INDEX('[3]Tableau de pose'!B349:T5338,MATCH('TABLEAU DE BORD'!B351&amp;"-"&amp;'TABLEAU DE BORD'!$K$6,'[3]Tableau de pose'!T349:T5338,0),14)),"",INDEX('[3]Tableau de pose'!B349:T5338,MATCH('TABLEAU DE BORD'!B351&amp;"-"&amp;'TABLEAU DE BORD'!$K$6,'[3]Tableau de pose'!T349:T5338,0),14))</f>
        <v/>
      </c>
      <c r="Q351" s="50" t="str">
        <f>IF('[3]Structure Coordinate Report'!Z355=0,"",'[3]Structure Coordinate Report'!Z355)</f>
        <v/>
      </c>
      <c r="R351" s="50" t="str">
        <f>IF('[3]Structure Coordinate Report'!AB355=0,"",'[3]Structure Coordinate Report'!AB355)</f>
        <v/>
      </c>
    </row>
    <row r="352" spans="2:18" ht="45" customHeight="1" x14ac:dyDescent="0.25">
      <c r="B352" s="42" t="str">
        <f>IF('[3]Structure Coordinate Report'!N356=0,"",'[3]Structure Coordinate Report'!N356)</f>
        <v/>
      </c>
      <c r="C352" s="42" t="str">
        <f>IF('[3]Structure Coordinate Report'!O356=0,"",'[3]Structure Coordinate Report'!O356)</f>
        <v/>
      </c>
      <c r="D352" s="43" t="str">
        <f>IF('[3]Coordonnees fixation au support'!EH343=0,"",'[3]Coordonnees fixation au support'!EH343)</f>
        <v/>
      </c>
      <c r="E352" s="42" t="str">
        <f>IF(ISNA(VLOOKUP(B352,'[3]Coordonnees fixation au support'!$Z$4:$AA$2961,2,FALSE)),"",VLOOKUP(B352,'[3]Coordonnees fixation au support'!$Z$4:$AA$2961,2,FALSE))</f>
        <v/>
      </c>
      <c r="F352" s="43" t="str">
        <f>IF(VLOOKUP(B352,'[3]Coordonnees fixation au support'!$DT$4:$DU$5000,2,FALSE)=0,"",VLOOKUP(B352,'[3]Coordonnees fixation au support'!$DT$4:$DU$5000,2,FALSE))</f>
        <v/>
      </c>
      <c r="G352" s="44" t="str">
        <f>IF('[3]Structure Coordinate Report'!X356=0,"",'[3]Structure Coordinate Report'!X356)</f>
        <v/>
      </c>
      <c r="H352" s="45" t="str">
        <f>IF('[3]Structure Coordinate Report'!Q356=0,"",'[3]Structure Coordinate Report'!Q356)</f>
        <v/>
      </c>
      <c r="I352" s="45" t="str">
        <f>IF('[3]Structure Coordinate Report'!R356=0,"",'[3]Structure Coordinate Report'!R356)</f>
        <v/>
      </c>
      <c r="J352" s="46" t="str">
        <f>IF('[3]Coordonnees fixation au support'!EJ343=0,"",'[3]Coordonnees fixation au support'!EJ343)</f>
        <v/>
      </c>
      <c r="K352" s="47" t="str">
        <f>IF(ISNA(VLOOKUP(H352,'[3]Coordonnees fixation au support'!$Z$4:$AA$3546,2,FALSE)),"",VLOOKUP(H352,'[3]Coordonnees fixation au support'!$Z$4:$AA$3546,2,FALSE))</f>
        <v/>
      </c>
      <c r="L352" s="48" t="str">
        <f>IF(VLOOKUP(H352,'[3]Coordonnees fixation au support'!$DW$4:$DX$5000,2,FALSE)=0,"",VLOOKUP(H352,'[3]Coordonnees fixation au support'!$DW$4:$DX$5000,2,FALSE))</f>
        <v/>
      </c>
      <c r="M352" s="49" t="str">
        <f>IF('[3]Structure Coordinate Report'!V356=0,"",'[3]Structure Coordinate Report'!V356)</f>
        <v/>
      </c>
      <c r="N352" s="49" t="str">
        <f>IF(ISNA(INDEX('[3]Tableau de pose'!B350:R5339,MATCH('TABLEAU DE BORD'!B352,'[3]Tableau de pose'!C350:C5339,0),17)),"",INDEX('[3]Tableau de pose'!B350:R5339,MATCH('TABLEAU DE BORD'!B352,'[3]Tableau de pose'!C350:C5339,0),17))</f>
        <v/>
      </c>
      <c r="O352" s="49" t="str">
        <f>IF(ISNA(INDEX('[3]Tableau de pose'!B350:T5339,MATCH('TABLEAU DE BORD'!B352&amp;"-"&amp;'TABLEAU DE BORD'!$J$6,'[3]Tableau de pose'!T350:T5339,0),14)),"",INDEX('[3]Tableau de pose'!B350:T5339,MATCH('TABLEAU DE BORD'!B352&amp;"-"&amp;'TABLEAU DE BORD'!$J$6,'[3]Tableau de pose'!T350:T5339,0),14))</f>
        <v/>
      </c>
      <c r="P352" s="49" t="str">
        <f>IF(ISNA(INDEX('[3]Tableau de pose'!B350:T5339,MATCH('TABLEAU DE BORD'!B352&amp;"-"&amp;'TABLEAU DE BORD'!$K$6,'[3]Tableau de pose'!T350:T5339,0),14)),"",INDEX('[3]Tableau de pose'!B350:T5339,MATCH('TABLEAU DE BORD'!B352&amp;"-"&amp;'TABLEAU DE BORD'!$K$6,'[3]Tableau de pose'!T350:T5339,0),14))</f>
        <v/>
      </c>
      <c r="Q352" s="50" t="str">
        <f>IF('[3]Structure Coordinate Report'!Z356=0,"",'[3]Structure Coordinate Report'!Z356)</f>
        <v/>
      </c>
      <c r="R352" s="50" t="str">
        <f>IF('[3]Structure Coordinate Report'!AB356=0,"",'[3]Structure Coordinate Report'!AB356)</f>
        <v/>
      </c>
    </row>
    <row r="353" spans="2:18" ht="45" customHeight="1" x14ac:dyDescent="0.25">
      <c r="B353" s="42" t="str">
        <f>IF('[3]Structure Coordinate Report'!N357=0,"",'[3]Structure Coordinate Report'!N357)</f>
        <v/>
      </c>
      <c r="C353" s="42" t="str">
        <f>IF('[3]Structure Coordinate Report'!O357=0,"",'[3]Structure Coordinate Report'!O357)</f>
        <v/>
      </c>
      <c r="D353" s="43" t="str">
        <f>IF('[3]Coordonnees fixation au support'!EH344=0,"",'[3]Coordonnees fixation au support'!EH344)</f>
        <v/>
      </c>
      <c r="E353" s="42" t="str">
        <f>IF(ISNA(VLOOKUP(B353,'[3]Coordonnees fixation au support'!$Z$4:$AA$2961,2,FALSE)),"",VLOOKUP(B353,'[3]Coordonnees fixation au support'!$Z$4:$AA$2961,2,FALSE))</f>
        <v/>
      </c>
      <c r="F353" s="43" t="str">
        <f>IF(VLOOKUP(B353,'[3]Coordonnees fixation au support'!$DT$4:$DU$5000,2,FALSE)=0,"",VLOOKUP(B353,'[3]Coordonnees fixation au support'!$DT$4:$DU$5000,2,FALSE))</f>
        <v/>
      </c>
      <c r="G353" s="44" t="str">
        <f>IF('[3]Structure Coordinate Report'!X357=0,"",'[3]Structure Coordinate Report'!X357)</f>
        <v/>
      </c>
      <c r="H353" s="45" t="str">
        <f>IF('[3]Structure Coordinate Report'!Q357=0,"",'[3]Structure Coordinate Report'!Q357)</f>
        <v/>
      </c>
      <c r="I353" s="45" t="str">
        <f>IF('[3]Structure Coordinate Report'!R357=0,"",'[3]Structure Coordinate Report'!R357)</f>
        <v/>
      </c>
      <c r="J353" s="46" t="str">
        <f>IF('[3]Coordonnees fixation au support'!EJ344=0,"",'[3]Coordonnees fixation au support'!EJ344)</f>
        <v/>
      </c>
      <c r="K353" s="47" t="str">
        <f>IF(ISNA(VLOOKUP(H353,'[3]Coordonnees fixation au support'!$Z$4:$AA$3546,2,FALSE)),"",VLOOKUP(H353,'[3]Coordonnees fixation au support'!$Z$4:$AA$3546,2,FALSE))</f>
        <v/>
      </c>
      <c r="L353" s="48" t="str">
        <f>IF(VLOOKUP(H353,'[3]Coordonnees fixation au support'!$DW$4:$DX$5000,2,FALSE)=0,"",VLOOKUP(H353,'[3]Coordonnees fixation au support'!$DW$4:$DX$5000,2,FALSE))</f>
        <v/>
      </c>
      <c r="M353" s="49" t="str">
        <f>IF('[3]Structure Coordinate Report'!V357=0,"",'[3]Structure Coordinate Report'!V357)</f>
        <v/>
      </c>
      <c r="N353" s="49" t="str">
        <f>IF(ISNA(INDEX('[3]Tableau de pose'!B351:R5340,MATCH('TABLEAU DE BORD'!B353,'[3]Tableau de pose'!C351:C5340,0),17)),"",INDEX('[3]Tableau de pose'!B351:R5340,MATCH('TABLEAU DE BORD'!B353,'[3]Tableau de pose'!C351:C5340,0),17))</f>
        <v/>
      </c>
      <c r="O353" s="49" t="str">
        <f>IF(ISNA(INDEX('[3]Tableau de pose'!B351:T5340,MATCH('TABLEAU DE BORD'!B353&amp;"-"&amp;'TABLEAU DE BORD'!$J$6,'[3]Tableau de pose'!T351:T5340,0),14)),"",INDEX('[3]Tableau de pose'!B351:T5340,MATCH('TABLEAU DE BORD'!B353&amp;"-"&amp;'TABLEAU DE BORD'!$J$6,'[3]Tableau de pose'!T351:T5340,0),14))</f>
        <v/>
      </c>
      <c r="P353" s="49" t="str">
        <f>IF(ISNA(INDEX('[3]Tableau de pose'!B351:T5340,MATCH('TABLEAU DE BORD'!B353&amp;"-"&amp;'TABLEAU DE BORD'!$K$6,'[3]Tableau de pose'!T351:T5340,0),14)),"",INDEX('[3]Tableau de pose'!B351:T5340,MATCH('TABLEAU DE BORD'!B353&amp;"-"&amp;'TABLEAU DE BORD'!$K$6,'[3]Tableau de pose'!T351:T5340,0),14))</f>
        <v/>
      </c>
      <c r="Q353" s="50" t="str">
        <f>IF('[3]Structure Coordinate Report'!Z357=0,"",'[3]Structure Coordinate Report'!Z357)</f>
        <v/>
      </c>
      <c r="R353" s="50" t="str">
        <f>IF('[3]Structure Coordinate Report'!AB357=0,"",'[3]Structure Coordinate Report'!AB357)</f>
        <v/>
      </c>
    </row>
    <row r="354" spans="2:18" ht="45" customHeight="1" x14ac:dyDescent="0.25">
      <c r="B354" s="42" t="str">
        <f>IF('[3]Structure Coordinate Report'!N358=0,"",'[3]Structure Coordinate Report'!N358)</f>
        <v/>
      </c>
      <c r="C354" s="42" t="str">
        <f>IF('[3]Structure Coordinate Report'!O358=0,"",'[3]Structure Coordinate Report'!O358)</f>
        <v/>
      </c>
      <c r="D354" s="43" t="str">
        <f>IF('[3]Coordonnees fixation au support'!EH345=0,"",'[3]Coordonnees fixation au support'!EH345)</f>
        <v/>
      </c>
      <c r="E354" s="42" t="str">
        <f>IF(ISNA(VLOOKUP(B354,'[3]Coordonnees fixation au support'!$Z$4:$AA$2961,2,FALSE)),"",VLOOKUP(B354,'[3]Coordonnees fixation au support'!$Z$4:$AA$2961,2,FALSE))</f>
        <v/>
      </c>
      <c r="F354" s="43" t="str">
        <f>IF(VLOOKUP(B354,'[3]Coordonnees fixation au support'!$DT$4:$DU$5000,2,FALSE)=0,"",VLOOKUP(B354,'[3]Coordonnees fixation au support'!$DT$4:$DU$5000,2,FALSE))</f>
        <v/>
      </c>
      <c r="G354" s="44" t="str">
        <f>IF('[3]Structure Coordinate Report'!X358=0,"",'[3]Structure Coordinate Report'!X358)</f>
        <v/>
      </c>
      <c r="H354" s="45" t="str">
        <f>IF('[3]Structure Coordinate Report'!Q358=0,"",'[3]Structure Coordinate Report'!Q358)</f>
        <v/>
      </c>
      <c r="I354" s="45" t="str">
        <f>IF('[3]Structure Coordinate Report'!R358=0,"",'[3]Structure Coordinate Report'!R358)</f>
        <v/>
      </c>
      <c r="J354" s="46" t="str">
        <f>IF('[3]Coordonnees fixation au support'!EJ345=0,"",'[3]Coordonnees fixation au support'!EJ345)</f>
        <v/>
      </c>
      <c r="K354" s="47" t="str">
        <f>IF(ISNA(VLOOKUP(H354,'[3]Coordonnees fixation au support'!$Z$4:$AA$3546,2,FALSE)),"",VLOOKUP(H354,'[3]Coordonnees fixation au support'!$Z$4:$AA$3546,2,FALSE))</f>
        <v/>
      </c>
      <c r="L354" s="48" t="str">
        <f>IF(VLOOKUP(H354,'[3]Coordonnees fixation au support'!$DW$4:$DX$5000,2,FALSE)=0,"",VLOOKUP(H354,'[3]Coordonnees fixation au support'!$DW$4:$DX$5000,2,FALSE))</f>
        <v/>
      </c>
      <c r="M354" s="49" t="str">
        <f>IF('[3]Structure Coordinate Report'!V358=0,"",'[3]Structure Coordinate Report'!V358)</f>
        <v/>
      </c>
      <c r="N354" s="49" t="str">
        <f>IF(ISNA(INDEX('[3]Tableau de pose'!B352:R5341,MATCH('TABLEAU DE BORD'!B354,'[3]Tableau de pose'!C352:C5341,0),17)),"",INDEX('[3]Tableau de pose'!B352:R5341,MATCH('TABLEAU DE BORD'!B354,'[3]Tableau de pose'!C352:C5341,0),17))</f>
        <v/>
      </c>
      <c r="O354" s="49" t="str">
        <f>IF(ISNA(INDEX('[3]Tableau de pose'!B352:T5341,MATCH('TABLEAU DE BORD'!B354&amp;"-"&amp;'TABLEAU DE BORD'!$J$6,'[3]Tableau de pose'!T352:T5341,0),14)),"",INDEX('[3]Tableau de pose'!B352:T5341,MATCH('TABLEAU DE BORD'!B354&amp;"-"&amp;'TABLEAU DE BORD'!$J$6,'[3]Tableau de pose'!T352:T5341,0),14))</f>
        <v/>
      </c>
      <c r="P354" s="49" t="str">
        <f>IF(ISNA(INDEX('[3]Tableau de pose'!B352:T5341,MATCH('TABLEAU DE BORD'!B354&amp;"-"&amp;'TABLEAU DE BORD'!$K$6,'[3]Tableau de pose'!T352:T5341,0),14)),"",INDEX('[3]Tableau de pose'!B352:T5341,MATCH('TABLEAU DE BORD'!B354&amp;"-"&amp;'TABLEAU DE BORD'!$K$6,'[3]Tableau de pose'!T352:T5341,0),14))</f>
        <v/>
      </c>
      <c r="Q354" s="50" t="str">
        <f>IF('[3]Structure Coordinate Report'!Z358=0,"",'[3]Structure Coordinate Report'!Z358)</f>
        <v/>
      </c>
      <c r="R354" s="50" t="str">
        <f>IF('[3]Structure Coordinate Report'!AB358=0,"",'[3]Structure Coordinate Report'!AB358)</f>
        <v/>
      </c>
    </row>
    <row r="355" spans="2:18" ht="45" customHeight="1" x14ac:dyDescent="0.25">
      <c r="B355" s="42" t="str">
        <f>IF('[3]Structure Coordinate Report'!N359=0,"",'[3]Structure Coordinate Report'!N359)</f>
        <v/>
      </c>
      <c r="C355" s="42" t="str">
        <f>IF('[3]Structure Coordinate Report'!O359=0,"",'[3]Structure Coordinate Report'!O359)</f>
        <v/>
      </c>
      <c r="D355" s="43" t="str">
        <f>IF('[3]Coordonnees fixation au support'!EH346=0,"",'[3]Coordonnees fixation au support'!EH346)</f>
        <v/>
      </c>
      <c r="E355" s="42" t="str">
        <f>IF(ISNA(VLOOKUP(B355,'[3]Coordonnees fixation au support'!$Z$4:$AA$2961,2,FALSE)),"",VLOOKUP(B355,'[3]Coordonnees fixation au support'!$Z$4:$AA$2961,2,FALSE))</f>
        <v/>
      </c>
      <c r="F355" s="43" t="str">
        <f>IF(VLOOKUP(B355,'[3]Coordonnees fixation au support'!$DT$4:$DU$5000,2,FALSE)=0,"",VLOOKUP(B355,'[3]Coordonnees fixation au support'!$DT$4:$DU$5000,2,FALSE))</f>
        <v/>
      </c>
      <c r="G355" s="44" t="str">
        <f>IF('[3]Structure Coordinate Report'!X359=0,"",'[3]Structure Coordinate Report'!X359)</f>
        <v/>
      </c>
      <c r="H355" s="45" t="str">
        <f>IF('[3]Structure Coordinate Report'!Q359=0,"",'[3]Structure Coordinate Report'!Q359)</f>
        <v/>
      </c>
      <c r="I355" s="45" t="str">
        <f>IF('[3]Structure Coordinate Report'!R359=0,"",'[3]Structure Coordinate Report'!R359)</f>
        <v/>
      </c>
      <c r="J355" s="46" t="str">
        <f>IF('[3]Coordonnees fixation au support'!EJ346=0,"",'[3]Coordonnees fixation au support'!EJ346)</f>
        <v/>
      </c>
      <c r="K355" s="47" t="str">
        <f>IF(ISNA(VLOOKUP(H355,'[3]Coordonnees fixation au support'!$Z$4:$AA$3546,2,FALSE)),"",VLOOKUP(H355,'[3]Coordonnees fixation au support'!$Z$4:$AA$3546,2,FALSE))</f>
        <v/>
      </c>
      <c r="L355" s="48" t="str">
        <f>IF(VLOOKUP(H355,'[3]Coordonnees fixation au support'!$DW$4:$DX$5000,2,FALSE)=0,"",VLOOKUP(H355,'[3]Coordonnees fixation au support'!$DW$4:$DX$5000,2,FALSE))</f>
        <v/>
      </c>
      <c r="M355" s="49" t="str">
        <f>IF('[3]Structure Coordinate Report'!V359=0,"",'[3]Structure Coordinate Report'!V359)</f>
        <v/>
      </c>
      <c r="N355" s="49" t="str">
        <f>IF(ISNA(INDEX('[3]Tableau de pose'!B353:R5342,MATCH('TABLEAU DE BORD'!B355,'[3]Tableau de pose'!C353:C5342,0),17)),"",INDEX('[3]Tableau de pose'!B353:R5342,MATCH('TABLEAU DE BORD'!B355,'[3]Tableau de pose'!C353:C5342,0),17))</f>
        <v/>
      </c>
      <c r="O355" s="49" t="str">
        <f>IF(ISNA(INDEX('[3]Tableau de pose'!B353:T5342,MATCH('TABLEAU DE BORD'!B355&amp;"-"&amp;'TABLEAU DE BORD'!$J$6,'[3]Tableau de pose'!T353:T5342,0),14)),"",INDEX('[3]Tableau de pose'!B353:T5342,MATCH('TABLEAU DE BORD'!B355&amp;"-"&amp;'TABLEAU DE BORD'!$J$6,'[3]Tableau de pose'!T353:T5342,0),14))</f>
        <v/>
      </c>
      <c r="P355" s="49" t="str">
        <f>IF(ISNA(INDEX('[3]Tableau de pose'!B353:T5342,MATCH('TABLEAU DE BORD'!B355&amp;"-"&amp;'TABLEAU DE BORD'!$K$6,'[3]Tableau de pose'!T353:T5342,0),14)),"",INDEX('[3]Tableau de pose'!B353:T5342,MATCH('TABLEAU DE BORD'!B355&amp;"-"&amp;'TABLEAU DE BORD'!$K$6,'[3]Tableau de pose'!T353:T5342,0),14))</f>
        <v/>
      </c>
      <c r="Q355" s="50" t="str">
        <f>IF('[3]Structure Coordinate Report'!Z359=0,"",'[3]Structure Coordinate Report'!Z359)</f>
        <v/>
      </c>
      <c r="R355" s="50" t="str">
        <f>IF('[3]Structure Coordinate Report'!AB359=0,"",'[3]Structure Coordinate Report'!AB359)</f>
        <v/>
      </c>
    </row>
    <row r="356" spans="2:18" ht="45" customHeight="1" x14ac:dyDescent="0.25">
      <c r="B356" s="42" t="str">
        <f>IF('[3]Structure Coordinate Report'!N360=0,"",'[3]Structure Coordinate Report'!N360)</f>
        <v/>
      </c>
      <c r="C356" s="42" t="str">
        <f>IF('[3]Structure Coordinate Report'!O360=0,"",'[3]Structure Coordinate Report'!O360)</f>
        <v/>
      </c>
      <c r="D356" s="43" t="str">
        <f>IF('[3]Coordonnees fixation au support'!EH347=0,"",'[3]Coordonnees fixation au support'!EH347)</f>
        <v/>
      </c>
      <c r="E356" s="42" t="str">
        <f>IF(ISNA(VLOOKUP(B356,'[3]Coordonnees fixation au support'!$Z$4:$AA$2961,2,FALSE)),"",VLOOKUP(B356,'[3]Coordonnees fixation au support'!$Z$4:$AA$2961,2,FALSE))</f>
        <v/>
      </c>
      <c r="F356" s="43" t="str">
        <f>IF(VLOOKUP(B356,'[3]Coordonnees fixation au support'!$DT$4:$DU$5000,2,FALSE)=0,"",VLOOKUP(B356,'[3]Coordonnees fixation au support'!$DT$4:$DU$5000,2,FALSE))</f>
        <v/>
      </c>
      <c r="G356" s="44" t="str">
        <f>IF('[3]Structure Coordinate Report'!X360=0,"",'[3]Structure Coordinate Report'!X360)</f>
        <v/>
      </c>
      <c r="H356" s="45" t="str">
        <f>IF('[3]Structure Coordinate Report'!Q360=0,"",'[3]Structure Coordinate Report'!Q360)</f>
        <v/>
      </c>
      <c r="I356" s="45" t="str">
        <f>IF('[3]Structure Coordinate Report'!R360=0,"",'[3]Structure Coordinate Report'!R360)</f>
        <v/>
      </c>
      <c r="J356" s="46" t="str">
        <f>IF('[3]Coordonnees fixation au support'!EJ347=0,"",'[3]Coordonnees fixation au support'!EJ347)</f>
        <v/>
      </c>
      <c r="K356" s="47" t="str">
        <f>IF(ISNA(VLOOKUP(H356,'[3]Coordonnees fixation au support'!$Z$4:$AA$3546,2,FALSE)),"",VLOOKUP(H356,'[3]Coordonnees fixation au support'!$Z$4:$AA$3546,2,FALSE))</f>
        <v/>
      </c>
      <c r="L356" s="48" t="str">
        <f>IF(VLOOKUP(H356,'[3]Coordonnees fixation au support'!$DW$4:$DX$5000,2,FALSE)=0,"",VLOOKUP(H356,'[3]Coordonnees fixation au support'!$DW$4:$DX$5000,2,FALSE))</f>
        <v/>
      </c>
      <c r="M356" s="49" t="str">
        <f>IF('[3]Structure Coordinate Report'!V360=0,"",'[3]Structure Coordinate Report'!V360)</f>
        <v/>
      </c>
      <c r="N356" s="49" t="str">
        <f>IF(ISNA(INDEX('[3]Tableau de pose'!B354:R5343,MATCH('TABLEAU DE BORD'!B356,'[3]Tableau de pose'!C354:C5343,0),17)),"",INDEX('[3]Tableau de pose'!B354:R5343,MATCH('TABLEAU DE BORD'!B356,'[3]Tableau de pose'!C354:C5343,0),17))</f>
        <v/>
      </c>
      <c r="O356" s="49" t="str">
        <f>IF(ISNA(INDEX('[3]Tableau de pose'!B354:T5343,MATCH('TABLEAU DE BORD'!B356&amp;"-"&amp;'TABLEAU DE BORD'!$J$6,'[3]Tableau de pose'!T354:T5343,0),14)),"",INDEX('[3]Tableau de pose'!B354:T5343,MATCH('TABLEAU DE BORD'!B356&amp;"-"&amp;'TABLEAU DE BORD'!$J$6,'[3]Tableau de pose'!T354:T5343,0),14))</f>
        <v/>
      </c>
      <c r="P356" s="49" t="str">
        <f>IF(ISNA(INDEX('[3]Tableau de pose'!B354:T5343,MATCH('TABLEAU DE BORD'!B356&amp;"-"&amp;'TABLEAU DE BORD'!$K$6,'[3]Tableau de pose'!T354:T5343,0),14)),"",INDEX('[3]Tableau de pose'!B354:T5343,MATCH('TABLEAU DE BORD'!B356&amp;"-"&amp;'TABLEAU DE BORD'!$K$6,'[3]Tableau de pose'!T354:T5343,0),14))</f>
        <v/>
      </c>
      <c r="Q356" s="50" t="str">
        <f>IF('[3]Structure Coordinate Report'!Z360=0,"",'[3]Structure Coordinate Report'!Z360)</f>
        <v/>
      </c>
      <c r="R356" s="50" t="str">
        <f>IF('[3]Structure Coordinate Report'!AB360=0,"",'[3]Structure Coordinate Report'!AB360)</f>
        <v/>
      </c>
    </row>
    <row r="357" spans="2:18" ht="45" customHeight="1" x14ac:dyDescent="0.25">
      <c r="B357" s="42" t="str">
        <f>IF('[3]Structure Coordinate Report'!N361=0,"",'[3]Structure Coordinate Report'!N361)</f>
        <v/>
      </c>
      <c r="C357" s="42" t="str">
        <f>IF('[3]Structure Coordinate Report'!O361=0,"",'[3]Structure Coordinate Report'!O361)</f>
        <v/>
      </c>
      <c r="D357" s="43" t="str">
        <f>IF('[3]Coordonnees fixation au support'!EH348=0,"",'[3]Coordonnees fixation au support'!EH348)</f>
        <v/>
      </c>
      <c r="E357" s="42" t="str">
        <f>IF(ISNA(VLOOKUP(B357,'[3]Coordonnees fixation au support'!$Z$4:$AA$2961,2,FALSE)),"",VLOOKUP(B357,'[3]Coordonnees fixation au support'!$Z$4:$AA$2961,2,FALSE))</f>
        <v/>
      </c>
      <c r="F357" s="43" t="str">
        <f>IF(VLOOKUP(B357,'[3]Coordonnees fixation au support'!$DT$4:$DU$5000,2,FALSE)=0,"",VLOOKUP(B357,'[3]Coordonnees fixation au support'!$DT$4:$DU$5000,2,FALSE))</f>
        <v/>
      </c>
      <c r="G357" s="44" t="str">
        <f>IF('[3]Structure Coordinate Report'!X361=0,"",'[3]Structure Coordinate Report'!X361)</f>
        <v/>
      </c>
      <c r="H357" s="45" t="str">
        <f>IF('[3]Structure Coordinate Report'!Q361=0,"",'[3]Structure Coordinate Report'!Q361)</f>
        <v/>
      </c>
      <c r="I357" s="45" t="str">
        <f>IF('[3]Structure Coordinate Report'!R361=0,"",'[3]Structure Coordinate Report'!R361)</f>
        <v/>
      </c>
      <c r="J357" s="46" t="str">
        <f>IF('[3]Coordonnees fixation au support'!EJ348=0,"",'[3]Coordonnees fixation au support'!EJ348)</f>
        <v/>
      </c>
      <c r="K357" s="47" t="str">
        <f>IF(ISNA(VLOOKUP(H357,'[3]Coordonnees fixation au support'!$Z$4:$AA$3546,2,FALSE)),"",VLOOKUP(H357,'[3]Coordonnees fixation au support'!$Z$4:$AA$3546,2,FALSE))</f>
        <v/>
      </c>
      <c r="L357" s="48" t="str">
        <f>IF(VLOOKUP(H357,'[3]Coordonnees fixation au support'!$DW$4:$DX$5000,2,FALSE)=0,"",VLOOKUP(H357,'[3]Coordonnees fixation au support'!$DW$4:$DX$5000,2,FALSE))</f>
        <v/>
      </c>
      <c r="M357" s="49" t="str">
        <f>IF('[3]Structure Coordinate Report'!V361=0,"",'[3]Structure Coordinate Report'!V361)</f>
        <v/>
      </c>
      <c r="N357" s="49" t="str">
        <f>IF(ISNA(INDEX('[3]Tableau de pose'!B355:R5344,MATCH('TABLEAU DE BORD'!B357,'[3]Tableau de pose'!C355:C5344,0),17)),"",INDEX('[3]Tableau de pose'!B355:R5344,MATCH('TABLEAU DE BORD'!B357,'[3]Tableau de pose'!C355:C5344,0),17))</f>
        <v/>
      </c>
      <c r="O357" s="49" t="str">
        <f>IF(ISNA(INDEX('[3]Tableau de pose'!B355:T5344,MATCH('TABLEAU DE BORD'!B357&amp;"-"&amp;'TABLEAU DE BORD'!$J$6,'[3]Tableau de pose'!T355:T5344,0),14)),"",INDEX('[3]Tableau de pose'!B355:T5344,MATCH('TABLEAU DE BORD'!B357&amp;"-"&amp;'TABLEAU DE BORD'!$J$6,'[3]Tableau de pose'!T355:T5344,0),14))</f>
        <v/>
      </c>
      <c r="P357" s="49" t="str">
        <f>IF(ISNA(INDEX('[3]Tableau de pose'!B355:T5344,MATCH('TABLEAU DE BORD'!B357&amp;"-"&amp;'TABLEAU DE BORD'!$K$6,'[3]Tableau de pose'!T355:T5344,0),14)),"",INDEX('[3]Tableau de pose'!B355:T5344,MATCH('TABLEAU DE BORD'!B357&amp;"-"&amp;'TABLEAU DE BORD'!$K$6,'[3]Tableau de pose'!T355:T5344,0),14))</f>
        <v/>
      </c>
      <c r="Q357" s="50" t="str">
        <f>IF('[3]Structure Coordinate Report'!Z361=0,"",'[3]Structure Coordinate Report'!Z361)</f>
        <v/>
      </c>
      <c r="R357" s="50" t="str">
        <f>IF('[3]Structure Coordinate Report'!AB361=0,"",'[3]Structure Coordinate Report'!AB361)</f>
        <v/>
      </c>
    </row>
    <row r="358" spans="2:18" ht="45" customHeight="1" x14ac:dyDescent="0.25">
      <c r="B358" s="42" t="str">
        <f>IF('[3]Structure Coordinate Report'!N362=0,"",'[3]Structure Coordinate Report'!N362)</f>
        <v/>
      </c>
      <c r="C358" s="42" t="str">
        <f>IF('[3]Structure Coordinate Report'!O362=0,"",'[3]Structure Coordinate Report'!O362)</f>
        <v/>
      </c>
      <c r="D358" s="43" t="str">
        <f>IF('[3]Coordonnees fixation au support'!EH349=0,"",'[3]Coordonnees fixation au support'!EH349)</f>
        <v/>
      </c>
      <c r="E358" s="42" t="str">
        <f>IF(ISNA(VLOOKUP(B358,'[3]Coordonnees fixation au support'!$Z$4:$AA$2961,2,FALSE)),"",VLOOKUP(B358,'[3]Coordonnees fixation au support'!$Z$4:$AA$2961,2,FALSE))</f>
        <v/>
      </c>
      <c r="F358" s="43" t="str">
        <f>IF(VLOOKUP(B358,'[3]Coordonnees fixation au support'!$DT$4:$DU$5000,2,FALSE)=0,"",VLOOKUP(B358,'[3]Coordonnees fixation au support'!$DT$4:$DU$5000,2,FALSE))</f>
        <v/>
      </c>
      <c r="G358" s="44" t="str">
        <f>IF('[3]Structure Coordinate Report'!X362=0,"",'[3]Structure Coordinate Report'!X362)</f>
        <v/>
      </c>
      <c r="H358" s="45" t="str">
        <f>IF('[3]Structure Coordinate Report'!Q362=0,"",'[3]Structure Coordinate Report'!Q362)</f>
        <v/>
      </c>
      <c r="I358" s="45" t="str">
        <f>IF('[3]Structure Coordinate Report'!R362=0,"",'[3]Structure Coordinate Report'!R362)</f>
        <v/>
      </c>
      <c r="J358" s="46" t="str">
        <f>IF('[3]Coordonnees fixation au support'!EJ349=0,"",'[3]Coordonnees fixation au support'!EJ349)</f>
        <v/>
      </c>
      <c r="K358" s="47" t="str">
        <f>IF(ISNA(VLOOKUP(H358,'[3]Coordonnees fixation au support'!$Z$4:$AA$3546,2,FALSE)),"",VLOOKUP(H358,'[3]Coordonnees fixation au support'!$Z$4:$AA$3546,2,FALSE))</f>
        <v/>
      </c>
      <c r="L358" s="48" t="str">
        <f>IF(VLOOKUP(H358,'[3]Coordonnees fixation au support'!$DW$4:$DX$5000,2,FALSE)=0,"",VLOOKUP(H358,'[3]Coordonnees fixation au support'!$DW$4:$DX$5000,2,FALSE))</f>
        <v/>
      </c>
      <c r="M358" s="49" t="str">
        <f>IF('[3]Structure Coordinate Report'!V362=0,"",'[3]Structure Coordinate Report'!V362)</f>
        <v/>
      </c>
      <c r="N358" s="49" t="str">
        <f>IF(ISNA(INDEX('[3]Tableau de pose'!B356:R5345,MATCH('TABLEAU DE BORD'!B358,'[3]Tableau de pose'!C356:C5345,0),17)),"",INDEX('[3]Tableau de pose'!B356:R5345,MATCH('TABLEAU DE BORD'!B358,'[3]Tableau de pose'!C356:C5345,0),17))</f>
        <v/>
      </c>
      <c r="O358" s="49" t="str">
        <f>IF(ISNA(INDEX('[3]Tableau de pose'!B356:T5345,MATCH('TABLEAU DE BORD'!B358&amp;"-"&amp;'TABLEAU DE BORD'!$J$6,'[3]Tableau de pose'!T356:T5345,0),14)),"",INDEX('[3]Tableau de pose'!B356:T5345,MATCH('TABLEAU DE BORD'!B358&amp;"-"&amp;'TABLEAU DE BORD'!$J$6,'[3]Tableau de pose'!T356:T5345,0),14))</f>
        <v/>
      </c>
      <c r="P358" s="49" t="str">
        <f>IF(ISNA(INDEX('[3]Tableau de pose'!B356:T5345,MATCH('TABLEAU DE BORD'!B358&amp;"-"&amp;'TABLEAU DE BORD'!$K$6,'[3]Tableau de pose'!T356:T5345,0),14)),"",INDEX('[3]Tableau de pose'!B356:T5345,MATCH('TABLEAU DE BORD'!B358&amp;"-"&amp;'TABLEAU DE BORD'!$K$6,'[3]Tableau de pose'!T356:T5345,0),14))</f>
        <v/>
      </c>
      <c r="Q358" s="50" t="str">
        <f>IF('[3]Structure Coordinate Report'!Z362=0,"",'[3]Structure Coordinate Report'!Z362)</f>
        <v/>
      </c>
      <c r="R358" s="50" t="str">
        <f>IF('[3]Structure Coordinate Report'!AB362=0,"",'[3]Structure Coordinate Report'!AB362)</f>
        <v/>
      </c>
    </row>
    <row r="359" spans="2:18" ht="45" customHeight="1" x14ac:dyDescent="0.25">
      <c r="B359" s="42" t="str">
        <f>IF('[3]Structure Coordinate Report'!N363=0,"",'[3]Structure Coordinate Report'!N363)</f>
        <v/>
      </c>
      <c r="C359" s="42" t="str">
        <f>IF('[3]Structure Coordinate Report'!O363=0,"",'[3]Structure Coordinate Report'!O363)</f>
        <v/>
      </c>
      <c r="D359" s="43" t="str">
        <f>IF('[3]Coordonnees fixation au support'!EH350=0,"",'[3]Coordonnees fixation au support'!EH350)</f>
        <v/>
      </c>
      <c r="E359" s="42" t="str">
        <f>IF(ISNA(VLOOKUP(B359,'[3]Coordonnees fixation au support'!$Z$4:$AA$2961,2,FALSE)),"",VLOOKUP(B359,'[3]Coordonnees fixation au support'!$Z$4:$AA$2961,2,FALSE))</f>
        <v/>
      </c>
      <c r="F359" s="43" t="str">
        <f>IF(VLOOKUP(B359,'[3]Coordonnees fixation au support'!$DT$4:$DU$5000,2,FALSE)=0,"",VLOOKUP(B359,'[3]Coordonnees fixation au support'!$DT$4:$DU$5000,2,FALSE))</f>
        <v/>
      </c>
      <c r="G359" s="44" t="str">
        <f>IF('[3]Structure Coordinate Report'!X363=0,"",'[3]Structure Coordinate Report'!X363)</f>
        <v/>
      </c>
      <c r="H359" s="45" t="str">
        <f>IF('[3]Structure Coordinate Report'!Q363=0,"",'[3]Structure Coordinate Report'!Q363)</f>
        <v/>
      </c>
      <c r="I359" s="45" t="str">
        <f>IF('[3]Structure Coordinate Report'!R363=0,"",'[3]Structure Coordinate Report'!R363)</f>
        <v/>
      </c>
      <c r="J359" s="46" t="str">
        <f>IF('[3]Coordonnees fixation au support'!EJ350=0,"",'[3]Coordonnees fixation au support'!EJ350)</f>
        <v/>
      </c>
      <c r="K359" s="47" t="str">
        <f>IF(ISNA(VLOOKUP(H359,'[3]Coordonnees fixation au support'!$Z$4:$AA$3546,2,FALSE)),"",VLOOKUP(H359,'[3]Coordonnees fixation au support'!$Z$4:$AA$3546,2,FALSE))</f>
        <v/>
      </c>
      <c r="L359" s="48" t="str">
        <f>IF(VLOOKUP(H359,'[3]Coordonnees fixation au support'!$DW$4:$DX$5000,2,FALSE)=0,"",VLOOKUP(H359,'[3]Coordonnees fixation au support'!$DW$4:$DX$5000,2,FALSE))</f>
        <v/>
      </c>
      <c r="M359" s="49" t="str">
        <f>IF('[3]Structure Coordinate Report'!V363=0,"",'[3]Structure Coordinate Report'!V363)</f>
        <v/>
      </c>
      <c r="N359" s="49" t="str">
        <f>IF(ISNA(INDEX('[3]Tableau de pose'!B357:R5346,MATCH('TABLEAU DE BORD'!B359,'[3]Tableau de pose'!C357:C5346,0),17)),"",INDEX('[3]Tableau de pose'!B357:R5346,MATCH('TABLEAU DE BORD'!B359,'[3]Tableau de pose'!C357:C5346,0),17))</f>
        <v/>
      </c>
      <c r="O359" s="49" t="str">
        <f>IF(ISNA(INDEX('[3]Tableau de pose'!B357:T5346,MATCH('TABLEAU DE BORD'!B359&amp;"-"&amp;'TABLEAU DE BORD'!$J$6,'[3]Tableau de pose'!T357:T5346,0),14)),"",INDEX('[3]Tableau de pose'!B357:T5346,MATCH('TABLEAU DE BORD'!B359&amp;"-"&amp;'TABLEAU DE BORD'!$J$6,'[3]Tableau de pose'!T357:T5346,0),14))</f>
        <v/>
      </c>
      <c r="P359" s="49" t="str">
        <f>IF(ISNA(INDEX('[3]Tableau de pose'!B357:T5346,MATCH('TABLEAU DE BORD'!B359&amp;"-"&amp;'TABLEAU DE BORD'!$K$6,'[3]Tableau de pose'!T357:T5346,0),14)),"",INDEX('[3]Tableau de pose'!B357:T5346,MATCH('TABLEAU DE BORD'!B359&amp;"-"&amp;'TABLEAU DE BORD'!$K$6,'[3]Tableau de pose'!T357:T5346,0),14))</f>
        <v/>
      </c>
      <c r="Q359" s="50" t="str">
        <f>IF('[3]Structure Coordinate Report'!Z363=0,"",'[3]Structure Coordinate Report'!Z363)</f>
        <v/>
      </c>
      <c r="R359" s="50" t="str">
        <f>IF('[3]Structure Coordinate Report'!AB363=0,"",'[3]Structure Coordinate Report'!AB363)</f>
        <v/>
      </c>
    </row>
    <row r="360" spans="2:18" ht="45" customHeight="1" x14ac:dyDescent="0.25">
      <c r="B360" s="42" t="str">
        <f>IF('[3]Structure Coordinate Report'!N364=0,"",'[3]Structure Coordinate Report'!N364)</f>
        <v/>
      </c>
      <c r="C360" s="42" t="str">
        <f>IF('[3]Structure Coordinate Report'!O364=0,"",'[3]Structure Coordinate Report'!O364)</f>
        <v/>
      </c>
      <c r="D360" s="43" t="str">
        <f>IF('[3]Coordonnees fixation au support'!EH351=0,"",'[3]Coordonnees fixation au support'!EH351)</f>
        <v/>
      </c>
      <c r="E360" s="42" t="str">
        <f>IF(ISNA(VLOOKUP(B360,'[3]Coordonnees fixation au support'!$Z$4:$AA$2961,2,FALSE)),"",VLOOKUP(B360,'[3]Coordonnees fixation au support'!$Z$4:$AA$2961,2,FALSE))</f>
        <v/>
      </c>
      <c r="F360" s="43" t="str">
        <f>IF(VLOOKUP(B360,'[3]Coordonnees fixation au support'!$DT$4:$DU$5000,2,FALSE)=0,"",VLOOKUP(B360,'[3]Coordonnees fixation au support'!$DT$4:$DU$5000,2,FALSE))</f>
        <v/>
      </c>
      <c r="G360" s="44" t="str">
        <f>IF('[3]Structure Coordinate Report'!X364=0,"",'[3]Structure Coordinate Report'!X364)</f>
        <v/>
      </c>
      <c r="H360" s="45" t="str">
        <f>IF('[3]Structure Coordinate Report'!Q364=0,"",'[3]Structure Coordinate Report'!Q364)</f>
        <v/>
      </c>
      <c r="I360" s="45" t="str">
        <f>IF('[3]Structure Coordinate Report'!R364=0,"",'[3]Structure Coordinate Report'!R364)</f>
        <v/>
      </c>
      <c r="J360" s="46" t="str">
        <f>IF('[3]Coordonnees fixation au support'!EJ351=0,"",'[3]Coordonnees fixation au support'!EJ351)</f>
        <v/>
      </c>
      <c r="K360" s="47" t="str">
        <f>IF(ISNA(VLOOKUP(H360,'[3]Coordonnees fixation au support'!$Z$4:$AA$3546,2,FALSE)),"",VLOOKUP(H360,'[3]Coordonnees fixation au support'!$Z$4:$AA$3546,2,FALSE))</f>
        <v/>
      </c>
      <c r="L360" s="48" t="str">
        <f>IF(VLOOKUP(H360,'[3]Coordonnees fixation au support'!$DW$4:$DX$5000,2,FALSE)=0,"",VLOOKUP(H360,'[3]Coordonnees fixation au support'!$DW$4:$DX$5000,2,FALSE))</f>
        <v/>
      </c>
      <c r="M360" s="49" t="str">
        <f>IF('[3]Structure Coordinate Report'!V364=0,"",'[3]Structure Coordinate Report'!V364)</f>
        <v/>
      </c>
      <c r="N360" s="49" t="str">
        <f>IF(ISNA(INDEX('[3]Tableau de pose'!B358:R5347,MATCH('TABLEAU DE BORD'!B360,'[3]Tableau de pose'!C358:C5347,0),17)),"",INDEX('[3]Tableau de pose'!B358:R5347,MATCH('TABLEAU DE BORD'!B360,'[3]Tableau de pose'!C358:C5347,0),17))</f>
        <v/>
      </c>
      <c r="O360" s="49" t="str">
        <f>IF(ISNA(INDEX('[3]Tableau de pose'!B358:T5347,MATCH('TABLEAU DE BORD'!B360&amp;"-"&amp;'TABLEAU DE BORD'!$J$6,'[3]Tableau de pose'!T358:T5347,0),14)),"",INDEX('[3]Tableau de pose'!B358:T5347,MATCH('TABLEAU DE BORD'!B360&amp;"-"&amp;'TABLEAU DE BORD'!$J$6,'[3]Tableau de pose'!T358:T5347,0),14))</f>
        <v/>
      </c>
      <c r="P360" s="49" t="str">
        <f>IF(ISNA(INDEX('[3]Tableau de pose'!B358:T5347,MATCH('TABLEAU DE BORD'!B360&amp;"-"&amp;'TABLEAU DE BORD'!$K$6,'[3]Tableau de pose'!T358:T5347,0),14)),"",INDEX('[3]Tableau de pose'!B358:T5347,MATCH('TABLEAU DE BORD'!B360&amp;"-"&amp;'TABLEAU DE BORD'!$K$6,'[3]Tableau de pose'!T358:T5347,0),14))</f>
        <v/>
      </c>
      <c r="Q360" s="50" t="str">
        <f>IF('[3]Structure Coordinate Report'!Z364=0,"",'[3]Structure Coordinate Report'!Z364)</f>
        <v/>
      </c>
      <c r="R360" s="50" t="str">
        <f>IF('[3]Structure Coordinate Report'!AB364=0,"",'[3]Structure Coordinate Report'!AB364)</f>
        <v/>
      </c>
    </row>
    <row r="361" spans="2:18" ht="45" customHeight="1" x14ac:dyDescent="0.25">
      <c r="B361" s="42" t="str">
        <f>IF('[3]Structure Coordinate Report'!N365=0,"",'[3]Structure Coordinate Report'!N365)</f>
        <v/>
      </c>
      <c r="C361" s="42" t="str">
        <f>IF('[3]Structure Coordinate Report'!O365=0,"",'[3]Structure Coordinate Report'!O365)</f>
        <v/>
      </c>
      <c r="D361" s="43" t="str">
        <f>IF('[3]Coordonnees fixation au support'!EH352=0,"",'[3]Coordonnees fixation au support'!EH352)</f>
        <v/>
      </c>
      <c r="E361" s="42" t="str">
        <f>IF(ISNA(VLOOKUP(B361,'[3]Coordonnees fixation au support'!$Z$4:$AA$2961,2,FALSE)),"",VLOOKUP(B361,'[3]Coordonnees fixation au support'!$Z$4:$AA$2961,2,FALSE))</f>
        <v/>
      </c>
      <c r="F361" s="43" t="str">
        <f>IF(VLOOKUP(B361,'[3]Coordonnees fixation au support'!$DT$4:$DU$5000,2,FALSE)=0,"",VLOOKUP(B361,'[3]Coordonnees fixation au support'!$DT$4:$DU$5000,2,FALSE))</f>
        <v/>
      </c>
      <c r="G361" s="44" t="str">
        <f>IF('[3]Structure Coordinate Report'!X365=0,"",'[3]Structure Coordinate Report'!X365)</f>
        <v/>
      </c>
      <c r="H361" s="45" t="str">
        <f>IF('[3]Structure Coordinate Report'!Q365=0,"",'[3]Structure Coordinate Report'!Q365)</f>
        <v/>
      </c>
      <c r="I361" s="45" t="str">
        <f>IF('[3]Structure Coordinate Report'!R365=0,"",'[3]Structure Coordinate Report'!R365)</f>
        <v/>
      </c>
      <c r="J361" s="46" t="str">
        <f>IF('[3]Coordonnees fixation au support'!EJ352=0,"",'[3]Coordonnees fixation au support'!EJ352)</f>
        <v/>
      </c>
      <c r="K361" s="47" t="str">
        <f>IF(ISNA(VLOOKUP(H361,'[3]Coordonnees fixation au support'!$Z$4:$AA$3546,2,FALSE)),"",VLOOKUP(H361,'[3]Coordonnees fixation au support'!$Z$4:$AA$3546,2,FALSE))</f>
        <v/>
      </c>
      <c r="L361" s="48" t="str">
        <f>IF(VLOOKUP(H361,'[3]Coordonnees fixation au support'!$DW$4:$DX$5000,2,FALSE)=0,"",VLOOKUP(H361,'[3]Coordonnees fixation au support'!$DW$4:$DX$5000,2,FALSE))</f>
        <v/>
      </c>
      <c r="M361" s="49" t="str">
        <f>IF('[3]Structure Coordinate Report'!V365=0,"",'[3]Structure Coordinate Report'!V365)</f>
        <v/>
      </c>
      <c r="N361" s="49" t="str">
        <f>IF(ISNA(INDEX('[3]Tableau de pose'!B359:R5348,MATCH('TABLEAU DE BORD'!B361,'[3]Tableau de pose'!C359:C5348,0),17)),"",INDEX('[3]Tableau de pose'!B359:R5348,MATCH('TABLEAU DE BORD'!B361,'[3]Tableau de pose'!C359:C5348,0),17))</f>
        <v/>
      </c>
      <c r="O361" s="49" t="str">
        <f>IF(ISNA(INDEX('[3]Tableau de pose'!B359:T5348,MATCH('TABLEAU DE BORD'!B361&amp;"-"&amp;'TABLEAU DE BORD'!$J$6,'[3]Tableau de pose'!T359:T5348,0),14)),"",INDEX('[3]Tableau de pose'!B359:T5348,MATCH('TABLEAU DE BORD'!B361&amp;"-"&amp;'TABLEAU DE BORD'!$J$6,'[3]Tableau de pose'!T359:T5348,0),14))</f>
        <v/>
      </c>
      <c r="P361" s="49" t="str">
        <f>IF(ISNA(INDEX('[3]Tableau de pose'!B359:T5348,MATCH('TABLEAU DE BORD'!B361&amp;"-"&amp;'TABLEAU DE BORD'!$K$6,'[3]Tableau de pose'!T359:T5348,0),14)),"",INDEX('[3]Tableau de pose'!B359:T5348,MATCH('TABLEAU DE BORD'!B361&amp;"-"&amp;'TABLEAU DE BORD'!$K$6,'[3]Tableau de pose'!T359:T5348,0),14))</f>
        <v/>
      </c>
      <c r="Q361" s="50" t="str">
        <f>IF('[3]Structure Coordinate Report'!Z365=0,"",'[3]Structure Coordinate Report'!Z365)</f>
        <v/>
      </c>
      <c r="R361" s="50" t="str">
        <f>IF('[3]Structure Coordinate Report'!AB365=0,"",'[3]Structure Coordinate Report'!AB365)</f>
        <v/>
      </c>
    </row>
    <row r="362" spans="2:18" ht="45" customHeight="1" x14ac:dyDescent="0.25">
      <c r="B362" s="42" t="str">
        <f>IF('[3]Structure Coordinate Report'!N366=0,"",'[3]Structure Coordinate Report'!N366)</f>
        <v/>
      </c>
      <c r="C362" s="42" t="str">
        <f>IF('[3]Structure Coordinate Report'!O366=0,"",'[3]Structure Coordinate Report'!O366)</f>
        <v/>
      </c>
      <c r="D362" s="43" t="str">
        <f>IF('[3]Coordonnees fixation au support'!EH353=0,"",'[3]Coordonnees fixation au support'!EH353)</f>
        <v/>
      </c>
      <c r="E362" s="42" t="str">
        <f>IF(ISNA(VLOOKUP(B362,'[3]Coordonnees fixation au support'!$Z$4:$AA$2961,2,FALSE)),"",VLOOKUP(B362,'[3]Coordonnees fixation au support'!$Z$4:$AA$2961,2,FALSE))</f>
        <v/>
      </c>
      <c r="F362" s="43" t="str">
        <f>IF(VLOOKUP(B362,'[3]Coordonnees fixation au support'!$DT$4:$DU$5000,2,FALSE)=0,"",VLOOKUP(B362,'[3]Coordonnees fixation au support'!$DT$4:$DU$5000,2,FALSE))</f>
        <v/>
      </c>
      <c r="G362" s="44" t="str">
        <f>IF('[3]Structure Coordinate Report'!X366=0,"",'[3]Structure Coordinate Report'!X366)</f>
        <v/>
      </c>
      <c r="H362" s="45" t="str">
        <f>IF('[3]Structure Coordinate Report'!Q366=0,"",'[3]Structure Coordinate Report'!Q366)</f>
        <v/>
      </c>
      <c r="I362" s="45" t="str">
        <f>IF('[3]Structure Coordinate Report'!R366=0,"",'[3]Structure Coordinate Report'!R366)</f>
        <v/>
      </c>
      <c r="J362" s="46" t="str">
        <f>IF('[3]Coordonnees fixation au support'!EJ353=0,"",'[3]Coordonnees fixation au support'!EJ353)</f>
        <v/>
      </c>
      <c r="K362" s="47" t="str">
        <f>IF(ISNA(VLOOKUP(H362,'[3]Coordonnees fixation au support'!$Z$4:$AA$3546,2,FALSE)),"",VLOOKUP(H362,'[3]Coordonnees fixation au support'!$Z$4:$AA$3546,2,FALSE))</f>
        <v/>
      </c>
      <c r="L362" s="48" t="str">
        <f>IF(VLOOKUP(H362,'[3]Coordonnees fixation au support'!$DW$4:$DX$5000,2,FALSE)=0,"",VLOOKUP(H362,'[3]Coordonnees fixation au support'!$DW$4:$DX$5000,2,FALSE))</f>
        <v/>
      </c>
      <c r="M362" s="49" t="str">
        <f>IF('[3]Structure Coordinate Report'!V366=0,"",'[3]Structure Coordinate Report'!V366)</f>
        <v/>
      </c>
      <c r="N362" s="49" t="str">
        <f>IF(ISNA(INDEX('[3]Tableau de pose'!B360:R5349,MATCH('TABLEAU DE BORD'!B362,'[3]Tableau de pose'!C360:C5349,0),17)),"",INDEX('[3]Tableau de pose'!B360:R5349,MATCH('TABLEAU DE BORD'!B362,'[3]Tableau de pose'!C360:C5349,0),17))</f>
        <v/>
      </c>
      <c r="O362" s="49" t="str">
        <f>IF(ISNA(INDEX('[3]Tableau de pose'!B360:T5349,MATCH('TABLEAU DE BORD'!B362&amp;"-"&amp;'TABLEAU DE BORD'!$J$6,'[3]Tableau de pose'!T360:T5349,0),14)),"",INDEX('[3]Tableau de pose'!B360:T5349,MATCH('TABLEAU DE BORD'!B362&amp;"-"&amp;'TABLEAU DE BORD'!$J$6,'[3]Tableau de pose'!T360:T5349,0),14))</f>
        <v/>
      </c>
      <c r="P362" s="49" t="str">
        <f>IF(ISNA(INDEX('[3]Tableau de pose'!B360:T5349,MATCH('TABLEAU DE BORD'!B362&amp;"-"&amp;'TABLEAU DE BORD'!$K$6,'[3]Tableau de pose'!T360:T5349,0),14)),"",INDEX('[3]Tableau de pose'!B360:T5349,MATCH('TABLEAU DE BORD'!B362&amp;"-"&amp;'TABLEAU DE BORD'!$K$6,'[3]Tableau de pose'!T360:T5349,0),14))</f>
        <v/>
      </c>
      <c r="Q362" s="50" t="str">
        <f>IF('[3]Structure Coordinate Report'!Z366=0,"",'[3]Structure Coordinate Report'!Z366)</f>
        <v/>
      </c>
      <c r="R362" s="50" t="str">
        <f>IF('[3]Structure Coordinate Report'!AB366=0,"",'[3]Structure Coordinate Report'!AB366)</f>
        <v/>
      </c>
    </row>
    <row r="363" spans="2:18" ht="45" customHeight="1" x14ac:dyDescent="0.25">
      <c r="B363" s="42" t="str">
        <f>IF('[3]Structure Coordinate Report'!N367=0,"",'[3]Structure Coordinate Report'!N367)</f>
        <v/>
      </c>
      <c r="C363" s="42" t="str">
        <f>IF('[3]Structure Coordinate Report'!O367=0,"",'[3]Structure Coordinate Report'!O367)</f>
        <v/>
      </c>
      <c r="D363" s="43" t="str">
        <f>IF('[3]Coordonnees fixation au support'!EH354=0,"",'[3]Coordonnees fixation au support'!EH354)</f>
        <v/>
      </c>
      <c r="E363" s="42" t="str">
        <f>IF(ISNA(VLOOKUP(B363,'[3]Coordonnees fixation au support'!$Z$4:$AA$2961,2,FALSE)),"",VLOOKUP(B363,'[3]Coordonnees fixation au support'!$Z$4:$AA$2961,2,FALSE))</f>
        <v/>
      </c>
      <c r="F363" s="43" t="str">
        <f>IF(VLOOKUP(B363,'[3]Coordonnees fixation au support'!$DT$4:$DU$5000,2,FALSE)=0,"",VLOOKUP(B363,'[3]Coordonnees fixation au support'!$DT$4:$DU$5000,2,FALSE))</f>
        <v/>
      </c>
      <c r="G363" s="44" t="str">
        <f>IF('[3]Structure Coordinate Report'!X367=0,"",'[3]Structure Coordinate Report'!X367)</f>
        <v/>
      </c>
      <c r="H363" s="45" t="str">
        <f>IF('[3]Structure Coordinate Report'!Q367=0,"",'[3]Structure Coordinate Report'!Q367)</f>
        <v/>
      </c>
      <c r="I363" s="45" t="str">
        <f>IF('[3]Structure Coordinate Report'!R367=0,"",'[3]Structure Coordinate Report'!R367)</f>
        <v/>
      </c>
      <c r="J363" s="46" t="str">
        <f>IF('[3]Coordonnees fixation au support'!EJ354=0,"",'[3]Coordonnees fixation au support'!EJ354)</f>
        <v/>
      </c>
      <c r="K363" s="47" t="str">
        <f>IF(ISNA(VLOOKUP(H363,'[3]Coordonnees fixation au support'!$Z$4:$AA$3546,2,FALSE)),"",VLOOKUP(H363,'[3]Coordonnees fixation au support'!$Z$4:$AA$3546,2,FALSE))</f>
        <v/>
      </c>
      <c r="L363" s="48" t="str">
        <f>IF(VLOOKUP(H363,'[3]Coordonnees fixation au support'!$DW$4:$DX$5000,2,FALSE)=0,"",VLOOKUP(H363,'[3]Coordonnees fixation au support'!$DW$4:$DX$5000,2,FALSE))</f>
        <v/>
      </c>
      <c r="M363" s="49" t="str">
        <f>IF('[3]Structure Coordinate Report'!V367=0,"",'[3]Structure Coordinate Report'!V367)</f>
        <v/>
      </c>
      <c r="N363" s="49" t="str">
        <f>IF(ISNA(INDEX('[3]Tableau de pose'!B361:R5350,MATCH('TABLEAU DE BORD'!B363,'[3]Tableau de pose'!C361:C5350,0),17)),"",INDEX('[3]Tableau de pose'!B361:R5350,MATCH('TABLEAU DE BORD'!B363,'[3]Tableau de pose'!C361:C5350,0),17))</f>
        <v/>
      </c>
      <c r="O363" s="49" t="str">
        <f>IF(ISNA(INDEX('[3]Tableau de pose'!B361:T5350,MATCH('TABLEAU DE BORD'!B363&amp;"-"&amp;'TABLEAU DE BORD'!$J$6,'[3]Tableau de pose'!T361:T5350,0),14)),"",INDEX('[3]Tableau de pose'!B361:T5350,MATCH('TABLEAU DE BORD'!B363&amp;"-"&amp;'TABLEAU DE BORD'!$J$6,'[3]Tableau de pose'!T361:T5350,0),14))</f>
        <v/>
      </c>
      <c r="P363" s="49" t="str">
        <f>IF(ISNA(INDEX('[3]Tableau de pose'!B361:T5350,MATCH('TABLEAU DE BORD'!B363&amp;"-"&amp;'TABLEAU DE BORD'!$K$6,'[3]Tableau de pose'!T361:T5350,0),14)),"",INDEX('[3]Tableau de pose'!B361:T5350,MATCH('TABLEAU DE BORD'!B363&amp;"-"&amp;'TABLEAU DE BORD'!$K$6,'[3]Tableau de pose'!T361:T5350,0),14))</f>
        <v/>
      </c>
      <c r="Q363" s="50" t="str">
        <f>IF('[3]Structure Coordinate Report'!Z367=0,"",'[3]Structure Coordinate Report'!Z367)</f>
        <v/>
      </c>
      <c r="R363" s="50" t="str">
        <f>IF('[3]Structure Coordinate Report'!AB367=0,"",'[3]Structure Coordinate Report'!AB367)</f>
        <v/>
      </c>
    </row>
    <row r="364" spans="2:18" ht="45" customHeight="1" x14ac:dyDescent="0.25">
      <c r="B364" s="42" t="str">
        <f>IF('[3]Structure Coordinate Report'!N368=0,"",'[3]Structure Coordinate Report'!N368)</f>
        <v/>
      </c>
      <c r="C364" s="42" t="str">
        <f>IF('[3]Structure Coordinate Report'!O368=0,"",'[3]Structure Coordinate Report'!O368)</f>
        <v/>
      </c>
      <c r="D364" s="43" t="str">
        <f>IF('[3]Coordonnees fixation au support'!EH355=0,"",'[3]Coordonnees fixation au support'!EH355)</f>
        <v/>
      </c>
      <c r="E364" s="42" t="str">
        <f>IF(ISNA(VLOOKUP(B364,'[3]Coordonnees fixation au support'!$Z$4:$AA$2961,2,FALSE)),"",VLOOKUP(B364,'[3]Coordonnees fixation au support'!$Z$4:$AA$2961,2,FALSE))</f>
        <v/>
      </c>
      <c r="F364" s="43" t="str">
        <f>IF(VLOOKUP(B364,'[3]Coordonnees fixation au support'!$DT$4:$DU$5000,2,FALSE)=0,"",VLOOKUP(B364,'[3]Coordonnees fixation au support'!$DT$4:$DU$5000,2,FALSE))</f>
        <v/>
      </c>
      <c r="G364" s="44" t="str">
        <f>IF('[3]Structure Coordinate Report'!X368=0,"",'[3]Structure Coordinate Report'!X368)</f>
        <v/>
      </c>
      <c r="H364" s="45" t="str">
        <f>IF('[3]Structure Coordinate Report'!Q368=0,"",'[3]Structure Coordinate Report'!Q368)</f>
        <v/>
      </c>
      <c r="I364" s="45" t="str">
        <f>IF('[3]Structure Coordinate Report'!R368=0,"",'[3]Structure Coordinate Report'!R368)</f>
        <v/>
      </c>
      <c r="J364" s="46" t="str">
        <f>IF('[3]Coordonnees fixation au support'!EJ355=0,"",'[3]Coordonnees fixation au support'!EJ355)</f>
        <v/>
      </c>
      <c r="K364" s="47" t="str">
        <f>IF(ISNA(VLOOKUP(H364,'[3]Coordonnees fixation au support'!$Z$4:$AA$3546,2,FALSE)),"",VLOOKUP(H364,'[3]Coordonnees fixation au support'!$Z$4:$AA$3546,2,FALSE))</f>
        <v/>
      </c>
      <c r="L364" s="48" t="str">
        <f>IF(VLOOKUP(H364,'[3]Coordonnees fixation au support'!$DW$4:$DX$5000,2,FALSE)=0,"",VLOOKUP(H364,'[3]Coordonnees fixation au support'!$DW$4:$DX$5000,2,FALSE))</f>
        <v/>
      </c>
      <c r="M364" s="49" t="str">
        <f>IF('[3]Structure Coordinate Report'!V368=0,"",'[3]Structure Coordinate Report'!V368)</f>
        <v/>
      </c>
      <c r="N364" s="49" t="str">
        <f>IF(ISNA(INDEX('[3]Tableau de pose'!B362:R5351,MATCH('TABLEAU DE BORD'!B364,'[3]Tableau de pose'!C362:C5351,0),17)),"",INDEX('[3]Tableau de pose'!B362:R5351,MATCH('TABLEAU DE BORD'!B364,'[3]Tableau de pose'!C362:C5351,0),17))</f>
        <v/>
      </c>
      <c r="O364" s="49" t="str">
        <f>IF(ISNA(INDEX('[3]Tableau de pose'!B362:T5351,MATCH('TABLEAU DE BORD'!B364&amp;"-"&amp;'TABLEAU DE BORD'!$J$6,'[3]Tableau de pose'!T362:T5351,0),14)),"",INDEX('[3]Tableau de pose'!B362:T5351,MATCH('TABLEAU DE BORD'!B364&amp;"-"&amp;'TABLEAU DE BORD'!$J$6,'[3]Tableau de pose'!T362:T5351,0),14))</f>
        <v/>
      </c>
      <c r="P364" s="49" t="str">
        <f>IF(ISNA(INDEX('[3]Tableau de pose'!B362:T5351,MATCH('TABLEAU DE BORD'!B364&amp;"-"&amp;'TABLEAU DE BORD'!$K$6,'[3]Tableau de pose'!T362:T5351,0),14)),"",INDEX('[3]Tableau de pose'!B362:T5351,MATCH('TABLEAU DE BORD'!B364&amp;"-"&amp;'TABLEAU DE BORD'!$K$6,'[3]Tableau de pose'!T362:T5351,0),14))</f>
        <v/>
      </c>
      <c r="Q364" s="50" t="str">
        <f>IF('[3]Structure Coordinate Report'!Z368=0,"",'[3]Structure Coordinate Report'!Z368)</f>
        <v/>
      </c>
      <c r="R364" s="50" t="str">
        <f>IF('[3]Structure Coordinate Report'!AB368=0,"",'[3]Structure Coordinate Report'!AB368)</f>
        <v/>
      </c>
    </row>
    <row r="365" spans="2:18" ht="45" customHeight="1" x14ac:dyDescent="0.25">
      <c r="B365" s="42" t="str">
        <f>IF('[3]Structure Coordinate Report'!N369=0,"",'[3]Structure Coordinate Report'!N369)</f>
        <v/>
      </c>
      <c r="C365" s="42" t="str">
        <f>IF('[3]Structure Coordinate Report'!O369=0,"",'[3]Structure Coordinate Report'!O369)</f>
        <v/>
      </c>
      <c r="D365" s="43" t="str">
        <f>IF('[3]Coordonnees fixation au support'!EH356=0,"",'[3]Coordonnees fixation au support'!EH356)</f>
        <v/>
      </c>
      <c r="E365" s="42" t="str">
        <f>IF(ISNA(VLOOKUP(B365,'[3]Coordonnees fixation au support'!$Z$4:$AA$2961,2,FALSE)),"",VLOOKUP(B365,'[3]Coordonnees fixation au support'!$Z$4:$AA$2961,2,FALSE))</f>
        <v/>
      </c>
      <c r="F365" s="43" t="str">
        <f>IF(VLOOKUP(B365,'[3]Coordonnees fixation au support'!$DT$4:$DU$5000,2,FALSE)=0,"",VLOOKUP(B365,'[3]Coordonnees fixation au support'!$DT$4:$DU$5000,2,FALSE))</f>
        <v/>
      </c>
      <c r="G365" s="44" t="str">
        <f>IF('[3]Structure Coordinate Report'!X369=0,"",'[3]Structure Coordinate Report'!X369)</f>
        <v/>
      </c>
      <c r="H365" s="45" t="str">
        <f>IF('[3]Structure Coordinate Report'!Q369=0,"",'[3]Structure Coordinate Report'!Q369)</f>
        <v/>
      </c>
      <c r="I365" s="45" t="str">
        <f>IF('[3]Structure Coordinate Report'!R369=0,"",'[3]Structure Coordinate Report'!R369)</f>
        <v/>
      </c>
      <c r="J365" s="46" t="str">
        <f>IF('[3]Coordonnees fixation au support'!EJ356=0,"",'[3]Coordonnees fixation au support'!EJ356)</f>
        <v/>
      </c>
      <c r="K365" s="47" t="str">
        <f>IF(ISNA(VLOOKUP(H365,'[3]Coordonnees fixation au support'!$Z$4:$AA$3546,2,FALSE)),"",VLOOKUP(H365,'[3]Coordonnees fixation au support'!$Z$4:$AA$3546,2,FALSE))</f>
        <v/>
      </c>
      <c r="L365" s="48" t="str">
        <f>IF(VLOOKUP(H365,'[3]Coordonnees fixation au support'!$DW$4:$DX$5000,2,FALSE)=0,"",VLOOKUP(H365,'[3]Coordonnees fixation au support'!$DW$4:$DX$5000,2,FALSE))</f>
        <v/>
      </c>
      <c r="M365" s="49" t="str">
        <f>IF('[3]Structure Coordinate Report'!V369=0,"",'[3]Structure Coordinate Report'!V369)</f>
        <v/>
      </c>
      <c r="N365" s="49" t="str">
        <f>IF(ISNA(INDEX('[3]Tableau de pose'!B363:R5352,MATCH('TABLEAU DE BORD'!B365,'[3]Tableau de pose'!C363:C5352,0),17)),"",INDEX('[3]Tableau de pose'!B363:R5352,MATCH('TABLEAU DE BORD'!B365,'[3]Tableau de pose'!C363:C5352,0),17))</f>
        <v/>
      </c>
      <c r="O365" s="49" t="str">
        <f>IF(ISNA(INDEX('[3]Tableau de pose'!B363:T5352,MATCH('TABLEAU DE BORD'!B365&amp;"-"&amp;'TABLEAU DE BORD'!$J$6,'[3]Tableau de pose'!T363:T5352,0),14)),"",INDEX('[3]Tableau de pose'!B363:T5352,MATCH('TABLEAU DE BORD'!B365&amp;"-"&amp;'TABLEAU DE BORD'!$J$6,'[3]Tableau de pose'!T363:T5352,0),14))</f>
        <v/>
      </c>
      <c r="P365" s="49" t="str">
        <f>IF(ISNA(INDEX('[3]Tableau de pose'!B363:T5352,MATCH('TABLEAU DE BORD'!B365&amp;"-"&amp;'TABLEAU DE BORD'!$K$6,'[3]Tableau de pose'!T363:T5352,0),14)),"",INDEX('[3]Tableau de pose'!B363:T5352,MATCH('TABLEAU DE BORD'!B365&amp;"-"&amp;'TABLEAU DE BORD'!$K$6,'[3]Tableau de pose'!T363:T5352,0),14))</f>
        <v/>
      </c>
      <c r="Q365" s="50" t="str">
        <f>IF('[3]Structure Coordinate Report'!Z369=0,"",'[3]Structure Coordinate Report'!Z369)</f>
        <v/>
      </c>
      <c r="R365" s="50" t="str">
        <f>IF('[3]Structure Coordinate Report'!AB369=0,"",'[3]Structure Coordinate Report'!AB369)</f>
        <v/>
      </c>
    </row>
    <row r="366" spans="2:18" ht="45" customHeight="1" x14ac:dyDescent="0.25">
      <c r="B366" s="42" t="str">
        <f>IF('[3]Structure Coordinate Report'!N370=0,"",'[3]Structure Coordinate Report'!N370)</f>
        <v/>
      </c>
      <c r="C366" s="42" t="str">
        <f>IF('[3]Structure Coordinate Report'!O370=0,"",'[3]Structure Coordinate Report'!O370)</f>
        <v/>
      </c>
      <c r="D366" s="43" t="str">
        <f>IF('[3]Coordonnees fixation au support'!EH357=0,"",'[3]Coordonnees fixation au support'!EH357)</f>
        <v/>
      </c>
      <c r="E366" s="42" t="str">
        <f>IF(ISNA(VLOOKUP(B366,'[3]Coordonnees fixation au support'!$Z$4:$AA$2961,2,FALSE)),"",VLOOKUP(B366,'[3]Coordonnees fixation au support'!$Z$4:$AA$2961,2,FALSE))</f>
        <v/>
      </c>
      <c r="F366" s="43" t="str">
        <f>IF(VLOOKUP(B366,'[3]Coordonnees fixation au support'!$DT$4:$DU$5000,2,FALSE)=0,"",VLOOKUP(B366,'[3]Coordonnees fixation au support'!$DT$4:$DU$5000,2,FALSE))</f>
        <v/>
      </c>
      <c r="G366" s="44" t="str">
        <f>IF('[3]Structure Coordinate Report'!X370=0,"",'[3]Structure Coordinate Report'!X370)</f>
        <v/>
      </c>
      <c r="H366" s="45" t="str">
        <f>IF('[3]Structure Coordinate Report'!Q370=0,"",'[3]Structure Coordinate Report'!Q370)</f>
        <v/>
      </c>
      <c r="I366" s="45" t="str">
        <f>IF('[3]Structure Coordinate Report'!R370=0,"",'[3]Structure Coordinate Report'!R370)</f>
        <v/>
      </c>
      <c r="J366" s="46" t="str">
        <f>IF('[3]Coordonnees fixation au support'!EJ357=0,"",'[3]Coordonnees fixation au support'!EJ357)</f>
        <v/>
      </c>
      <c r="K366" s="47" t="str">
        <f>IF(ISNA(VLOOKUP(H366,'[3]Coordonnees fixation au support'!$Z$4:$AA$3546,2,FALSE)),"",VLOOKUP(H366,'[3]Coordonnees fixation au support'!$Z$4:$AA$3546,2,FALSE))</f>
        <v/>
      </c>
      <c r="L366" s="48" t="str">
        <f>IF(VLOOKUP(H366,'[3]Coordonnees fixation au support'!$DW$4:$DX$5000,2,FALSE)=0,"",VLOOKUP(H366,'[3]Coordonnees fixation au support'!$DW$4:$DX$5000,2,FALSE))</f>
        <v/>
      </c>
      <c r="M366" s="49" t="str">
        <f>IF('[3]Structure Coordinate Report'!V370=0,"",'[3]Structure Coordinate Report'!V370)</f>
        <v/>
      </c>
      <c r="N366" s="49" t="str">
        <f>IF(ISNA(INDEX('[3]Tableau de pose'!B364:R5353,MATCH('TABLEAU DE BORD'!B366,'[3]Tableau de pose'!C364:C5353,0),17)),"",INDEX('[3]Tableau de pose'!B364:R5353,MATCH('TABLEAU DE BORD'!B366,'[3]Tableau de pose'!C364:C5353,0),17))</f>
        <v/>
      </c>
      <c r="O366" s="49" t="str">
        <f>IF(ISNA(INDEX('[3]Tableau de pose'!B364:T5353,MATCH('TABLEAU DE BORD'!B366&amp;"-"&amp;'TABLEAU DE BORD'!$J$6,'[3]Tableau de pose'!T364:T5353,0),14)),"",INDEX('[3]Tableau de pose'!B364:T5353,MATCH('TABLEAU DE BORD'!B366&amp;"-"&amp;'TABLEAU DE BORD'!$J$6,'[3]Tableau de pose'!T364:T5353,0),14))</f>
        <v/>
      </c>
      <c r="P366" s="49" t="str">
        <f>IF(ISNA(INDEX('[3]Tableau de pose'!B364:T5353,MATCH('TABLEAU DE BORD'!B366&amp;"-"&amp;'TABLEAU DE BORD'!$K$6,'[3]Tableau de pose'!T364:T5353,0),14)),"",INDEX('[3]Tableau de pose'!B364:T5353,MATCH('TABLEAU DE BORD'!B366&amp;"-"&amp;'TABLEAU DE BORD'!$K$6,'[3]Tableau de pose'!T364:T5353,0),14))</f>
        <v/>
      </c>
      <c r="Q366" s="50" t="str">
        <f>IF('[3]Structure Coordinate Report'!Z370=0,"",'[3]Structure Coordinate Report'!Z370)</f>
        <v/>
      </c>
      <c r="R366" s="50" t="str">
        <f>IF('[3]Structure Coordinate Report'!AB370=0,"",'[3]Structure Coordinate Report'!AB370)</f>
        <v/>
      </c>
    </row>
    <row r="367" spans="2:18" ht="45" customHeight="1" x14ac:dyDescent="0.25">
      <c r="B367" s="42" t="str">
        <f>IF('[3]Structure Coordinate Report'!N371=0,"",'[3]Structure Coordinate Report'!N371)</f>
        <v/>
      </c>
      <c r="C367" s="42" t="str">
        <f>IF('[3]Structure Coordinate Report'!O371=0,"",'[3]Structure Coordinate Report'!O371)</f>
        <v/>
      </c>
      <c r="D367" s="43" t="str">
        <f>IF('[3]Coordonnees fixation au support'!EH358=0,"",'[3]Coordonnees fixation au support'!EH358)</f>
        <v/>
      </c>
      <c r="E367" s="42" t="str">
        <f>IF(ISNA(VLOOKUP(B367,'[3]Coordonnees fixation au support'!$Z$4:$AA$2961,2,FALSE)),"",VLOOKUP(B367,'[3]Coordonnees fixation au support'!$Z$4:$AA$2961,2,FALSE))</f>
        <v/>
      </c>
      <c r="F367" s="43" t="str">
        <f>IF(VLOOKUP(B367,'[3]Coordonnees fixation au support'!$DT$4:$DU$5000,2,FALSE)=0,"",VLOOKUP(B367,'[3]Coordonnees fixation au support'!$DT$4:$DU$5000,2,FALSE))</f>
        <v/>
      </c>
      <c r="G367" s="44" t="str">
        <f>IF('[3]Structure Coordinate Report'!X371=0,"",'[3]Structure Coordinate Report'!X371)</f>
        <v/>
      </c>
      <c r="H367" s="45" t="str">
        <f>IF('[3]Structure Coordinate Report'!Q371=0,"",'[3]Structure Coordinate Report'!Q371)</f>
        <v/>
      </c>
      <c r="I367" s="45" t="str">
        <f>IF('[3]Structure Coordinate Report'!R371=0,"",'[3]Structure Coordinate Report'!R371)</f>
        <v/>
      </c>
      <c r="J367" s="46" t="str">
        <f>IF('[3]Coordonnees fixation au support'!EJ358=0,"",'[3]Coordonnees fixation au support'!EJ358)</f>
        <v/>
      </c>
      <c r="K367" s="47" t="str">
        <f>IF(ISNA(VLOOKUP(H367,'[3]Coordonnees fixation au support'!$Z$4:$AA$3546,2,FALSE)),"",VLOOKUP(H367,'[3]Coordonnees fixation au support'!$Z$4:$AA$3546,2,FALSE))</f>
        <v/>
      </c>
      <c r="L367" s="48" t="str">
        <f>IF(VLOOKUP(H367,'[3]Coordonnees fixation au support'!$DW$4:$DX$5000,2,FALSE)=0,"",VLOOKUP(H367,'[3]Coordonnees fixation au support'!$DW$4:$DX$5000,2,FALSE))</f>
        <v/>
      </c>
      <c r="M367" s="49" t="str">
        <f>IF('[3]Structure Coordinate Report'!V371=0,"",'[3]Structure Coordinate Report'!V371)</f>
        <v/>
      </c>
      <c r="N367" s="49" t="str">
        <f>IF(ISNA(INDEX('[3]Tableau de pose'!B365:R5354,MATCH('TABLEAU DE BORD'!B367,'[3]Tableau de pose'!C365:C5354,0),17)),"",INDEX('[3]Tableau de pose'!B365:R5354,MATCH('TABLEAU DE BORD'!B367,'[3]Tableau de pose'!C365:C5354,0),17))</f>
        <v/>
      </c>
      <c r="O367" s="49" t="str">
        <f>IF(ISNA(INDEX('[3]Tableau de pose'!B365:T5354,MATCH('TABLEAU DE BORD'!B367&amp;"-"&amp;'TABLEAU DE BORD'!$J$6,'[3]Tableau de pose'!T365:T5354,0),14)),"",INDEX('[3]Tableau de pose'!B365:T5354,MATCH('TABLEAU DE BORD'!B367&amp;"-"&amp;'TABLEAU DE BORD'!$J$6,'[3]Tableau de pose'!T365:T5354,0),14))</f>
        <v/>
      </c>
      <c r="P367" s="49" t="str">
        <f>IF(ISNA(INDEX('[3]Tableau de pose'!B365:T5354,MATCH('TABLEAU DE BORD'!B367&amp;"-"&amp;'TABLEAU DE BORD'!$K$6,'[3]Tableau de pose'!T365:T5354,0),14)),"",INDEX('[3]Tableau de pose'!B365:T5354,MATCH('TABLEAU DE BORD'!B367&amp;"-"&amp;'TABLEAU DE BORD'!$K$6,'[3]Tableau de pose'!T365:T5354,0),14))</f>
        <v/>
      </c>
      <c r="Q367" s="50" t="str">
        <f>IF('[3]Structure Coordinate Report'!Z371=0,"",'[3]Structure Coordinate Report'!Z371)</f>
        <v/>
      </c>
      <c r="R367" s="50" t="str">
        <f>IF('[3]Structure Coordinate Report'!AB371=0,"",'[3]Structure Coordinate Report'!AB371)</f>
        <v/>
      </c>
    </row>
    <row r="368" spans="2:18" ht="45" customHeight="1" x14ac:dyDescent="0.25">
      <c r="B368" s="42" t="str">
        <f>IF('[3]Structure Coordinate Report'!N372=0,"",'[3]Structure Coordinate Report'!N372)</f>
        <v/>
      </c>
      <c r="C368" s="42" t="str">
        <f>IF('[3]Structure Coordinate Report'!O372=0,"",'[3]Structure Coordinate Report'!O372)</f>
        <v/>
      </c>
      <c r="D368" s="43" t="str">
        <f>IF('[3]Coordonnees fixation au support'!EH359=0,"",'[3]Coordonnees fixation au support'!EH359)</f>
        <v/>
      </c>
      <c r="E368" s="42" t="str">
        <f>IF(ISNA(VLOOKUP(B368,'[3]Coordonnees fixation au support'!$Z$4:$AA$2961,2,FALSE)),"",VLOOKUP(B368,'[3]Coordonnees fixation au support'!$Z$4:$AA$2961,2,FALSE))</f>
        <v/>
      </c>
      <c r="F368" s="43" t="str">
        <f>IF(VLOOKUP(B368,'[3]Coordonnees fixation au support'!$DT$4:$DU$5000,2,FALSE)=0,"",VLOOKUP(B368,'[3]Coordonnees fixation au support'!$DT$4:$DU$5000,2,FALSE))</f>
        <v/>
      </c>
      <c r="G368" s="44" t="str">
        <f>IF('[3]Structure Coordinate Report'!X372=0,"",'[3]Structure Coordinate Report'!X372)</f>
        <v/>
      </c>
      <c r="H368" s="45" t="str">
        <f>IF('[3]Structure Coordinate Report'!Q372=0,"",'[3]Structure Coordinate Report'!Q372)</f>
        <v/>
      </c>
      <c r="I368" s="45" t="str">
        <f>IF('[3]Structure Coordinate Report'!R372=0,"",'[3]Structure Coordinate Report'!R372)</f>
        <v/>
      </c>
      <c r="J368" s="46" t="str">
        <f>IF('[3]Coordonnees fixation au support'!EJ359=0,"",'[3]Coordonnees fixation au support'!EJ359)</f>
        <v/>
      </c>
      <c r="K368" s="47" t="str">
        <f>IF(ISNA(VLOOKUP(H368,'[3]Coordonnees fixation au support'!$Z$4:$AA$3546,2,FALSE)),"",VLOOKUP(H368,'[3]Coordonnees fixation au support'!$Z$4:$AA$3546,2,FALSE))</f>
        <v/>
      </c>
      <c r="L368" s="48" t="str">
        <f>IF(VLOOKUP(H368,'[3]Coordonnees fixation au support'!$DW$4:$DX$5000,2,FALSE)=0,"",VLOOKUP(H368,'[3]Coordonnees fixation au support'!$DW$4:$DX$5000,2,FALSE))</f>
        <v/>
      </c>
      <c r="M368" s="49" t="str">
        <f>IF('[3]Structure Coordinate Report'!V372=0,"",'[3]Structure Coordinate Report'!V372)</f>
        <v/>
      </c>
      <c r="N368" s="49" t="str">
        <f>IF(ISNA(INDEX('[3]Tableau de pose'!B366:R5355,MATCH('TABLEAU DE BORD'!B368,'[3]Tableau de pose'!C366:C5355,0),17)),"",INDEX('[3]Tableau de pose'!B366:R5355,MATCH('TABLEAU DE BORD'!B368,'[3]Tableau de pose'!C366:C5355,0),17))</f>
        <v/>
      </c>
      <c r="O368" s="49" t="str">
        <f>IF(ISNA(INDEX('[3]Tableau de pose'!B366:T5355,MATCH('TABLEAU DE BORD'!B368&amp;"-"&amp;'TABLEAU DE BORD'!$J$6,'[3]Tableau de pose'!T366:T5355,0),14)),"",INDEX('[3]Tableau de pose'!B366:T5355,MATCH('TABLEAU DE BORD'!B368&amp;"-"&amp;'TABLEAU DE BORD'!$J$6,'[3]Tableau de pose'!T366:T5355,0),14))</f>
        <v/>
      </c>
      <c r="P368" s="49" t="str">
        <f>IF(ISNA(INDEX('[3]Tableau de pose'!B366:T5355,MATCH('TABLEAU DE BORD'!B368&amp;"-"&amp;'TABLEAU DE BORD'!$K$6,'[3]Tableau de pose'!T366:T5355,0),14)),"",INDEX('[3]Tableau de pose'!B366:T5355,MATCH('TABLEAU DE BORD'!B368&amp;"-"&amp;'TABLEAU DE BORD'!$K$6,'[3]Tableau de pose'!T366:T5355,0),14))</f>
        <v/>
      </c>
      <c r="Q368" s="50" t="str">
        <f>IF('[3]Structure Coordinate Report'!Z372=0,"",'[3]Structure Coordinate Report'!Z372)</f>
        <v/>
      </c>
      <c r="R368" s="50" t="str">
        <f>IF('[3]Structure Coordinate Report'!AB372=0,"",'[3]Structure Coordinate Report'!AB372)</f>
        <v/>
      </c>
    </row>
    <row r="369" spans="2:18" ht="45" customHeight="1" x14ac:dyDescent="0.25">
      <c r="B369" s="42" t="str">
        <f>IF('[3]Structure Coordinate Report'!N373=0,"",'[3]Structure Coordinate Report'!N373)</f>
        <v/>
      </c>
      <c r="C369" s="42" t="str">
        <f>IF('[3]Structure Coordinate Report'!O373=0,"",'[3]Structure Coordinate Report'!O373)</f>
        <v/>
      </c>
      <c r="D369" s="43" t="str">
        <f>IF('[3]Coordonnees fixation au support'!EH360=0,"",'[3]Coordonnees fixation au support'!EH360)</f>
        <v/>
      </c>
      <c r="E369" s="42" t="str">
        <f>IF(ISNA(VLOOKUP(B369,'[3]Coordonnees fixation au support'!$Z$4:$AA$2961,2,FALSE)),"",VLOOKUP(B369,'[3]Coordonnees fixation au support'!$Z$4:$AA$2961,2,FALSE))</f>
        <v/>
      </c>
      <c r="F369" s="43" t="str">
        <f>IF(VLOOKUP(B369,'[3]Coordonnees fixation au support'!$DT$4:$DU$5000,2,FALSE)=0,"",VLOOKUP(B369,'[3]Coordonnees fixation au support'!$DT$4:$DU$5000,2,FALSE))</f>
        <v/>
      </c>
      <c r="G369" s="44" t="str">
        <f>IF('[3]Structure Coordinate Report'!X373=0,"",'[3]Structure Coordinate Report'!X373)</f>
        <v/>
      </c>
      <c r="H369" s="45" t="str">
        <f>IF('[3]Structure Coordinate Report'!Q373=0,"",'[3]Structure Coordinate Report'!Q373)</f>
        <v/>
      </c>
      <c r="I369" s="45" t="str">
        <f>IF('[3]Structure Coordinate Report'!R373=0,"",'[3]Structure Coordinate Report'!R373)</f>
        <v/>
      </c>
      <c r="J369" s="46" t="str">
        <f>IF('[3]Coordonnees fixation au support'!EJ360=0,"",'[3]Coordonnees fixation au support'!EJ360)</f>
        <v/>
      </c>
      <c r="K369" s="47" t="str">
        <f>IF(ISNA(VLOOKUP(H369,'[3]Coordonnees fixation au support'!$Z$4:$AA$3546,2,FALSE)),"",VLOOKUP(H369,'[3]Coordonnees fixation au support'!$Z$4:$AA$3546,2,FALSE))</f>
        <v/>
      </c>
      <c r="L369" s="48" t="str">
        <f>IF(VLOOKUP(H369,'[3]Coordonnees fixation au support'!$DW$4:$DX$5000,2,FALSE)=0,"",VLOOKUP(H369,'[3]Coordonnees fixation au support'!$DW$4:$DX$5000,2,FALSE))</f>
        <v/>
      </c>
      <c r="M369" s="49" t="str">
        <f>IF('[3]Structure Coordinate Report'!V373=0,"",'[3]Structure Coordinate Report'!V373)</f>
        <v/>
      </c>
      <c r="N369" s="49" t="str">
        <f>IF(ISNA(INDEX('[3]Tableau de pose'!B367:R5356,MATCH('TABLEAU DE BORD'!B369,'[3]Tableau de pose'!C367:C5356,0),17)),"",INDEX('[3]Tableau de pose'!B367:R5356,MATCH('TABLEAU DE BORD'!B369,'[3]Tableau de pose'!C367:C5356,0),17))</f>
        <v/>
      </c>
      <c r="O369" s="49" t="str">
        <f>IF(ISNA(INDEX('[3]Tableau de pose'!B367:T5356,MATCH('TABLEAU DE BORD'!B369&amp;"-"&amp;'TABLEAU DE BORD'!$J$6,'[3]Tableau de pose'!T367:T5356,0),14)),"",INDEX('[3]Tableau de pose'!B367:T5356,MATCH('TABLEAU DE BORD'!B369&amp;"-"&amp;'TABLEAU DE BORD'!$J$6,'[3]Tableau de pose'!T367:T5356,0),14))</f>
        <v/>
      </c>
      <c r="P369" s="49" t="str">
        <f>IF(ISNA(INDEX('[3]Tableau de pose'!B367:T5356,MATCH('TABLEAU DE BORD'!B369&amp;"-"&amp;'TABLEAU DE BORD'!$K$6,'[3]Tableau de pose'!T367:T5356,0),14)),"",INDEX('[3]Tableau de pose'!B367:T5356,MATCH('TABLEAU DE BORD'!B369&amp;"-"&amp;'TABLEAU DE BORD'!$K$6,'[3]Tableau de pose'!T367:T5356,0),14))</f>
        <v/>
      </c>
      <c r="Q369" s="50" t="str">
        <f>IF('[3]Structure Coordinate Report'!Z373=0,"",'[3]Structure Coordinate Report'!Z373)</f>
        <v/>
      </c>
      <c r="R369" s="50" t="str">
        <f>IF('[3]Structure Coordinate Report'!AB373=0,"",'[3]Structure Coordinate Report'!AB373)</f>
        <v/>
      </c>
    </row>
    <row r="370" spans="2:18" ht="45" customHeight="1" x14ac:dyDescent="0.25">
      <c r="B370" s="42" t="str">
        <f>IF('[3]Structure Coordinate Report'!N374=0,"",'[3]Structure Coordinate Report'!N374)</f>
        <v/>
      </c>
      <c r="C370" s="42" t="str">
        <f>IF('[3]Structure Coordinate Report'!O374=0,"",'[3]Structure Coordinate Report'!O374)</f>
        <v/>
      </c>
      <c r="D370" s="43" t="str">
        <f>IF('[3]Coordonnees fixation au support'!EH361=0,"",'[3]Coordonnees fixation au support'!EH361)</f>
        <v/>
      </c>
      <c r="E370" s="42" t="str">
        <f>IF(ISNA(VLOOKUP(B370,'[3]Coordonnees fixation au support'!$Z$4:$AA$2961,2,FALSE)),"",VLOOKUP(B370,'[3]Coordonnees fixation au support'!$Z$4:$AA$2961,2,FALSE))</f>
        <v/>
      </c>
      <c r="F370" s="43" t="str">
        <f>IF(VLOOKUP(B370,'[3]Coordonnees fixation au support'!$DT$4:$DU$5000,2,FALSE)=0,"",VLOOKUP(B370,'[3]Coordonnees fixation au support'!$DT$4:$DU$5000,2,FALSE))</f>
        <v/>
      </c>
      <c r="G370" s="44" t="str">
        <f>IF('[3]Structure Coordinate Report'!X374=0,"",'[3]Structure Coordinate Report'!X374)</f>
        <v/>
      </c>
      <c r="H370" s="45" t="str">
        <f>IF('[3]Structure Coordinate Report'!Q374=0,"",'[3]Structure Coordinate Report'!Q374)</f>
        <v/>
      </c>
      <c r="I370" s="45" t="str">
        <f>IF('[3]Structure Coordinate Report'!R374=0,"",'[3]Structure Coordinate Report'!R374)</f>
        <v/>
      </c>
      <c r="J370" s="46" t="str">
        <f>IF('[3]Coordonnees fixation au support'!EJ361=0,"",'[3]Coordonnees fixation au support'!EJ361)</f>
        <v/>
      </c>
      <c r="K370" s="47" t="str">
        <f>IF(ISNA(VLOOKUP(H370,'[3]Coordonnees fixation au support'!$Z$4:$AA$3546,2,FALSE)),"",VLOOKUP(H370,'[3]Coordonnees fixation au support'!$Z$4:$AA$3546,2,FALSE))</f>
        <v/>
      </c>
      <c r="L370" s="48" t="str">
        <f>IF(VLOOKUP(H370,'[3]Coordonnees fixation au support'!$DW$4:$DX$5000,2,FALSE)=0,"",VLOOKUP(H370,'[3]Coordonnees fixation au support'!$DW$4:$DX$5000,2,FALSE))</f>
        <v/>
      </c>
      <c r="M370" s="49" t="str">
        <f>IF('[3]Structure Coordinate Report'!V374=0,"",'[3]Structure Coordinate Report'!V374)</f>
        <v/>
      </c>
      <c r="N370" s="49" t="str">
        <f>IF(ISNA(INDEX('[3]Tableau de pose'!B368:R5357,MATCH('TABLEAU DE BORD'!B370,'[3]Tableau de pose'!C368:C5357,0),17)),"",INDEX('[3]Tableau de pose'!B368:R5357,MATCH('TABLEAU DE BORD'!B370,'[3]Tableau de pose'!C368:C5357,0),17))</f>
        <v/>
      </c>
      <c r="O370" s="49" t="str">
        <f>IF(ISNA(INDEX('[3]Tableau de pose'!B368:T5357,MATCH('TABLEAU DE BORD'!B370&amp;"-"&amp;'TABLEAU DE BORD'!$J$6,'[3]Tableau de pose'!T368:T5357,0),14)),"",INDEX('[3]Tableau de pose'!B368:T5357,MATCH('TABLEAU DE BORD'!B370&amp;"-"&amp;'TABLEAU DE BORD'!$J$6,'[3]Tableau de pose'!T368:T5357,0),14))</f>
        <v/>
      </c>
      <c r="P370" s="49" t="str">
        <f>IF(ISNA(INDEX('[3]Tableau de pose'!B368:T5357,MATCH('TABLEAU DE BORD'!B370&amp;"-"&amp;'TABLEAU DE BORD'!$K$6,'[3]Tableau de pose'!T368:T5357,0),14)),"",INDEX('[3]Tableau de pose'!B368:T5357,MATCH('TABLEAU DE BORD'!B370&amp;"-"&amp;'TABLEAU DE BORD'!$K$6,'[3]Tableau de pose'!T368:T5357,0),14))</f>
        <v/>
      </c>
      <c r="Q370" s="50" t="str">
        <f>IF('[3]Structure Coordinate Report'!Z374=0,"",'[3]Structure Coordinate Report'!Z374)</f>
        <v/>
      </c>
      <c r="R370" s="50" t="str">
        <f>IF('[3]Structure Coordinate Report'!AB374=0,"",'[3]Structure Coordinate Report'!AB374)</f>
        <v/>
      </c>
    </row>
    <row r="371" spans="2:18" ht="45" customHeight="1" x14ac:dyDescent="0.25">
      <c r="B371" s="42" t="str">
        <f>IF('[3]Structure Coordinate Report'!N375=0,"",'[3]Structure Coordinate Report'!N375)</f>
        <v/>
      </c>
      <c r="C371" s="42" t="str">
        <f>IF('[3]Structure Coordinate Report'!O375=0,"",'[3]Structure Coordinate Report'!O375)</f>
        <v/>
      </c>
      <c r="D371" s="43" t="str">
        <f>IF('[3]Coordonnees fixation au support'!EH362=0,"",'[3]Coordonnees fixation au support'!EH362)</f>
        <v/>
      </c>
      <c r="E371" s="42" t="str">
        <f>IF(ISNA(VLOOKUP(B371,'[3]Coordonnees fixation au support'!$Z$4:$AA$2961,2,FALSE)),"",VLOOKUP(B371,'[3]Coordonnees fixation au support'!$Z$4:$AA$2961,2,FALSE))</f>
        <v/>
      </c>
      <c r="F371" s="43" t="str">
        <f>IF(VLOOKUP(B371,'[3]Coordonnees fixation au support'!$DT$4:$DU$5000,2,FALSE)=0,"",VLOOKUP(B371,'[3]Coordonnees fixation au support'!$DT$4:$DU$5000,2,FALSE))</f>
        <v/>
      </c>
      <c r="G371" s="44" t="str">
        <f>IF('[3]Structure Coordinate Report'!X375=0,"",'[3]Structure Coordinate Report'!X375)</f>
        <v/>
      </c>
      <c r="H371" s="45" t="str">
        <f>IF('[3]Structure Coordinate Report'!Q375=0,"",'[3]Structure Coordinate Report'!Q375)</f>
        <v/>
      </c>
      <c r="I371" s="45" t="str">
        <f>IF('[3]Structure Coordinate Report'!R375=0,"",'[3]Structure Coordinate Report'!R375)</f>
        <v/>
      </c>
      <c r="J371" s="46" t="str">
        <f>IF('[3]Coordonnees fixation au support'!EJ362=0,"",'[3]Coordonnees fixation au support'!EJ362)</f>
        <v/>
      </c>
      <c r="K371" s="47" t="str">
        <f>IF(ISNA(VLOOKUP(H371,'[3]Coordonnees fixation au support'!$Z$4:$AA$3546,2,FALSE)),"",VLOOKUP(H371,'[3]Coordonnees fixation au support'!$Z$4:$AA$3546,2,FALSE))</f>
        <v/>
      </c>
      <c r="L371" s="48" t="str">
        <f>IF(VLOOKUP(H371,'[3]Coordonnees fixation au support'!$DW$4:$DX$5000,2,FALSE)=0,"",VLOOKUP(H371,'[3]Coordonnees fixation au support'!$DW$4:$DX$5000,2,FALSE))</f>
        <v/>
      </c>
      <c r="M371" s="49" t="str">
        <f>IF('[3]Structure Coordinate Report'!V375=0,"",'[3]Structure Coordinate Report'!V375)</f>
        <v/>
      </c>
      <c r="N371" s="49" t="str">
        <f>IF(ISNA(INDEX('[3]Tableau de pose'!B369:R5358,MATCH('TABLEAU DE BORD'!B371,'[3]Tableau de pose'!C369:C5358,0),17)),"",INDEX('[3]Tableau de pose'!B369:R5358,MATCH('TABLEAU DE BORD'!B371,'[3]Tableau de pose'!C369:C5358,0),17))</f>
        <v/>
      </c>
      <c r="O371" s="49" t="str">
        <f>IF(ISNA(INDEX('[3]Tableau de pose'!B369:T5358,MATCH('TABLEAU DE BORD'!B371&amp;"-"&amp;'TABLEAU DE BORD'!$J$6,'[3]Tableau de pose'!T369:T5358,0),14)),"",INDEX('[3]Tableau de pose'!B369:T5358,MATCH('TABLEAU DE BORD'!B371&amp;"-"&amp;'TABLEAU DE BORD'!$J$6,'[3]Tableau de pose'!T369:T5358,0),14))</f>
        <v/>
      </c>
      <c r="P371" s="49" t="str">
        <f>IF(ISNA(INDEX('[3]Tableau de pose'!B369:T5358,MATCH('TABLEAU DE BORD'!B371&amp;"-"&amp;'TABLEAU DE BORD'!$K$6,'[3]Tableau de pose'!T369:T5358,0),14)),"",INDEX('[3]Tableau de pose'!B369:T5358,MATCH('TABLEAU DE BORD'!B371&amp;"-"&amp;'TABLEAU DE BORD'!$K$6,'[3]Tableau de pose'!T369:T5358,0),14))</f>
        <v/>
      </c>
      <c r="Q371" s="50" t="str">
        <f>IF('[3]Structure Coordinate Report'!Z375=0,"",'[3]Structure Coordinate Report'!Z375)</f>
        <v/>
      </c>
      <c r="R371" s="50" t="str">
        <f>IF('[3]Structure Coordinate Report'!AB375=0,"",'[3]Structure Coordinate Report'!AB375)</f>
        <v/>
      </c>
    </row>
    <row r="372" spans="2:18" ht="45" customHeight="1" x14ac:dyDescent="0.25">
      <c r="B372" s="42" t="str">
        <f>IF('[3]Structure Coordinate Report'!N376=0,"",'[3]Structure Coordinate Report'!N376)</f>
        <v/>
      </c>
      <c r="C372" s="42" t="str">
        <f>IF('[3]Structure Coordinate Report'!O376=0,"",'[3]Structure Coordinate Report'!O376)</f>
        <v/>
      </c>
      <c r="D372" s="43" t="str">
        <f>IF('[3]Coordonnees fixation au support'!EH363=0,"",'[3]Coordonnees fixation au support'!EH363)</f>
        <v/>
      </c>
      <c r="E372" s="42" t="str">
        <f>IF(ISNA(VLOOKUP(B372,'[3]Coordonnees fixation au support'!$Z$4:$AA$2961,2,FALSE)),"",VLOOKUP(B372,'[3]Coordonnees fixation au support'!$Z$4:$AA$2961,2,FALSE))</f>
        <v/>
      </c>
      <c r="F372" s="43" t="str">
        <f>IF(VLOOKUP(B372,'[3]Coordonnees fixation au support'!$DT$4:$DU$5000,2,FALSE)=0,"",VLOOKUP(B372,'[3]Coordonnees fixation au support'!$DT$4:$DU$5000,2,FALSE))</f>
        <v/>
      </c>
      <c r="G372" s="44" t="str">
        <f>IF('[3]Structure Coordinate Report'!X376=0,"",'[3]Structure Coordinate Report'!X376)</f>
        <v/>
      </c>
      <c r="H372" s="45" t="str">
        <f>IF('[3]Structure Coordinate Report'!Q376=0,"",'[3]Structure Coordinate Report'!Q376)</f>
        <v/>
      </c>
      <c r="I372" s="45" t="str">
        <f>IF('[3]Structure Coordinate Report'!R376=0,"",'[3]Structure Coordinate Report'!R376)</f>
        <v/>
      </c>
      <c r="J372" s="46" t="str">
        <f>IF('[3]Coordonnees fixation au support'!EJ363=0,"",'[3]Coordonnees fixation au support'!EJ363)</f>
        <v/>
      </c>
      <c r="K372" s="47" t="str">
        <f>IF(ISNA(VLOOKUP(H372,'[3]Coordonnees fixation au support'!$Z$4:$AA$3546,2,FALSE)),"",VLOOKUP(H372,'[3]Coordonnees fixation au support'!$Z$4:$AA$3546,2,FALSE))</f>
        <v/>
      </c>
      <c r="L372" s="48" t="str">
        <f>IF(VLOOKUP(H372,'[3]Coordonnees fixation au support'!$DW$4:$DX$5000,2,FALSE)=0,"",VLOOKUP(H372,'[3]Coordonnees fixation au support'!$DW$4:$DX$5000,2,FALSE))</f>
        <v/>
      </c>
      <c r="M372" s="49" t="str">
        <f>IF('[3]Structure Coordinate Report'!V376=0,"",'[3]Structure Coordinate Report'!V376)</f>
        <v/>
      </c>
      <c r="N372" s="49" t="str">
        <f>IF(ISNA(INDEX('[3]Tableau de pose'!B370:R5359,MATCH('TABLEAU DE BORD'!B372,'[3]Tableau de pose'!C370:C5359,0),17)),"",INDEX('[3]Tableau de pose'!B370:R5359,MATCH('TABLEAU DE BORD'!B372,'[3]Tableau de pose'!C370:C5359,0),17))</f>
        <v/>
      </c>
      <c r="O372" s="49" t="str">
        <f>IF(ISNA(INDEX('[3]Tableau de pose'!B370:T5359,MATCH('TABLEAU DE BORD'!B372&amp;"-"&amp;'TABLEAU DE BORD'!$J$6,'[3]Tableau de pose'!T370:T5359,0),14)),"",INDEX('[3]Tableau de pose'!B370:T5359,MATCH('TABLEAU DE BORD'!B372&amp;"-"&amp;'TABLEAU DE BORD'!$J$6,'[3]Tableau de pose'!T370:T5359,0),14))</f>
        <v/>
      </c>
      <c r="P372" s="49" t="str">
        <f>IF(ISNA(INDEX('[3]Tableau de pose'!B370:T5359,MATCH('TABLEAU DE BORD'!B372&amp;"-"&amp;'TABLEAU DE BORD'!$K$6,'[3]Tableau de pose'!T370:T5359,0),14)),"",INDEX('[3]Tableau de pose'!B370:T5359,MATCH('TABLEAU DE BORD'!B372&amp;"-"&amp;'TABLEAU DE BORD'!$K$6,'[3]Tableau de pose'!T370:T5359,0),14))</f>
        <v/>
      </c>
      <c r="Q372" s="50" t="str">
        <f>IF('[3]Structure Coordinate Report'!Z376=0,"",'[3]Structure Coordinate Report'!Z376)</f>
        <v/>
      </c>
      <c r="R372" s="50" t="str">
        <f>IF('[3]Structure Coordinate Report'!AB376=0,"",'[3]Structure Coordinate Report'!AB376)</f>
        <v/>
      </c>
    </row>
    <row r="373" spans="2:18" ht="45" customHeight="1" x14ac:dyDescent="0.25">
      <c r="B373" s="42" t="str">
        <f>IF('[3]Structure Coordinate Report'!N377=0,"",'[3]Structure Coordinate Report'!N377)</f>
        <v/>
      </c>
      <c r="C373" s="42" t="str">
        <f>IF('[3]Structure Coordinate Report'!O377=0,"",'[3]Structure Coordinate Report'!O377)</f>
        <v/>
      </c>
      <c r="D373" s="43" t="str">
        <f>IF('[3]Coordonnees fixation au support'!EH364=0,"",'[3]Coordonnees fixation au support'!EH364)</f>
        <v/>
      </c>
      <c r="E373" s="42" t="str">
        <f>IF(ISNA(VLOOKUP(B373,'[3]Coordonnees fixation au support'!$Z$4:$AA$2961,2,FALSE)),"",VLOOKUP(B373,'[3]Coordonnees fixation au support'!$Z$4:$AA$2961,2,FALSE))</f>
        <v/>
      </c>
      <c r="F373" s="43" t="str">
        <f>IF(VLOOKUP(B373,'[3]Coordonnees fixation au support'!$DT$4:$DU$5000,2,FALSE)=0,"",VLOOKUP(B373,'[3]Coordonnees fixation au support'!$DT$4:$DU$5000,2,FALSE))</f>
        <v/>
      </c>
      <c r="G373" s="44" t="str">
        <f>IF('[3]Structure Coordinate Report'!X377=0,"",'[3]Structure Coordinate Report'!X377)</f>
        <v/>
      </c>
      <c r="H373" s="45" t="str">
        <f>IF('[3]Structure Coordinate Report'!Q377=0,"",'[3]Structure Coordinate Report'!Q377)</f>
        <v/>
      </c>
      <c r="I373" s="45" t="str">
        <f>IF('[3]Structure Coordinate Report'!R377=0,"",'[3]Structure Coordinate Report'!R377)</f>
        <v/>
      </c>
      <c r="J373" s="46" t="str">
        <f>IF('[3]Coordonnees fixation au support'!EJ364=0,"",'[3]Coordonnees fixation au support'!EJ364)</f>
        <v/>
      </c>
      <c r="K373" s="47" t="str">
        <f>IF(ISNA(VLOOKUP(H373,'[3]Coordonnees fixation au support'!$Z$4:$AA$3546,2,FALSE)),"",VLOOKUP(H373,'[3]Coordonnees fixation au support'!$Z$4:$AA$3546,2,FALSE))</f>
        <v/>
      </c>
      <c r="L373" s="48" t="str">
        <f>IF(VLOOKUP(H373,'[3]Coordonnees fixation au support'!$DW$4:$DX$5000,2,FALSE)=0,"",VLOOKUP(H373,'[3]Coordonnees fixation au support'!$DW$4:$DX$5000,2,FALSE))</f>
        <v/>
      </c>
      <c r="M373" s="49" t="str">
        <f>IF('[3]Structure Coordinate Report'!V377=0,"",'[3]Structure Coordinate Report'!V377)</f>
        <v/>
      </c>
      <c r="N373" s="49" t="str">
        <f>IF(ISNA(INDEX('[3]Tableau de pose'!B371:R5360,MATCH('TABLEAU DE BORD'!B373,'[3]Tableau de pose'!C371:C5360,0),17)),"",INDEX('[3]Tableau de pose'!B371:R5360,MATCH('TABLEAU DE BORD'!B373,'[3]Tableau de pose'!C371:C5360,0),17))</f>
        <v/>
      </c>
      <c r="O373" s="49" t="str">
        <f>IF(ISNA(INDEX('[3]Tableau de pose'!B371:T5360,MATCH('TABLEAU DE BORD'!B373&amp;"-"&amp;'TABLEAU DE BORD'!$J$6,'[3]Tableau de pose'!T371:T5360,0),14)),"",INDEX('[3]Tableau de pose'!B371:T5360,MATCH('TABLEAU DE BORD'!B373&amp;"-"&amp;'TABLEAU DE BORD'!$J$6,'[3]Tableau de pose'!T371:T5360,0),14))</f>
        <v/>
      </c>
      <c r="P373" s="49" t="str">
        <f>IF(ISNA(INDEX('[3]Tableau de pose'!B371:T5360,MATCH('TABLEAU DE BORD'!B373&amp;"-"&amp;'TABLEAU DE BORD'!$K$6,'[3]Tableau de pose'!T371:T5360,0),14)),"",INDEX('[3]Tableau de pose'!B371:T5360,MATCH('TABLEAU DE BORD'!B373&amp;"-"&amp;'TABLEAU DE BORD'!$K$6,'[3]Tableau de pose'!T371:T5360,0),14))</f>
        <v/>
      </c>
      <c r="Q373" s="50" t="str">
        <f>IF('[3]Structure Coordinate Report'!Z377=0,"",'[3]Structure Coordinate Report'!Z377)</f>
        <v/>
      </c>
      <c r="R373" s="50" t="str">
        <f>IF('[3]Structure Coordinate Report'!AB377=0,"",'[3]Structure Coordinate Report'!AB377)</f>
        <v/>
      </c>
    </row>
    <row r="374" spans="2:18" ht="45" customHeight="1" x14ac:dyDescent="0.25">
      <c r="B374" s="42" t="str">
        <f>IF('[3]Structure Coordinate Report'!N378=0,"",'[3]Structure Coordinate Report'!N378)</f>
        <v/>
      </c>
      <c r="C374" s="42" t="str">
        <f>IF('[3]Structure Coordinate Report'!O378=0,"",'[3]Structure Coordinate Report'!O378)</f>
        <v/>
      </c>
      <c r="D374" s="43" t="str">
        <f>IF('[3]Coordonnees fixation au support'!EH365=0,"",'[3]Coordonnees fixation au support'!EH365)</f>
        <v/>
      </c>
      <c r="E374" s="42" t="str">
        <f>IF(ISNA(VLOOKUP(B374,'[3]Coordonnees fixation au support'!$Z$4:$AA$2961,2,FALSE)),"",VLOOKUP(B374,'[3]Coordonnees fixation au support'!$Z$4:$AA$2961,2,FALSE))</f>
        <v/>
      </c>
      <c r="F374" s="43" t="str">
        <f>IF(VLOOKUP(B374,'[3]Coordonnees fixation au support'!$DT$4:$DU$5000,2,FALSE)=0,"",VLOOKUP(B374,'[3]Coordonnees fixation au support'!$DT$4:$DU$5000,2,FALSE))</f>
        <v/>
      </c>
      <c r="G374" s="44" t="str">
        <f>IF('[3]Structure Coordinate Report'!X378=0,"",'[3]Structure Coordinate Report'!X378)</f>
        <v/>
      </c>
      <c r="H374" s="45" t="str">
        <f>IF('[3]Structure Coordinate Report'!Q378=0,"",'[3]Structure Coordinate Report'!Q378)</f>
        <v/>
      </c>
      <c r="I374" s="45" t="str">
        <f>IF('[3]Structure Coordinate Report'!R378=0,"",'[3]Structure Coordinate Report'!R378)</f>
        <v/>
      </c>
      <c r="J374" s="46" t="str">
        <f>IF('[3]Coordonnees fixation au support'!EJ365=0,"",'[3]Coordonnees fixation au support'!EJ365)</f>
        <v/>
      </c>
      <c r="K374" s="47" t="str">
        <f>IF(ISNA(VLOOKUP(H374,'[3]Coordonnees fixation au support'!$Z$4:$AA$3546,2,FALSE)),"",VLOOKUP(H374,'[3]Coordonnees fixation au support'!$Z$4:$AA$3546,2,FALSE))</f>
        <v/>
      </c>
      <c r="L374" s="48" t="str">
        <f>IF(VLOOKUP(H374,'[3]Coordonnees fixation au support'!$DW$4:$DX$5000,2,FALSE)=0,"",VLOOKUP(H374,'[3]Coordonnees fixation au support'!$DW$4:$DX$5000,2,FALSE))</f>
        <v/>
      </c>
      <c r="M374" s="49" t="str">
        <f>IF('[3]Structure Coordinate Report'!V378=0,"",'[3]Structure Coordinate Report'!V378)</f>
        <v/>
      </c>
      <c r="N374" s="49" t="str">
        <f>IF(ISNA(INDEX('[3]Tableau de pose'!B372:R5361,MATCH('TABLEAU DE BORD'!B374,'[3]Tableau de pose'!C372:C5361,0),17)),"",INDEX('[3]Tableau de pose'!B372:R5361,MATCH('TABLEAU DE BORD'!B374,'[3]Tableau de pose'!C372:C5361,0),17))</f>
        <v/>
      </c>
      <c r="O374" s="49" t="str">
        <f>IF(ISNA(INDEX('[3]Tableau de pose'!B372:T5361,MATCH('TABLEAU DE BORD'!B374&amp;"-"&amp;'TABLEAU DE BORD'!$J$6,'[3]Tableau de pose'!T372:T5361,0),14)),"",INDEX('[3]Tableau de pose'!B372:T5361,MATCH('TABLEAU DE BORD'!B374&amp;"-"&amp;'TABLEAU DE BORD'!$J$6,'[3]Tableau de pose'!T372:T5361,0),14))</f>
        <v/>
      </c>
      <c r="P374" s="49" t="str">
        <f>IF(ISNA(INDEX('[3]Tableau de pose'!B372:T5361,MATCH('TABLEAU DE BORD'!B374&amp;"-"&amp;'TABLEAU DE BORD'!$K$6,'[3]Tableau de pose'!T372:T5361,0),14)),"",INDEX('[3]Tableau de pose'!B372:T5361,MATCH('TABLEAU DE BORD'!B374&amp;"-"&amp;'TABLEAU DE BORD'!$K$6,'[3]Tableau de pose'!T372:T5361,0),14))</f>
        <v/>
      </c>
      <c r="Q374" s="50" t="str">
        <f>IF('[3]Structure Coordinate Report'!Z378=0,"",'[3]Structure Coordinate Report'!Z378)</f>
        <v/>
      </c>
      <c r="R374" s="50" t="str">
        <f>IF('[3]Structure Coordinate Report'!AB378=0,"",'[3]Structure Coordinate Report'!AB378)</f>
        <v/>
      </c>
    </row>
    <row r="375" spans="2:18" ht="45" customHeight="1" x14ac:dyDescent="0.25">
      <c r="B375" s="42" t="str">
        <f>IF('[3]Structure Coordinate Report'!N379=0,"",'[3]Structure Coordinate Report'!N379)</f>
        <v/>
      </c>
      <c r="C375" s="42" t="str">
        <f>IF('[3]Structure Coordinate Report'!O379=0,"",'[3]Structure Coordinate Report'!O379)</f>
        <v/>
      </c>
      <c r="D375" s="43" t="str">
        <f>IF('[3]Coordonnees fixation au support'!EH366=0,"",'[3]Coordonnees fixation au support'!EH366)</f>
        <v/>
      </c>
      <c r="E375" s="42" t="str">
        <f>IF(ISNA(VLOOKUP(B375,'[3]Coordonnees fixation au support'!$Z$4:$AA$2961,2,FALSE)),"",VLOOKUP(B375,'[3]Coordonnees fixation au support'!$Z$4:$AA$2961,2,FALSE))</f>
        <v/>
      </c>
      <c r="F375" s="43" t="str">
        <f>IF(VLOOKUP(B375,'[3]Coordonnees fixation au support'!$DT$4:$DU$5000,2,FALSE)=0,"",VLOOKUP(B375,'[3]Coordonnees fixation au support'!$DT$4:$DU$5000,2,FALSE))</f>
        <v/>
      </c>
      <c r="G375" s="44" t="str">
        <f>IF('[3]Structure Coordinate Report'!X379=0,"",'[3]Structure Coordinate Report'!X379)</f>
        <v/>
      </c>
      <c r="H375" s="45" t="str">
        <f>IF('[3]Structure Coordinate Report'!Q379=0,"",'[3]Structure Coordinate Report'!Q379)</f>
        <v/>
      </c>
      <c r="I375" s="45" t="str">
        <f>IF('[3]Structure Coordinate Report'!R379=0,"",'[3]Structure Coordinate Report'!R379)</f>
        <v/>
      </c>
      <c r="J375" s="46" t="str">
        <f>IF('[3]Coordonnees fixation au support'!EJ366=0,"",'[3]Coordonnees fixation au support'!EJ366)</f>
        <v/>
      </c>
      <c r="K375" s="47" t="str">
        <f>IF(ISNA(VLOOKUP(H375,'[3]Coordonnees fixation au support'!$Z$4:$AA$3546,2,FALSE)),"",VLOOKUP(H375,'[3]Coordonnees fixation au support'!$Z$4:$AA$3546,2,FALSE))</f>
        <v/>
      </c>
      <c r="L375" s="48" t="str">
        <f>IF(VLOOKUP(H375,'[3]Coordonnees fixation au support'!$DW$4:$DX$5000,2,FALSE)=0,"",VLOOKUP(H375,'[3]Coordonnees fixation au support'!$DW$4:$DX$5000,2,FALSE))</f>
        <v/>
      </c>
      <c r="M375" s="49" t="str">
        <f>IF('[3]Structure Coordinate Report'!V379=0,"",'[3]Structure Coordinate Report'!V379)</f>
        <v/>
      </c>
      <c r="N375" s="49" t="str">
        <f>IF(ISNA(INDEX('[3]Tableau de pose'!B373:R5362,MATCH('TABLEAU DE BORD'!B375,'[3]Tableau de pose'!C373:C5362,0),17)),"",INDEX('[3]Tableau de pose'!B373:R5362,MATCH('TABLEAU DE BORD'!B375,'[3]Tableau de pose'!C373:C5362,0),17))</f>
        <v/>
      </c>
      <c r="O375" s="49" t="str">
        <f>IF(ISNA(INDEX('[3]Tableau de pose'!B373:T5362,MATCH('TABLEAU DE BORD'!B375&amp;"-"&amp;'TABLEAU DE BORD'!$J$6,'[3]Tableau de pose'!T373:T5362,0),14)),"",INDEX('[3]Tableau de pose'!B373:T5362,MATCH('TABLEAU DE BORD'!B375&amp;"-"&amp;'TABLEAU DE BORD'!$J$6,'[3]Tableau de pose'!T373:T5362,0),14))</f>
        <v/>
      </c>
      <c r="P375" s="49" t="str">
        <f>IF(ISNA(INDEX('[3]Tableau de pose'!B373:T5362,MATCH('TABLEAU DE BORD'!B375&amp;"-"&amp;'TABLEAU DE BORD'!$K$6,'[3]Tableau de pose'!T373:T5362,0),14)),"",INDEX('[3]Tableau de pose'!B373:T5362,MATCH('TABLEAU DE BORD'!B375&amp;"-"&amp;'TABLEAU DE BORD'!$K$6,'[3]Tableau de pose'!T373:T5362,0),14))</f>
        <v/>
      </c>
      <c r="Q375" s="50" t="str">
        <f>IF('[3]Structure Coordinate Report'!Z379=0,"",'[3]Structure Coordinate Report'!Z379)</f>
        <v/>
      </c>
      <c r="R375" s="50" t="str">
        <f>IF('[3]Structure Coordinate Report'!AB379=0,"",'[3]Structure Coordinate Report'!AB379)</f>
        <v/>
      </c>
    </row>
    <row r="376" spans="2:18" ht="45" customHeight="1" x14ac:dyDescent="0.25">
      <c r="B376" s="42" t="str">
        <f>IF('[3]Structure Coordinate Report'!N380=0,"",'[3]Structure Coordinate Report'!N380)</f>
        <v/>
      </c>
      <c r="C376" s="42" t="str">
        <f>IF('[3]Structure Coordinate Report'!O380=0,"",'[3]Structure Coordinate Report'!O380)</f>
        <v/>
      </c>
      <c r="D376" s="43" t="str">
        <f>IF('[3]Coordonnees fixation au support'!EH367=0,"",'[3]Coordonnees fixation au support'!EH367)</f>
        <v/>
      </c>
      <c r="E376" s="42" t="str">
        <f>IF(ISNA(VLOOKUP(B376,'[3]Coordonnees fixation au support'!$Z$4:$AA$2961,2,FALSE)),"",VLOOKUP(B376,'[3]Coordonnees fixation au support'!$Z$4:$AA$2961,2,FALSE))</f>
        <v/>
      </c>
      <c r="F376" s="43" t="str">
        <f>IF(VLOOKUP(B376,'[3]Coordonnees fixation au support'!$DT$4:$DU$5000,2,FALSE)=0,"",VLOOKUP(B376,'[3]Coordonnees fixation au support'!$DT$4:$DU$5000,2,FALSE))</f>
        <v/>
      </c>
      <c r="G376" s="44" t="str">
        <f>IF('[3]Structure Coordinate Report'!X380=0,"",'[3]Structure Coordinate Report'!X380)</f>
        <v/>
      </c>
      <c r="H376" s="45" t="str">
        <f>IF('[3]Structure Coordinate Report'!Q380=0,"",'[3]Structure Coordinate Report'!Q380)</f>
        <v/>
      </c>
      <c r="I376" s="45" t="str">
        <f>IF('[3]Structure Coordinate Report'!R380=0,"",'[3]Structure Coordinate Report'!R380)</f>
        <v/>
      </c>
      <c r="J376" s="46" t="str">
        <f>IF('[3]Coordonnees fixation au support'!EJ367=0,"",'[3]Coordonnees fixation au support'!EJ367)</f>
        <v/>
      </c>
      <c r="K376" s="47" t="str">
        <f>IF(ISNA(VLOOKUP(H376,'[3]Coordonnees fixation au support'!$Z$4:$AA$3546,2,FALSE)),"",VLOOKUP(H376,'[3]Coordonnees fixation au support'!$Z$4:$AA$3546,2,FALSE))</f>
        <v/>
      </c>
      <c r="L376" s="48" t="str">
        <f>IF(VLOOKUP(H376,'[3]Coordonnees fixation au support'!$DW$4:$DX$5000,2,FALSE)=0,"",VLOOKUP(H376,'[3]Coordonnees fixation au support'!$DW$4:$DX$5000,2,FALSE))</f>
        <v/>
      </c>
      <c r="M376" s="49" t="str">
        <f>IF('[3]Structure Coordinate Report'!V380=0,"",'[3]Structure Coordinate Report'!V380)</f>
        <v/>
      </c>
      <c r="N376" s="49" t="str">
        <f>IF(ISNA(INDEX('[3]Tableau de pose'!B374:R5363,MATCH('TABLEAU DE BORD'!B376,'[3]Tableau de pose'!C374:C5363,0),17)),"",INDEX('[3]Tableau de pose'!B374:R5363,MATCH('TABLEAU DE BORD'!B376,'[3]Tableau de pose'!C374:C5363,0),17))</f>
        <v/>
      </c>
      <c r="O376" s="49" t="str">
        <f>IF(ISNA(INDEX('[3]Tableau de pose'!B374:T5363,MATCH('TABLEAU DE BORD'!B376&amp;"-"&amp;'TABLEAU DE BORD'!$J$6,'[3]Tableau de pose'!T374:T5363,0),14)),"",INDEX('[3]Tableau de pose'!B374:T5363,MATCH('TABLEAU DE BORD'!B376&amp;"-"&amp;'TABLEAU DE BORD'!$J$6,'[3]Tableau de pose'!T374:T5363,0),14))</f>
        <v/>
      </c>
      <c r="P376" s="49" t="str">
        <f>IF(ISNA(INDEX('[3]Tableau de pose'!B374:T5363,MATCH('TABLEAU DE BORD'!B376&amp;"-"&amp;'TABLEAU DE BORD'!$K$6,'[3]Tableau de pose'!T374:T5363,0),14)),"",INDEX('[3]Tableau de pose'!B374:T5363,MATCH('TABLEAU DE BORD'!B376&amp;"-"&amp;'TABLEAU DE BORD'!$K$6,'[3]Tableau de pose'!T374:T5363,0),14))</f>
        <v/>
      </c>
      <c r="Q376" s="50" t="str">
        <f>IF('[3]Structure Coordinate Report'!Z380=0,"",'[3]Structure Coordinate Report'!Z380)</f>
        <v/>
      </c>
      <c r="R376" s="50" t="str">
        <f>IF('[3]Structure Coordinate Report'!AB380=0,"",'[3]Structure Coordinate Report'!AB380)</f>
        <v/>
      </c>
    </row>
    <row r="377" spans="2:18" ht="45" customHeight="1" x14ac:dyDescent="0.25">
      <c r="B377" s="42" t="str">
        <f>IF('[3]Structure Coordinate Report'!N381=0,"",'[3]Structure Coordinate Report'!N381)</f>
        <v/>
      </c>
      <c r="C377" s="42" t="str">
        <f>IF('[3]Structure Coordinate Report'!O381=0,"",'[3]Structure Coordinate Report'!O381)</f>
        <v/>
      </c>
      <c r="D377" s="43" t="str">
        <f>IF('[3]Coordonnees fixation au support'!EH368=0,"",'[3]Coordonnees fixation au support'!EH368)</f>
        <v/>
      </c>
      <c r="E377" s="42" t="str">
        <f>IF(ISNA(VLOOKUP(B377,'[3]Coordonnees fixation au support'!$Z$4:$AA$2961,2,FALSE)),"",VLOOKUP(B377,'[3]Coordonnees fixation au support'!$Z$4:$AA$2961,2,FALSE))</f>
        <v/>
      </c>
      <c r="F377" s="43" t="str">
        <f>IF(VLOOKUP(B377,'[3]Coordonnees fixation au support'!$DT$4:$DU$5000,2,FALSE)=0,"",VLOOKUP(B377,'[3]Coordonnees fixation au support'!$DT$4:$DU$5000,2,FALSE))</f>
        <v/>
      </c>
      <c r="G377" s="44" t="str">
        <f>IF('[3]Structure Coordinate Report'!X381=0,"",'[3]Structure Coordinate Report'!X381)</f>
        <v/>
      </c>
      <c r="H377" s="45" t="str">
        <f>IF('[3]Structure Coordinate Report'!Q381=0,"",'[3]Structure Coordinate Report'!Q381)</f>
        <v/>
      </c>
      <c r="I377" s="45" t="str">
        <f>IF('[3]Structure Coordinate Report'!R381=0,"",'[3]Structure Coordinate Report'!R381)</f>
        <v/>
      </c>
      <c r="J377" s="46" t="str">
        <f>IF('[3]Coordonnees fixation au support'!EJ368=0,"",'[3]Coordonnees fixation au support'!EJ368)</f>
        <v/>
      </c>
      <c r="K377" s="47" t="str">
        <f>IF(ISNA(VLOOKUP(H377,'[3]Coordonnees fixation au support'!$Z$4:$AA$3546,2,FALSE)),"",VLOOKUP(H377,'[3]Coordonnees fixation au support'!$Z$4:$AA$3546,2,FALSE))</f>
        <v/>
      </c>
      <c r="L377" s="48" t="str">
        <f>IF(VLOOKUP(H377,'[3]Coordonnees fixation au support'!$DW$4:$DX$5000,2,FALSE)=0,"",VLOOKUP(H377,'[3]Coordonnees fixation au support'!$DW$4:$DX$5000,2,FALSE))</f>
        <v/>
      </c>
      <c r="M377" s="49" t="str">
        <f>IF('[3]Structure Coordinate Report'!V381=0,"",'[3]Structure Coordinate Report'!V381)</f>
        <v/>
      </c>
      <c r="N377" s="49" t="str">
        <f>IF(ISNA(INDEX('[3]Tableau de pose'!B375:R5364,MATCH('TABLEAU DE BORD'!B377,'[3]Tableau de pose'!C375:C5364,0),17)),"",INDEX('[3]Tableau de pose'!B375:R5364,MATCH('TABLEAU DE BORD'!B377,'[3]Tableau de pose'!C375:C5364,0),17))</f>
        <v/>
      </c>
      <c r="O377" s="49" t="str">
        <f>IF(ISNA(INDEX('[3]Tableau de pose'!B375:T5364,MATCH('TABLEAU DE BORD'!B377&amp;"-"&amp;'TABLEAU DE BORD'!$J$6,'[3]Tableau de pose'!T375:T5364,0),14)),"",INDEX('[3]Tableau de pose'!B375:T5364,MATCH('TABLEAU DE BORD'!B377&amp;"-"&amp;'TABLEAU DE BORD'!$J$6,'[3]Tableau de pose'!T375:T5364,0),14))</f>
        <v/>
      </c>
      <c r="P377" s="49" t="str">
        <f>IF(ISNA(INDEX('[3]Tableau de pose'!B375:T5364,MATCH('TABLEAU DE BORD'!B377&amp;"-"&amp;'TABLEAU DE BORD'!$K$6,'[3]Tableau de pose'!T375:T5364,0),14)),"",INDEX('[3]Tableau de pose'!B375:T5364,MATCH('TABLEAU DE BORD'!B377&amp;"-"&amp;'TABLEAU DE BORD'!$K$6,'[3]Tableau de pose'!T375:T5364,0),14))</f>
        <v/>
      </c>
      <c r="Q377" s="50" t="str">
        <f>IF('[3]Structure Coordinate Report'!Z381=0,"",'[3]Structure Coordinate Report'!Z381)</f>
        <v/>
      </c>
      <c r="R377" s="50" t="str">
        <f>IF('[3]Structure Coordinate Report'!AB381=0,"",'[3]Structure Coordinate Report'!AB381)</f>
        <v/>
      </c>
    </row>
    <row r="378" spans="2:18" ht="45" customHeight="1" x14ac:dyDescent="0.25">
      <c r="B378" s="42" t="str">
        <f>IF('[3]Structure Coordinate Report'!N382=0,"",'[3]Structure Coordinate Report'!N382)</f>
        <v/>
      </c>
      <c r="C378" s="42" t="str">
        <f>IF('[3]Structure Coordinate Report'!O382=0,"",'[3]Structure Coordinate Report'!O382)</f>
        <v/>
      </c>
      <c r="D378" s="43" t="str">
        <f>IF('[3]Coordonnees fixation au support'!EH369=0,"",'[3]Coordonnees fixation au support'!EH369)</f>
        <v/>
      </c>
      <c r="E378" s="42" t="str">
        <f>IF(ISNA(VLOOKUP(B378,'[3]Coordonnees fixation au support'!$Z$4:$AA$2961,2,FALSE)),"",VLOOKUP(B378,'[3]Coordonnees fixation au support'!$Z$4:$AA$2961,2,FALSE))</f>
        <v/>
      </c>
      <c r="F378" s="43" t="str">
        <f>IF(VLOOKUP(B378,'[3]Coordonnees fixation au support'!$DT$4:$DU$5000,2,FALSE)=0,"",VLOOKUP(B378,'[3]Coordonnees fixation au support'!$DT$4:$DU$5000,2,FALSE))</f>
        <v/>
      </c>
      <c r="G378" s="44" t="str">
        <f>IF('[3]Structure Coordinate Report'!X382=0,"",'[3]Structure Coordinate Report'!X382)</f>
        <v/>
      </c>
      <c r="H378" s="45" t="str">
        <f>IF('[3]Structure Coordinate Report'!Q382=0,"",'[3]Structure Coordinate Report'!Q382)</f>
        <v/>
      </c>
      <c r="I378" s="45" t="str">
        <f>IF('[3]Structure Coordinate Report'!R382=0,"",'[3]Structure Coordinate Report'!R382)</f>
        <v/>
      </c>
      <c r="J378" s="46" t="str">
        <f>IF('[3]Coordonnees fixation au support'!EJ369=0,"",'[3]Coordonnees fixation au support'!EJ369)</f>
        <v/>
      </c>
      <c r="K378" s="47" t="str">
        <f>IF(ISNA(VLOOKUP(H378,'[3]Coordonnees fixation au support'!$Z$4:$AA$3546,2,FALSE)),"",VLOOKUP(H378,'[3]Coordonnees fixation au support'!$Z$4:$AA$3546,2,FALSE))</f>
        <v/>
      </c>
      <c r="L378" s="48" t="str">
        <f>IF(VLOOKUP(H378,'[3]Coordonnees fixation au support'!$DW$4:$DX$5000,2,FALSE)=0,"",VLOOKUP(H378,'[3]Coordonnees fixation au support'!$DW$4:$DX$5000,2,FALSE))</f>
        <v/>
      </c>
      <c r="M378" s="49" t="str">
        <f>IF('[3]Structure Coordinate Report'!V382=0,"",'[3]Structure Coordinate Report'!V382)</f>
        <v/>
      </c>
      <c r="N378" s="49" t="str">
        <f>IF(ISNA(INDEX('[3]Tableau de pose'!B376:R5365,MATCH('TABLEAU DE BORD'!B378,'[3]Tableau de pose'!C376:C5365,0),17)),"",INDEX('[3]Tableau de pose'!B376:R5365,MATCH('TABLEAU DE BORD'!B378,'[3]Tableau de pose'!C376:C5365,0),17))</f>
        <v/>
      </c>
      <c r="O378" s="49" t="str">
        <f>IF(ISNA(INDEX('[3]Tableau de pose'!B376:T5365,MATCH('TABLEAU DE BORD'!B378&amp;"-"&amp;'TABLEAU DE BORD'!$J$6,'[3]Tableau de pose'!T376:T5365,0),14)),"",INDEX('[3]Tableau de pose'!B376:T5365,MATCH('TABLEAU DE BORD'!B378&amp;"-"&amp;'TABLEAU DE BORD'!$J$6,'[3]Tableau de pose'!T376:T5365,0),14))</f>
        <v/>
      </c>
      <c r="P378" s="49" t="str">
        <f>IF(ISNA(INDEX('[3]Tableau de pose'!B376:T5365,MATCH('TABLEAU DE BORD'!B378&amp;"-"&amp;'TABLEAU DE BORD'!$K$6,'[3]Tableau de pose'!T376:T5365,0),14)),"",INDEX('[3]Tableau de pose'!B376:T5365,MATCH('TABLEAU DE BORD'!B378&amp;"-"&amp;'TABLEAU DE BORD'!$K$6,'[3]Tableau de pose'!T376:T5365,0),14))</f>
        <v/>
      </c>
      <c r="Q378" s="50" t="str">
        <f>IF('[3]Structure Coordinate Report'!Z382=0,"",'[3]Structure Coordinate Report'!Z382)</f>
        <v/>
      </c>
      <c r="R378" s="50" t="str">
        <f>IF('[3]Structure Coordinate Report'!AB382=0,"",'[3]Structure Coordinate Report'!AB382)</f>
        <v/>
      </c>
    </row>
    <row r="379" spans="2:18" ht="45" customHeight="1" x14ac:dyDescent="0.25">
      <c r="B379" s="42" t="str">
        <f>IF('[3]Structure Coordinate Report'!N383=0,"",'[3]Structure Coordinate Report'!N383)</f>
        <v/>
      </c>
      <c r="C379" s="42" t="str">
        <f>IF('[3]Structure Coordinate Report'!O383=0,"",'[3]Structure Coordinate Report'!O383)</f>
        <v/>
      </c>
      <c r="D379" s="43" t="str">
        <f>IF('[3]Coordonnees fixation au support'!EH370=0,"",'[3]Coordonnees fixation au support'!EH370)</f>
        <v/>
      </c>
      <c r="E379" s="42" t="str">
        <f>IF(ISNA(VLOOKUP(B379,'[3]Coordonnees fixation au support'!$Z$4:$AA$2961,2,FALSE)),"",VLOOKUP(B379,'[3]Coordonnees fixation au support'!$Z$4:$AA$2961,2,FALSE))</f>
        <v/>
      </c>
      <c r="F379" s="43" t="str">
        <f>IF(VLOOKUP(B379,'[3]Coordonnees fixation au support'!$DT$4:$DU$5000,2,FALSE)=0,"",VLOOKUP(B379,'[3]Coordonnees fixation au support'!$DT$4:$DU$5000,2,FALSE))</f>
        <v/>
      </c>
      <c r="G379" s="44" t="str">
        <f>IF('[3]Structure Coordinate Report'!X383=0,"",'[3]Structure Coordinate Report'!X383)</f>
        <v/>
      </c>
      <c r="H379" s="45" t="str">
        <f>IF('[3]Structure Coordinate Report'!Q383=0,"",'[3]Structure Coordinate Report'!Q383)</f>
        <v/>
      </c>
      <c r="I379" s="45" t="str">
        <f>IF('[3]Structure Coordinate Report'!R383=0,"",'[3]Structure Coordinate Report'!R383)</f>
        <v/>
      </c>
      <c r="J379" s="46" t="str">
        <f>IF('[3]Coordonnees fixation au support'!EJ370=0,"",'[3]Coordonnees fixation au support'!EJ370)</f>
        <v/>
      </c>
      <c r="K379" s="47" t="str">
        <f>IF(ISNA(VLOOKUP(H379,'[3]Coordonnees fixation au support'!$Z$4:$AA$3546,2,FALSE)),"",VLOOKUP(H379,'[3]Coordonnees fixation au support'!$Z$4:$AA$3546,2,FALSE))</f>
        <v/>
      </c>
      <c r="L379" s="48" t="str">
        <f>IF(VLOOKUP(H379,'[3]Coordonnees fixation au support'!$DW$4:$DX$5000,2,FALSE)=0,"",VLOOKUP(H379,'[3]Coordonnees fixation au support'!$DW$4:$DX$5000,2,FALSE))</f>
        <v/>
      </c>
      <c r="M379" s="49" t="str">
        <f>IF('[3]Structure Coordinate Report'!V383=0,"",'[3]Structure Coordinate Report'!V383)</f>
        <v/>
      </c>
      <c r="N379" s="49" t="str">
        <f>IF(ISNA(INDEX('[3]Tableau de pose'!B377:R5366,MATCH('TABLEAU DE BORD'!B379,'[3]Tableau de pose'!C377:C5366,0),17)),"",INDEX('[3]Tableau de pose'!B377:R5366,MATCH('TABLEAU DE BORD'!B379,'[3]Tableau de pose'!C377:C5366,0),17))</f>
        <v/>
      </c>
      <c r="O379" s="49" t="str">
        <f>IF(ISNA(INDEX('[3]Tableau de pose'!B377:T5366,MATCH('TABLEAU DE BORD'!B379&amp;"-"&amp;'TABLEAU DE BORD'!$J$6,'[3]Tableau de pose'!T377:T5366,0),14)),"",INDEX('[3]Tableau de pose'!B377:T5366,MATCH('TABLEAU DE BORD'!B379&amp;"-"&amp;'TABLEAU DE BORD'!$J$6,'[3]Tableau de pose'!T377:T5366,0),14))</f>
        <v/>
      </c>
      <c r="P379" s="49" t="str">
        <f>IF(ISNA(INDEX('[3]Tableau de pose'!B377:T5366,MATCH('TABLEAU DE BORD'!B379&amp;"-"&amp;'TABLEAU DE BORD'!$K$6,'[3]Tableau de pose'!T377:T5366,0),14)),"",INDEX('[3]Tableau de pose'!B377:T5366,MATCH('TABLEAU DE BORD'!B379&amp;"-"&amp;'TABLEAU DE BORD'!$K$6,'[3]Tableau de pose'!T377:T5366,0),14))</f>
        <v/>
      </c>
      <c r="Q379" s="50" t="str">
        <f>IF('[3]Structure Coordinate Report'!Z383=0,"",'[3]Structure Coordinate Report'!Z383)</f>
        <v/>
      </c>
      <c r="R379" s="50" t="str">
        <f>IF('[3]Structure Coordinate Report'!AB383=0,"",'[3]Structure Coordinate Report'!AB383)</f>
        <v/>
      </c>
    </row>
    <row r="380" spans="2:18" ht="45" customHeight="1" x14ac:dyDescent="0.25">
      <c r="B380" s="42" t="str">
        <f>IF('[3]Structure Coordinate Report'!N384=0,"",'[3]Structure Coordinate Report'!N384)</f>
        <v/>
      </c>
      <c r="C380" s="42" t="str">
        <f>IF('[3]Structure Coordinate Report'!O384=0,"",'[3]Structure Coordinate Report'!O384)</f>
        <v/>
      </c>
      <c r="D380" s="43" t="str">
        <f>IF('[3]Coordonnees fixation au support'!EH371=0,"",'[3]Coordonnees fixation au support'!EH371)</f>
        <v/>
      </c>
      <c r="E380" s="42" t="str">
        <f>IF(ISNA(VLOOKUP(B380,'[3]Coordonnees fixation au support'!$Z$4:$AA$2961,2,FALSE)),"",VLOOKUP(B380,'[3]Coordonnees fixation au support'!$Z$4:$AA$2961,2,FALSE))</f>
        <v/>
      </c>
      <c r="F380" s="43" t="str">
        <f>IF(VLOOKUP(B380,'[3]Coordonnees fixation au support'!$DT$4:$DU$5000,2,FALSE)=0,"",VLOOKUP(B380,'[3]Coordonnees fixation au support'!$DT$4:$DU$5000,2,FALSE))</f>
        <v/>
      </c>
      <c r="G380" s="44" t="str">
        <f>IF('[3]Structure Coordinate Report'!X384=0,"",'[3]Structure Coordinate Report'!X384)</f>
        <v/>
      </c>
      <c r="H380" s="45" t="str">
        <f>IF('[3]Structure Coordinate Report'!Q384=0,"",'[3]Structure Coordinate Report'!Q384)</f>
        <v/>
      </c>
      <c r="I380" s="45" t="str">
        <f>IF('[3]Structure Coordinate Report'!R384=0,"",'[3]Structure Coordinate Report'!R384)</f>
        <v/>
      </c>
      <c r="J380" s="46" t="str">
        <f>IF('[3]Coordonnees fixation au support'!EJ371=0,"",'[3]Coordonnees fixation au support'!EJ371)</f>
        <v/>
      </c>
      <c r="K380" s="47" t="str">
        <f>IF(ISNA(VLOOKUP(H380,'[3]Coordonnees fixation au support'!$Z$4:$AA$3546,2,FALSE)),"",VLOOKUP(H380,'[3]Coordonnees fixation au support'!$Z$4:$AA$3546,2,FALSE))</f>
        <v/>
      </c>
      <c r="L380" s="48" t="str">
        <f>IF(VLOOKUP(H380,'[3]Coordonnees fixation au support'!$DW$4:$DX$5000,2,FALSE)=0,"",VLOOKUP(H380,'[3]Coordonnees fixation au support'!$DW$4:$DX$5000,2,FALSE))</f>
        <v/>
      </c>
      <c r="M380" s="49" t="str">
        <f>IF('[3]Structure Coordinate Report'!V384=0,"",'[3]Structure Coordinate Report'!V384)</f>
        <v/>
      </c>
      <c r="N380" s="49" t="str">
        <f>IF(ISNA(INDEX('[3]Tableau de pose'!B378:R5367,MATCH('TABLEAU DE BORD'!B380,'[3]Tableau de pose'!C378:C5367,0),17)),"",INDEX('[3]Tableau de pose'!B378:R5367,MATCH('TABLEAU DE BORD'!B380,'[3]Tableau de pose'!C378:C5367,0),17))</f>
        <v/>
      </c>
      <c r="O380" s="49" t="str">
        <f>IF(ISNA(INDEX('[3]Tableau de pose'!B378:T5367,MATCH('TABLEAU DE BORD'!B380&amp;"-"&amp;'TABLEAU DE BORD'!$J$6,'[3]Tableau de pose'!T378:T5367,0),14)),"",INDEX('[3]Tableau de pose'!B378:T5367,MATCH('TABLEAU DE BORD'!B380&amp;"-"&amp;'TABLEAU DE BORD'!$J$6,'[3]Tableau de pose'!T378:T5367,0),14))</f>
        <v/>
      </c>
      <c r="P380" s="49" t="str">
        <f>IF(ISNA(INDEX('[3]Tableau de pose'!B378:T5367,MATCH('TABLEAU DE BORD'!B380&amp;"-"&amp;'TABLEAU DE BORD'!$K$6,'[3]Tableau de pose'!T378:T5367,0),14)),"",INDEX('[3]Tableau de pose'!B378:T5367,MATCH('TABLEAU DE BORD'!B380&amp;"-"&amp;'TABLEAU DE BORD'!$K$6,'[3]Tableau de pose'!T378:T5367,0),14))</f>
        <v/>
      </c>
      <c r="Q380" s="50" t="str">
        <f>IF('[3]Structure Coordinate Report'!Z384=0,"",'[3]Structure Coordinate Report'!Z384)</f>
        <v/>
      </c>
      <c r="R380" s="50" t="str">
        <f>IF('[3]Structure Coordinate Report'!AB384=0,"",'[3]Structure Coordinate Report'!AB384)</f>
        <v/>
      </c>
    </row>
    <row r="381" spans="2:18" ht="45" customHeight="1" x14ac:dyDescent="0.25">
      <c r="B381" s="42" t="str">
        <f>IF('[3]Structure Coordinate Report'!N385=0,"",'[3]Structure Coordinate Report'!N385)</f>
        <v/>
      </c>
      <c r="C381" s="42" t="str">
        <f>IF('[3]Structure Coordinate Report'!O385=0,"",'[3]Structure Coordinate Report'!O385)</f>
        <v/>
      </c>
      <c r="D381" s="43" t="str">
        <f>IF('[3]Coordonnees fixation au support'!EH372=0,"",'[3]Coordonnees fixation au support'!EH372)</f>
        <v/>
      </c>
      <c r="E381" s="42" t="str">
        <f>IF(ISNA(VLOOKUP(B381,'[3]Coordonnees fixation au support'!$Z$4:$AA$2961,2,FALSE)),"",VLOOKUP(B381,'[3]Coordonnees fixation au support'!$Z$4:$AA$2961,2,FALSE))</f>
        <v/>
      </c>
      <c r="F381" s="43" t="str">
        <f>IF(VLOOKUP(B381,'[3]Coordonnees fixation au support'!$DT$4:$DU$5000,2,FALSE)=0,"",VLOOKUP(B381,'[3]Coordonnees fixation au support'!$DT$4:$DU$5000,2,FALSE))</f>
        <v/>
      </c>
      <c r="G381" s="44" t="str">
        <f>IF('[3]Structure Coordinate Report'!X385=0,"",'[3]Structure Coordinate Report'!X385)</f>
        <v/>
      </c>
      <c r="H381" s="45" t="str">
        <f>IF('[3]Structure Coordinate Report'!Q385=0,"",'[3]Structure Coordinate Report'!Q385)</f>
        <v/>
      </c>
      <c r="I381" s="45" t="str">
        <f>IF('[3]Structure Coordinate Report'!R385=0,"",'[3]Structure Coordinate Report'!R385)</f>
        <v/>
      </c>
      <c r="J381" s="46" t="str">
        <f>IF('[3]Coordonnees fixation au support'!EJ372=0,"",'[3]Coordonnees fixation au support'!EJ372)</f>
        <v/>
      </c>
      <c r="K381" s="47" t="str">
        <f>IF(ISNA(VLOOKUP(H381,'[3]Coordonnees fixation au support'!$Z$4:$AA$3546,2,FALSE)),"",VLOOKUP(H381,'[3]Coordonnees fixation au support'!$Z$4:$AA$3546,2,FALSE))</f>
        <v/>
      </c>
      <c r="L381" s="48" t="str">
        <f>IF(VLOOKUP(H381,'[3]Coordonnees fixation au support'!$DW$4:$DX$5000,2,FALSE)=0,"",VLOOKUP(H381,'[3]Coordonnees fixation au support'!$DW$4:$DX$5000,2,FALSE))</f>
        <v/>
      </c>
      <c r="M381" s="49" t="str">
        <f>IF('[3]Structure Coordinate Report'!V385=0,"",'[3]Structure Coordinate Report'!V385)</f>
        <v/>
      </c>
      <c r="N381" s="49" t="str">
        <f>IF(ISNA(INDEX('[3]Tableau de pose'!B379:R5368,MATCH('TABLEAU DE BORD'!B381,'[3]Tableau de pose'!C379:C5368,0),17)),"",INDEX('[3]Tableau de pose'!B379:R5368,MATCH('TABLEAU DE BORD'!B381,'[3]Tableau de pose'!C379:C5368,0),17))</f>
        <v/>
      </c>
      <c r="O381" s="49" t="str">
        <f>IF(ISNA(INDEX('[3]Tableau de pose'!B379:T5368,MATCH('TABLEAU DE BORD'!B381&amp;"-"&amp;'TABLEAU DE BORD'!$J$6,'[3]Tableau de pose'!T379:T5368,0),14)),"",INDEX('[3]Tableau de pose'!B379:T5368,MATCH('TABLEAU DE BORD'!B381&amp;"-"&amp;'TABLEAU DE BORD'!$J$6,'[3]Tableau de pose'!T379:T5368,0),14))</f>
        <v/>
      </c>
      <c r="P381" s="49" t="str">
        <f>IF(ISNA(INDEX('[3]Tableau de pose'!B379:T5368,MATCH('TABLEAU DE BORD'!B381&amp;"-"&amp;'TABLEAU DE BORD'!$K$6,'[3]Tableau de pose'!T379:T5368,0),14)),"",INDEX('[3]Tableau de pose'!B379:T5368,MATCH('TABLEAU DE BORD'!B381&amp;"-"&amp;'TABLEAU DE BORD'!$K$6,'[3]Tableau de pose'!T379:T5368,0),14))</f>
        <v/>
      </c>
      <c r="Q381" s="50" t="str">
        <f>IF('[3]Structure Coordinate Report'!Z385=0,"",'[3]Structure Coordinate Report'!Z385)</f>
        <v/>
      </c>
      <c r="R381" s="50" t="str">
        <f>IF('[3]Structure Coordinate Report'!AB385=0,"",'[3]Structure Coordinate Report'!AB385)</f>
        <v/>
      </c>
    </row>
    <row r="382" spans="2:18" ht="45" customHeight="1" x14ac:dyDescent="0.25">
      <c r="B382" s="42" t="str">
        <f>IF('[3]Structure Coordinate Report'!N386=0,"",'[3]Structure Coordinate Report'!N386)</f>
        <v/>
      </c>
      <c r="C382" s="42" t="str">
        <f>IF('[3]Structure Coordinate Report'!O386=0,"",'[3]Structure Coordinate Report'!O386)</f>
        <v/>
      </c>
      <c r="D382" s="43" t="str">
        <f>IF('[3]Coordonnees fixation au support'!EH373=0,"",'[3]Coordonnees fixation au support'!EH373)</f>
        <v/>
      </c>
      <c r="E382" s="42" t="str">
        <f>IF(ISNA(VLOOKUP(B382,'[3]Coordonnees fixation au support'!$Z$4:$AA$2961,2,FALSE)),"",VLOOKUP(B382,'[3]Coordonnees fixation au support'!$Z$4:$AA$2961,2,FALSE))</f>
        <v/>
      </c>
      <c r="F382" s="43" t="str">
        <f>IF(VLOOKUP(B382,'[3]Coordonnees fixation au support'!$DT$4:$DU$5000,2,FALSE)=0,"",VLOOKUP(B382,'[3]Coordonnees fixation au support'!$DT$4:$DU$5000,2,FALSE))</f>
        <v/>
      </c>
      <c r="G382" s="44" t="str">
        <f>IF('[3]Structure Coordinate Report'!X386=0,"",'[3]Structure Coordinate Report'!X386)</f>
        <v/>
      </c>
      <c r="H382" s="45" t="str">
        <f>IF('[3]Structure Coordinate Report'!Q386=0,"",'[3]Structure Coordinate Report'!Q386)</f>
        <v/>
      </c>
      <c r="I382" s="45" t="str">
        <f>IF('[3]Structure Coordinate Report'!R386=0,"",'[3]Structure Coordinate Report'!R386)</f>
        <v/>
      </c>
      <c r="J382" s="46" t="str">
        <f>IF('[3]Coordonnees fixation au support'!EJ373=0,"",'[3]Coordonnees fixation au support'!EJ373)</f>
        <v/>
      </c>
      <c r="K382" s="47" t="str">
        <f>IF(ISNA(VLOOKUP(H382,'[3]Coordonnees fixation au support'!$Z$4:$AA$3546,2,FALSE)),"",VLOOKUP(H382,'[3]Coordonnees fixation au support'!$Z$4:$AA$3546,2,FALSE))</f>
        <v/>
      </c>
      <c r="L382" s="48" t="str">
        <f>IF(VLOOKUP(H382,'[3]Coordonnees fixation au support'!$DW$4:$DX$5000,2,FALSE)=0,"",VLOOKUP(H382,'[3]Coordonnees fixation au support'!$DW$4:$DX$5000,2,FALSE))</f>
        <v/>
      </c>
      <c r="M382" s="49" t="str">
        <f>IF('[3]Structure Coordinate Report'!V386=0,"",'[3]Structure Coordinate Report'!V386)</f>
        <v/>
      </c>
      <c r="N382" s="49" t="str">
        <f>IF(ISNA(INDEX('[3]Tableau de pose'!B380:R5369,MATCH('TABLEAU DE BORD'!B382,'[3]Tableau de pose'!C380:C5369,0),17)),"",INDEX('[3]Tableau de pose'!B380:R5369,MATCH('TABLEAU DE BORD'!B382,'[3]Tableau de pose'!C380:C5369,0),17))</f>
        <v/>
      </c>
      <c r="O382" s="49" t="str">
        <f>IF(ISNA(INDEX('[3]Tableau de pose'!B380:T5369,MATCH('TABLEAU DE BORD'!B382&amp;"-"&amp;'TABLEAU DE BORD'!$J$6,'[3]Tableau de pose'!T380:T5369,0),14)),"",INDEX('[3]Tableau de pose'!B380:T5369,MATCH('TABLEAU DE BORD'!B382&amp;"-"&amp;'TABLEAU DE BORD'!$J$6,'[3]Tableau de pose'!T380:T5369,0),14))</f>
        <v/>
      </c>
      <c r="P382" s="49" t="str">
        <f>IF(ISNA(INDEX('[3]Tableau de pose'!B380:T5369,MATCH('TABLEAU DE BORD'!B382&amp;"-"&amp;'TABLEAU DE BORD'!$K$6,'[3]Tableau de pose'!T380:T5369,0),14)),"",INDEX('[3]Tableau de pose'!B380:T5369,MATCH('TABLEAU DE BORD'!B382&amp;"-"&amp;'TABLEAU DE BORD'!$K$6,'[3]Tableau de pose'!T380:T5369,0),14))</f>
        <v/>
      </c>
      <c r="Q382" s="50" t="str">
        <f>IF('[3]Structure Coordinate Report'!Z386=0,"",'[3]Structure Coordinate Report'!Z386)</f>
        <v/>
      </c>
      <c r="R382" s="50" t="str">
        <f>IF('[3]Structure Coordinate Report'!AB386=0,"",'[3]Structure Coordinate Report'!AB386)</f>
        <v/>
      </c>
    </row>
    <row r="383" spans="2:18" ht="45" customHeight="1" x14ac:dyDescent="0.25">
      <c r="B383" s="42" t="str">
        <f>IF('[3]Structure Coordinate Report'!N387=0,"",'[3]Structure Coordinate Report'!N387)</f>
        <v/>
      </c>
      <c r="C383" s="42" t="str">
        <f>IF('[3]Structure Coordinate Report'!O387=0,"",'[3]Structure Coordinate Report'!O387)</f>
        <v/>
      </c>
      <c r="D383" s="43" t="str">
        <f>IF('[3]Coordonnees fixation au support'!EH374=0,"",'[3]Coordonnees fixation au support'!EH374)</f>
        <v/>
      </c>
      <c r="E383" s="42" t="str">
        <f>IF(ISNA(VLOOKUP(B383,'[3]Coordonnees fixation au support'!$Z$4:$AA$2961,2,FALSE)),"",VLOOKUP(B383,'[3]Coordonnees fixation au support'!$Z$4:$AA$2961,2,FALSE))</f>
        <v/>
      </c>
      <c r="F383" s="43" t="str">
        <f>IF(VLOOKUP(B383,'[3]Coordonnees fixation au support'!$DT$4:$DU$5000,2,FALSE)=0,"",VLOOKUP(B383,'[3]Coordonnees fixation au support'!$DT$4:$DU$5000,2,FALSE))</f>
        <v/>
      </c>
      <c r="G383" s="44" t="str">
        <f>IF('[3]Structure Coordinate Report'!X387=0,"",'[3]Structure Coordinate Report'!X387)</f>
        <v/>
      </c>
      <c r="H383" s="45" t="str">
        <f>IF('[3]Structure Coordinate Report'!Q387=0,"",'[3]Structure Coordinate Report'!Q387)</f>
        <v/>
      </c>
      <c r="I383" s="45" t="str">
        <f>IF('[3]Structure Coordinate Report'!R387=0,"",'[3]Structure Coordinate Report'!R387)</f>
        <v/>
      </c>
      <c r="J383" s="46" t="str">
        <f>IF('[3]Coordonnees fixation au support'!EJ374=0,"",'[3]Coordonnees fixation au support'!EJ374)</f>
        <v/>
      </c>
      <c r="K383" s="47" t="str">
        <f>IF(ISNA(VLOOKUP(H383,'[3]Coordonnees fixation au support'!$Z$4:$AA$3546,2,FALSE)),"",VLOOKUP(H383,'[3]Coordonnees fixation au support'!$Z$4:$AA$3546,2,FALSE))</f>
        <v/>
      </c>
      <c r="L383" s="48" t="str">
        <f>IF(VLOOKUP(H383,'[3]Coordonnees fixation au support'!$DW$4:$DX$5000,2,FALSE)=0,"",VLOOKUP(H383,'[3]Coordonnees fixation au support'!$DW$4:$DX$5000,2,FALSE))</f>
        <v/>
      </c>
      <c r="M383" s="49" t="str">
        <f>IF('[3]Structure Coordinate Report'!V387=0,"",'[3]Structure Coordinate Report'!V387)</f>
        <v/>
      </c>
      <c r="N383" s="49" t="str">
        <f>IF(ISNA(INDEX('[3]Tableau de pose'!B381:R5370,MATCH('TABLEAU DE BORD'!B383,'[3]Tableau de pose'!C381:C5370,0),17)),"",INDEX('[3]Tableau de pose'!B381:R5370,MATCH('TABLEAU DE BORD'!B383,'[3]Tableau de pose'!C381:C5370,0),17))</f>
        <v/>
      </c>
      <c r="O383" s="49" t="str">
        <f>IF(ISNA(INDEX('[3]Tableau de pose'!B381:T5370,MATCH('TABLEAU DE BORD'!B383&amp;"-"&amp;'TABLEAU DE BORD'!$J$6,'[3]Tableau de pose'!T381:T5370,0),14)),"",INDEX('[3]Tableau de pose'!B381:T5370,MATCH('TABLEAU DE BORD'!B383&amp;"-"&amp;'TABLEAU DE BORD'!$J$6,'[3]Tableau de pose'!T381:T5370,0),14))</f>
        <v/>
      </c>
      <c r="P383" s="49" t="str">
        <f>IF(ISNA(INDEX('[3]Tableau de pose'!B381:T5370,MATCH('TABLEAU DE BORD'!B383&amp;"-"&amp;'TABLEAU DE BORD'!$K$6,'[3]Tableau de pose'!T381:T5370,0),14)),"",INDEX('[3]Tableau de pose'!B381:T5370,MATCH('TABLEAU DE BORD'!B383&amp;"-"&amp;'TABLEAU DE BORD'!$K$6,'[3]Tableau de pose'!T381:T5370,0),14))</f>
        <v/>
      </c>
      <c r="Q383" s="50" t="str">
        <f>IF('[3]Structure Coordinate Report'!Z387=0,"",'[3]Structure Coordinate Report'!Z387)</f>
        <v/>
      </c>
      <c r="R383" s="50" t="str">
        <f>IF('[3]Structure Coordinate Report'!AB387=0,"",'[3]Structure Coordinate Report'!AB387)</f>
        <v/>
      </c>
    </row>
    <row r="384" spans="2:18" ht="45" customHeight="1" x14ac:dyDescent="0.25">
      <c r="B384" s="42" t="str">
        <f>IF('[3]Structure Coordinate Report'!N388=0,"",'[3]Structure Coordinate Report'!N388)</f>
        <v/>
      </c>
      <c r="C384" s="42" t="str">
        <f>IF('[3]Structure Coordinate Report'!O388=0,"",'[3]Structure Coordinate Report'!O388)</f>
        <v/>
      </c>
      <c r="D384" s="43" t="str">
        <f>IF('[3]Coordonnees fixation au support'!EH375=0,"",'[3]Coordonnees fixation au support'!EH375)</f>
        <v/>
      </c>
      <c r="E384" s="42" t="str">
        <f>IF(ISNA(VLOOKUP(B384,'[3]Coordonnees fixation au support'!$Z$4:$AA$2961,2,FALSE)),"",VLOOKUP(B384,'[3]Coordonnees fixation au support'!$Z$4:$AA$2961,2,FALSE))</f>
        <v/>
      </c>
      <c r="F384" s="43" t="str">
        <f>IF(VLOOKUP(B384,'[3]Coordonnees fixation au support'!$DT$4:$DU$5000,2,FALSE)=0,"",VLOOKUP(B384,'[3]Coordonnees fixation au support'!$DT$4:$DU$5000,2,FALSE))</f>
        <v/>
      </c>
      <c r="G384" s="44" t="str">
        <f>IF('[3]Structure Coordinate Report'!X388=0,"",'[3]Structure Coordinate Report'!X388)</f>
        <v/>
      </c>
      <c r="H384" s="45" t="str">
        <f>IF('[3]Structure Coordinate Report'!Q388=0,"",'[3]Structure Coordinate Report'!Q388)</f>
        <v/>
      </c>
      <c r="I384" s="45" t="str">
        <f>IF('[3]Structure Coordinate Report'!R388=0,"",'[3]Structure Coordinate Report'!R388)</f>
        <v/>
      </c>
      <c r="J384" s="46" t="str">
        <f>IF('[3]Coordonnees fixation au support'!EJ375=0,"",'[3]Coordonnees fixation au support'!EJ375)</f>
        <v/>
      </c>
      <c r="K384" s="47" t="str">
        <f>IF(ISNA(VLOOKUP(H384,'[3]Coordonnees fixation au support'!$Z$4:$AA$3546,2,FALSE)),"",VLOOKUP(H384,'[3]Coordonnees fixation au support'!$Z$4:$AA$3546,2,FALSE))</f>
        <v/>
      </c>
      <c r="L384" s="48" t="str">
        <f>IF(VLOOKUP(H384,'[3]Coordonnees fixation au support'!$DW$4:$DX$5000,2,FALSE)=0,"",VLOOKUP(H384,'[3]Coordonnees fixation au support'!$DW$4:$DX$5000,2,FALSE))</f>
        <v/>
      </c>
      <c r="M384" s="49" t="str">
        <f>IF('[3]Structure Coordinate Report'!V388=0,"",'[3]Structure Coordinate Report'!V388)</f>
        <v/>
      </c>
      <c r="N384" s="49" t="str">
        <f>IF(ISNA(INDEX('[3]Tableau de pose'!B382:R5371,MATCH('TABLEAU DE BORD'!B384,'[3]Tableau de pose'!C382:C5371,0),17)),"",INDEX('[3]Tableau de pose'!B382:R5371,MATCH('TABLEAU DE BORD'!B384,'[3]Tableau de pose'!C382:C5371,0),17))</f>
        <v/>
      </c>
      <c r="O384" s="49" t="str">
        <f>IF(ISNA(INDEX('[3]Tableau de pose'!B382:T5371,MATCH('TABLEAU DE BORD'!B384&amp;"-"&amp;'TABLEAU DE BORD'!$J$6,'[3]Tableau de pose'!T382:T5371,0),14)),"",INDEX('[3]Tableau de pose'!B382:T5371,MATCH('TABLEAU DE BORD'!B384&amp;"-"&amp;'TABLEAU DE BORD'!$J$6,'[3]Tableau de pose'!T382:T5371,0),14))</f>
        <v/>
      </c>
      <c r="P384" s="49" t="str">
        <f>IF(ISNA(INDEX('[3]Tableau de pose'!B382:T5371,MATCH('TABLEAU DE BORD'!B384&amp;"-"&amp;'TABLEAU DE BORD'!$K$6,'[3]Tableau de pose'!T382:T5371,0),14)),"",INDEX('[3]Tableau de pose'!B382:T5371,MATCH('TABLEAU DE BORD'!B384&amp;"-"&amp;'TABLEAU DE BORD'!$K$6,'[3]Tableau de pose'!T382:T5371,0),14))</f>
        <v/>
      </c>
      <c r="Q384" s="50" t="str">
        <f>IF('[3]Structure Coordinate Report'!Z388=0,"",'[3]Structure Coordinate Report'!Z388)</f>
        <v/>
      </c>
      <c r="R384" s="50" t="str">
        <f>IF('[3]Structure Coordinate Report'!AB388=0,"",'[3]Structure Coordinate Report'!AB388)</f>
        <v/>
      </c>
    </row>
    <row r="385" spans="2:18" ht="45" customHeight="1" x14ac:dyDescent="0.25">
      <c r="B385" s="42" t="str">
        <f>IF('[3]Structure Coordinate Report'!N389=0,"",'[3]Structure Coordinate Report'!N389)</f>
        <v/>
      </c>
      <c r="C385" s="42" t="str">
        <f>IF('[3]Structure Coordinate Report'!O389=0,"",'[3]Structure Coordinate Report'!O389)</f>
        <v/>
      </c>
      <c r="D385" s="43" t="str">
        <f>IF('[3]Coordonnees fixation au support'!EH376=0,"",'[3]Coordonnees fixation au support'!EH376)</f>
        <v/>
      </c>
      <c r="E385" s="42" t="str">
        <f>IF(ISNA(VLOOKUP(B385,'[3]Coordonnees fixation au support'!$Z$4:$AA$2961,2,FALSE)),"",VLOOKUP(B385,'[3]Coordonnees fixation au support'!$Z$4:$AA$2961,2,FALSE))</f>
        <v/>
      </c>
      <c r="F385" s="43" t="str">
        <f>IF(VLOOKUP(B385,'[3]Coordonnees fixation au support'!$DT$4:$DU$5000,2,FALSE)=0,"",VLOOKUP(B385,'[3]Coordonnees fixation au support'!$DT$4:$DU$5000,2,FALSE))</f>
        <v/>
      </c>
      <c r="G385" s="44" t="str">
        <f>IF('[3]Structure Coordinate Report'!X389=0,"",'[3]Structure Coordinate Report'!X389)</f>
        <v/>
      </c>
      <c r="H385" s="45" t="str">
        <f>IF('[3]Structure Coordinate Report'!Q389=0,"",'[3]Structure Coordinate Report'!Q389)</f>
        <v/>
      </c>
      <c r="I385" s="45" t="str">
        <f>IF('[3]Structure Coordinate Report'!R389=0,"",'[3]Structure Coordinate Report'!R389)</f>
        <v/>
      </c>
      <c r="J385" s="46" t="str">
        <f>IF('[3]Coordonnees fixation au support'!EJ376=0,"",'[3]Coordonnees fixation au support'!EJ376)</f>
        <v/>
      </c>
      <c r="K385" s="47" t="str">
        <f>IF(ISNA(VLOOKUP(H385,'[3]Coordonnees fixation au support'!$Z$4:$AA$3546,2,FALSE)),"",VLOOKUP(H385,'[3]Coordonnees fixation au support'!$Z$4:$AA$3546,2,FALSE))</f>
        <v/>
      </c>
      <c r="L385" s="48" t="str">
        <f>IF(VLOOKUP(H385,'[3]Coordonnees fixation au support'!$DW$4:$DX$5000,2,FALSE)=0,"",VLOOKUP(H385,'[3]Coordonnees fixation au support'!$DW$4:$DX$5000,2,FALSE))</f>
        <v/>
      </c>
      <c r="M385" s="49" t="str">
        <f>IF('[3]Structure Coordinate Report'!V389=0,"",'[3]Structure Coordinate Report'!V389)</f>
        <v/>
      </c>
      <c r="N385" s="49" t="str">
        <f>IF(ISNA(INDEX('[3]Tableau de pose'!B383:R5372,MATCH('TABLEAU DE BORD'!B385,'[3]Tableau de pose'!C383:C5372,0),17)),"",INDEX('[3]Tableau de pose'!B383:R5372,MATCH('TABLEAU DE BORD'!B385,'[3]Tableau de pose'!C383:C5372,0),17))</f>
        <v/>
      </c>
      <c r="O385" s="49" t="str">
        <f>IF(ISNA(INDEX('[3]Tableau de pose'!B383:T5372,MATCH('TABLEAU DE BORD'!B385&amp;"-"&amp;'TABLEAU DE BORD'!$J$6,'[3]Tableau de pose'!T383:T5372,0),14)),"",INDEX('[3]Tableau de pose'!B383:T5372,MATCH('TABLEAU DE BORD'!B385&amp;"-"&amp;'TABLEAU DE BORD'!$J$6,'[3]Tableau de pose'!T383:T5372,0),14))</f>
        <v/>
      </c>
      <c r="P385" s="49" t="str">
        <f>IF(ISNA(INDEX('[3]Tableau de pose'!B383:T5372,MATCH('TABLEAU DE BORD'!B385&amp;"-"&amp;'TABLEAU DE BORD'!$K$6,'[3]Tableau de pose'!T383:T5372,0),14)),"",INDEX('[3]Tableau de pose'!B383:T5372,MATCH('TABLEAU DE BORD'!B385&amp;"-"&amp;'TABLEAU DE BORD'!$K$6,'[3]Tableau de pose'!T383:T5372,0),14))</f>
        <v/>
      </c>
      <c r="Q385" s="50" t="str">
        <f>IF('[3]Structure Coordinate Report'!Z389=0,"",'[3]Structure Coordinate Report'!Z389)</f>
        <v/>
      </c>
      <c r="R385" s="50" t="str">
        <f>IF('[3]Structure Coordinate Report'!AB389=0,"",'[3]Structure Coordinate Report'!AB389)</f>
        <v/>
      </c>
    </row>
    <row r="386" spans="2:18" ht="45" customHeight="1" x14ac:dyDescent="0.25">
      <c r="B386" s="42" t="str">
        <f>IF('[3]Structure Coordinate Report'!N390=0,"",'[3]Structure Coordinate Report'!N390)</f>
        <v/>
      </c>
      <c r="C386" s="42" t="str">
        <f>IF('[3]Structure Coordinate Report'!O390=0,"",'[3]Structure Coordinate Report'!O390)</f>
        <v/>
      </c>
      <c r="D386" s="43" t="str">
        <f>IF('[3]Coordonnees fixation au support'!EH377=0,"",'[3]Coordonnees fixation au support'!EH377)</f>
        <v/>
      </c>
      <c r="E386" s="42" t="str">
        <f>IF(ISNA(VLOOKUP(B386,'[3]Coordonnees fixation au support'!$Z$4:$AA$2961,2,FALSE)),"",VLOOKUP(B386,'[3]Coordonnees fixation au support'!$Z$4:$AA$2961,2,FALSE))</f>
        <v/>
      </c>
      <c r="F386" s="43" t="str">
        <f>IF(VLOOKUP(B386,'[3]Coordonnees fixation au support'!$DT$4:$DU$5000,2,FALSE)=0,"",VLOOKUP(B386,'[3]Coordonnees fixation au support'!$DT$4:$DU$5000,2,FALSE))</f>
        <v/>
      </c>
      <c r="G386" s="44" t="str">
        <f>IF('[3]Structure Coordinate Report'!X390=0,"",'[3]Structure Coordinate Report'!X390)</f>
        <v/>
      </c>
      <c r="H386" s="45" t="str">
        <f>IF('[3]Structure Coordinate Report'!Q390=0,"",'[3]Structure Coordinate Report'!Q390)</f>
        <v/>
      </c>
      <c r="I386" s="45" t="str">
        <f>IF('[3]Structure Coordinate Report'!R390=0,"",'[3]Structure Coordinate Report'!R390)</f>
        <v/>
      </c>
      <c r="J386" s="46" t="str">
        <f>IF('[3]Coordonnees fixation au support'!EJ377=0,"",'[3]Coordonnees fixation au support'!EJ377)</f>
        <v/>
      </c>
      <c r="K386" s="47" t="str">
        <f>IF(ISNA(VLOOKUP(H386,'[3]Coordonnees fixation au support'!$Z$4:$AA$3546,2,FALSE)),"",VLOOKUP(H386,'[3]Coordonnees fixation au support'!$Z$4:$AA$3546,2,FALSE))</f>
        <v/>
      </c>
      <c r="L386" s="48" t="str">
        <f>IF(VLOOKUP(H386,'[3]Coordonnees fixation au support'!$DW$4:$DX$5000,2,FALSE)=0,"",VLOOKUP(H386,'[3]Coordonnees fixation au support'!$DW$4:$DX$5000,2,FALSE))</f>
        <v/>
      </c>
      <c r="M386" s="49" t="str">
        <f>IF('[3]Structure Coordinate Report'!V390=0,"",'[3]Structure Coordinate Report'!V390)</f>
        <v/>
      </c>
      <c r="N386" s="49" t="str">
        <f>IF(ISNA(INDEX('[3]Tableau de pose'!B384:R5373,MATCH('TABLEAU DE BORD'!B386,'[3]Tableau de pose'!C384:C5373,0),17)),"",INDEX('[3]Tableau de pose'!B384:R5373,MATCH('TABLEAU DE BORD'!B386,'[3]Tableau de pose'!C384:C5373,0),17))</f>
        <v/>
      </c>
      <c r="O386" s="49" t="str">
        <f>IF(ISNA(INDEX('[3]Tableau de pose'!B384:T5373,MATCH('TABLEAU DE BORD'!B386&amp;"-"&amp;'TABLEAU DE BORD'!$J$6,'[3]Tableau de pose'!T384:T5373,0),14)),"",INDEX('[3]Tableau de pose'!B384:T5373,MATCH('TABLEAU DE BORD'!B386&amp;"-"&amp;'TABLEAU DE BORD'!$J$6,'[3]Tableau de pose'!T384:T5373,0),14))</f>
        <v/>
      </c>
      <c r="P386" s="49" t="str">
        <f>IF(ISNA(INDEX('[3]Tableau de pose'!B384:T5373,MATCH('TABLEAU DE BORD'!B386&amp;"-"&amp;'TABLEAU DE BORD'!$K$6,'[3]Tableau de pose'!T384:T5373,0),14)),"",INDEX('[3]Tableau de pose'!B384:T5373,MATCH('TABLEAU DE BORD'!B386&amp;"-"&amp;'TABLEAU DE BORD'!$K$6,'[3]Tableau de pose'!T384:T5373,0),14))</f>
        <v/>
      </c>
      <c r="Q386" s="50" t="str">
        <f>IF('[3]Structure Coordinate Report'!Z390=0,"",'[3]Structure Coordinate Report'!Z390)</f>
        <v/>
      </c>
      <c r="R386" s="50" t="str">
        <f>IF('[3]Structure Coordinate Report'!AB390=0,"",'[3]Structure Coordinate Report'!AB390)</f>
        <v/>
      </c>
    </row>
    <row r="387" spans="2:18" ht="45" customHeight="1" x14ac:dyDescent="0.25">
      <c r="B387" s="42" t="str">
        <f>IF('[3]Structure Coordinate Report'!N391=0,"",'[3]Structure Coordinate Report'!N391)</f>
        <v/>
      </c>
      <c r="C387" s="42" t="str">
        <f>IF('[3]Structure Coordinate Report'!O391=0,"",'[3]Structure Coordinate Report'!O391)</f>
        <v/>
      </c>
      <c r="D387" s="43" t="str">
        <f>IF('[3]Coordonnees fixation au support'!EH378=0,"",'[3]Coordonnees fixation au support'!EH378)</f>
        <v/>
      </c>
      <c r="E387" s="42" t="str">
        <f>IF(ISNA(VLOOKUP(B387,'[3]Coordonnees fixation au support'!$Z$4:$AA$2961,2,FALSE)),"",VLOOKUP(B387,'[3]Coordonnees fixation au support'!$Z$4:$AA$2961,2,FALSE))</f>
        <v/>
      </c>
      <c r="F387" s="43" t="str">
        <f>IF(VLOOKUP(B387,'[3]Coordonnees fixation au support'!$DT$4:$DU$5000,2,FALSE)=0,"",VLOOKUP(B387,'[3]Coordonnees fixation au support'!$DT$4:$DU$5000,2,FALSE))</f>
        <v/>
      </c>
      <c r="G387" s="44" t="str">
        <f>IF('[3]Structure Coordinate Report'!X391=0,"",'[3]Structure Coordinate Report'!X391)</f>
        <v/>
      </c>
      <c r="H387" s="45" t="str">
        <f>IF('[3]Structure Coordinate Report'!Q391=0,"",'[3]Structure Coordinate Report'!Q391)</f>
        <v/>
      </c>
      <c r="I387" s="45" t="str">
        <f>IF('[3]Structure Coordinate Report'!R391=0,"",'[3]Structure Coordinate Report'!R391)</f>
        <v/>
      </c>
      <c r="J387" s="46" t="str">
        <f>IF('[3]Coordonnees fixation au support'!EJ378=0,"",'[3]Coordonnees fixation au support'!EJ378)</f>
        <v/>
      </c>
      <c r="K387" s="47" t="str">
        <f>IF(ISNA(VLOOKUP(H387,'[3]Coordonnees fixation au support'!$Z$4:$AA$3546,2,FALSE)),"",VLOOKUP(H387,'[3]Coordonnees fixation au support'!$Z$4:$AA$3546,2,FALSE))</f>
        <v/>
      </c>
      <c r="L387" s="48" t="str">
        <f>IF(VLOOKUP(H387,'[3]Coordonnees fixation au support'!$DW$4:$DX$5000,2,FALSE)=0,"",VLOOKUP(H387,'[3]Coordonnees fixation au support'!$DW$4:$DX$5000,2,FALSE))</f>
        <v/>
      </c>
      <c r="M387" s="49" t="str">
        <f>IF('[3]Structure Coordinate Report'!V391=0,"",'[3]Structure Coordinate Report'!V391)</f>
        <v/>
      </c>
      <c r="N387" s="49" t="str">
        <f>IF(ISNA(INDEX('[3]Tableau de pose'!B385:R5374,MATCH('TABLEAU DE BORD'!B387,'[3]Tableau de pose'!C385:C5374,0),17)),"",INDEX('[3]Tableau de pose'!B385:R5374,MATCH('TABLEAU DE BORD'!B387,'[3]Tableau de pose'!C385:C5374,0),17))</f>
        <v/>
      </c>
      <c r="O387" s="49" t="str">
        <f>IF(ISNA(INDEX('[3]Tableau de pose'!B385:T5374,MATCH('TABLEAU DE BORD'!B387&amp;"-"&amp;'TABLEAU DE BORD'!$J$6,'[3]Tableau de pose'!T385:T5374,0),14)),"",INDEX('[3]Tableau de pose'!B385:T5374,MATCH('TABLEAU DE BORD'!B387&amp;"-"&amp;'TABLEAU DE BORD'!$J$6,'[3]Tableau de pose'!T385:T5374,0),14))</f>
        <v/>
      </c>
      <c r="P387" s="49" t="str">
        <f>IF(ISNA(INDEX('[3]Tableau de pose'!B385:T5374,MATCH('TABLEAU DE BORD'!B387&amp;"-"&amp;'TABLEAU DE BORD'!$K$6,'[3]Tableau de pose'!T385:T5374,0),14)),"",INDEX('[3]Tableau de pose'!B385:T5374,MATCH('TABLEAU DE BORD'!B387&amp;"-"&amp;'TABLEAU DE BORD'!$K$6,'[3]Tableau de pose'!T385:T5374,0),14))</f>
        <v/>
      </c>
      <c r="Q387" s="50" t="str">
        <f>IF('[3]Structure Coordinate Report'!Z391=0,"",'[3]Structure Coordinate Report'!Z391)</f>
        <v/>
      </c>
      <c r="R387" s="50" t="str">
        <f>IF('[3]Structure Coordinate Report'!AB391=0,"",'[3]Structure Coordinate Report'!AB391)</f>
        <v/>
      </c>
    </row>
    <row r="388" spans="2:18" ht="45" customHeight="1" x14ac:dyDescent="0.25">
      <c r="B388" s="42" t="str">
        <f>IF('[3]Structure Coordinate Report'!N392=0,"",'[3]Structure Coordinate Report'!N392)</f>
        <v/>
      </c>
      <c r="C388" s="42" t="str">
        <f>IF('[3]Structure Coordinate Report'!O392=0,"",'[3]Structure Coordinate Report'!O392)</f>
        <v/>
      </c>
      <c r="D388" s="43" t="str">
        <f>IF('[3]Coordonnees fixation au support'!EH379=0,"",'[3]Coordonnees fixation au support'!EH379)</f>
        <v/>
      </c>
      <c r="E388" s="42" t="str">
        <f>IF(ISNA(VLOOKUP(B388,'[3]Coordonnees fixation au support'!$Z$4:$AA$2961,2,FALSE)),"",VLOOKUP(B388,'[3]Coordonnees fixation au support'!$Z$4:$AA$2961,2,FALSE))</f>
        <v/>
      </c>
      <c r="F388" s="43" t="str">
        <f>IF(VLOOKUP(B388,'[3]Coordonnees fixation au support'!$DT$4:$DU$5000,2,FALSE)=0,"",VLOOKUP(B388,'[3]Coordonnees fixation au support'!$DT$4:$DU$5000,2,FALSE))</f>
        <v/>
      </c>
      <c r="G388" s="44" t="str">
        <f>IF('[3]Structure Coordinate Report'!X392=0,"",'[3]Structure Coordinate Report'!X392)</f>
        <v/>
      </c>
      <c r="H388" s="45" t="str">
        <f>IF('[3]Structure Coordinate Report'!Q392=0,"",'[3]Structure Coordinate Report'!Q392)</f>
        <v/>
      </c>
      <c r="I388" s="45" t="str">
        <f>IF('[3]Structure Coordinate Report'!R392=0,"",'[3]Structure Coordinate Report'!R392)</f>
        <v/>
      </c>
      <c r="J388" s="46" t="str">
        <f>IF('[3]Coordonnees fixation au support'!EJ379=0,"",'[3]Coordonnees fixation au support'!EJ379)</f>
        <v/>
      </c>
      <c r="K388" s="47" t="str">
        <f>IF(ISNA(VLOOKUP(H388,'[3]Coordonnees fixation au support'!$Z$4:$AA$3546,2,FALSE)),"",VLOOKUP(H388,'[3]Coordonnees fixation au support'!$Z$4:$AA$3546,2,FALSE))</f>
        <v/>
      </c>
      <c r="L388" s="48" t="str">
        <f>IF(VLOOKUP(H388,'[3]Coordonnees fixation au support'!$DW$4:$DX$5000,2,FALSE)=0,"",VLOOKUP(H388,'[3]Coordonnees fixation au support'!$DW$4:$DX$5000,2,FALSE))</f>
        <v/>
      </c>
      <c r="M388" s="49" t="str">
        <f>IF('[3]Structure Coordinate Report'!V392=0,"",'[3]Structure Coordinate Report'!V392)</f>
        <v/>
      </c>
      <c r="N388" s="49" t="str">
        <f>IF(ISNA(INDEX('[3]Tableau de pose'!B386:R5375,MATCH('TABLEAU DE BORD'!B388,'[3]Tableau de pose'!C386:C5375,0),17)),"",INDEX('[3]Tableau de pose'!B386:R5375,MATCH('TABLEAU DE BORD'!B388,'[3]Tableau de pose'!C386:C5375,0),17))</f>
        <v/>
      </c>
      <c r="O388" s="49" t="str">
        <f>IF(ISNA(INDEX('[3]Tableau de pose'!B386:T5375,MATCH('TABLEAU DE BORD'!B388&amp;"-"&amp;'TABLEAU DE BORD'!$J$6,'[3]Tableau de pose'!T386:T5375,0),14)),"",INDEX('[3]Tableau de pose'!B386:T5375,MATCH('TABLEAU DE BORD'!B388&amp;"-"&amp;'TABLEAU DE BORD'!$J$6,'[3]Tableau de pose'!T386:T5375,0),14))</f>
        <v/>
      </c>
      <c r="P388" s="49" t="str">
        <f>IF(ISNA(INDEX('[3]Tableau de pose'!B386:T5375,MATCH('TABLEAU DE BORD'!B388&amp;"-"&amp;'TABLEAU DE BORD'!$K$6,'[3]Tableau de pose'!T386:T5375,0),14)),"",INDEX('[3]Tableau de pose'!B386:T5375,MATCH('TABLEAU DE BORD'!B388&amp;"-"&amp;'TABLEAU DE BORD'!$K$6,'[3]Tableau de pose'!T386:T5375,0),14))</f>
        <v/>
      </c>
      <c r="Q388" s="50" t="str">
        <f>IF('[3]Structure Coordinate Report'!Z392=0,"",'[3]Structure Coordinate Report'!Z392)</f>
        <v/>
      </c>
      <c r="R388" s="50" t="str">
        <f>IF('[3]Structure Coordinate Report'!AB392=0,"",'[3]Structure Coordinate Report'!AB392)</f>
        <v/>
      </c>
    </row>
    <row r="389" spans="2:18" ht="45" customHeight="1" x14ac:dyDescent="0.25">
      <c r="B389" s="42" t="str">
        <f>IF('[3]Structure Coordinate Report'!N393=0,"",'[3]Structure Coordinate Report'!N393)</f>
        <v/>
      </c>
      <c r="C389" s="42" t="str">
        <f>IF('[3]Structure Coordinate Report'!O393=0,"",'[3]Structure Coordinate Report'!O393)</f>
        <v/>
      </c>
      <c r="D389" s="43" t="str">
        <f>IF('[3]Coordonnees fixation au support'!EH380=0,"",'[3]Coordonnees fixation au support'!EH380)</f>
        <v/>
      </c>
      <c r="E389" s="42" t="str">
        <f>IF(ISNA(VLOOKUP(B389,'[3]Coordonnees fixation au support'!$Z$4:$AA$2961,2,FALSE)),"",VLOOKUP(B389,'[3]Coordonnees fixation au support'!$Z$4:$AA$2961,2,FALSE))</f>
        <v/>
      </c>
      <c r="F389" s="43" t="str">
        <f>IF(VLOOKUP(B389,'[3]Coordonnees fixation au support'!$DT$4:$DU$5000,2,FALSE)=0,"",VLOOKUP(B389,'[3]Coordonnees fixation au support'!$DT$4:$DU$5000,2,FALSE))</f>
        <v/>
      </c>
      <c r="G389" s="44" t="str">
        <f>IF('[3]Structure Coordinate Report'!X393=0,"",'[3]Structure Coordinate Report'!X393)</f>
        <v/>
      </c>
      <c r="H389" s="45" t="str">
        <f>IF('[3]Structure Coordinate Report'!Q393=0,"",'[3]Structure Coordinate Report'!Q393)</f>
        <v/>
      </c>
      <c r="I389" s="45" t="str">
        <f>IF('[3]Structure Coordinate Report'!R393=0,"",'[3]Structure Coordinate Report'!R393)</f>
        <v/>
      </c>
      <c r="J389" s="46" t="str">
        <f>IF('[3]Coordonnees fixation au support'!EJ380=0,"",'[3]Coordonnees fixation au support'!EJ380)</f>
        <v/>
      </c>
      <c r="K389" s="47" t="str">
        <f>IF(ISNA(VLOOKUP(H389,'[3]Coordonnees fixation au support'!$Z$4:$AA$3546,2,FALSE)),"",VLOOKUP(H389,'[3]Coordonnees fixation au support'!$Z$4:$AA$3546,2,FALSE))</f>
        <v/>
      </c>
      <c r="L389" s="48" t="str">
        <f>IF(VLOOKUP(H389,'[3]Coordonnees fixation au support'!$DW$4:$DX$5000,2,FALSE)=0,"",VLOOKUP(H389,'[3]Coordonnees fixation au support'!$DW$4:$DX$5000,2,FALSE))</f>
        <v/>
      </c>
      <c r="M389" s="49" t="str">
        <f>IF('[3]Structure Coordinate Report'!V393=0,"",'[3]Structure Coordinate Report'!V393)</f>
        <v/>
      </c>
      <c r="N389" s="49" t="str">
        <f>IF(ISNA(INDEX('[3]Tableau de pose'!B387:R5376,MATCH('TABLEAU DE BORD'!B389,'[3]Tableau de pose'!C387:C5376,0),17)),"",INDEX('[3]Tableau de pose'!B387:R5376,MATCH('TABLEAU DE BORD'!B389,'[3]Tableau de pose'!C387:C5376,0),17))</f>
        <v/>
      </c>
      <c r="O389" s="49" t="str">
        <f>IF(ISNA(INDEX('[3]Tableau de pose'!B387:T5376,MATCH('TABLEAU DE BORD'!B389&amp;"-"&amp;'TABLEAU DE BORD'!$J$6,'[3]Tableau de pose'!T387:T5376,0),14)),"",INDEX('[3]Tableau de pose'!B387:T5376,MATCH('TABLEAU DE BORD'!B389&amp;"-"&amp;'TABLEAU DE BORD'!$J$6,'[3]Tableau de pose'!T387:T5376,0),14))</f>
        <v/>
      </c>
      <c r="P389" s="49" t="str">
        <f>IF(ISNA(INDEX('[3]Tableau de pose'!B387:T5376,MATCH('TABLEAU DE BORD'!B389&amp;"-"&amp;'TABLEAU DE BORD'!$K$6,'[3]Tableau de pose'!T387:T5376,0),14)),"",INDEX('[3]Tableau de pose'!B387:T5376,MATCH('TABLEAU DE BORD'!B389&amp;"-"&amp;'TABLEAU DE BORD'!$K$6,'[3]Tableau de pose'!T387:T5376,0),14))</f>
        <v/>
      </c>
      <c r="Q389" s="50" t="str">
        <f>IF('[3]Structure Coordinate Report'!Z393=0,"",'[3]Structure Coordinate Report'!Z393)</f>
        <v/>
      </c>
      <c r="R389" s="50" t="str">
        <f>IF('[3]Structure Coordinate Report'!AB393=0,"",'[3]Structure Coordinate Report'!AB393)</f>
        <v/>
      </c>
    </row>
    <row r="390" spans="2:18" ht="45" customHeight="1" x14ac:dyDescent="0.25">
      <c r="B390" s="42" t="str">
        <f>IF('[3]Structure Coordinate Report'!N394=0,"",'[3]Structure Coordinate Report'!N394)</f>
        <v/>
      </c>
      <c r="C390" s="42" t="str">
        <f>IF('[3]Structure Coordinate Report'!O394=0,"",'[3]Structure Coordinate Report'!O394)</f>
        <v/>
      </c>
      <c r="D390" s="43" t="str">
        <f>IF('[3]Coordonnees fixation au support'!EH381=0,"",'[3]Coordonnees fixation au support'!EH381)</f>
        <v/>
      </c>
      <c r="E390" s="42" t="str">
        <f>IF(ISNA(VLOOKUP(B390,'[3]Coordonnees fixation au support'!$Z$4:$AA$2961,2,FALSE)),"",VLOOKUP(B390,'[3]Coordonnees fixation au support'!$Z$4:$AA$2961,2,FALSE))</f>
        <v/>
      </c>
      <c r="F390" s="43" t="str">
        <f>IF(VLOOKUP(B390,'[3]Coordonnees fixation au support'!$DT$4:$DU$5000,2,FALSE)=0,"",VLOOKUP(B390,'[3]Coordonnees fixation au support'!$DT$4:$DU$5000,2,FALSE))</f>
        <v/>
      </c>
      <c r="G390" s="44" t="str">
        <f>IF('[3]Structure Coordinate Report'!X394=0,"",'[3]Structure Coordinate Report'!X394)</f>
        <v/>
      </c>
      <c r="H390" s="45" t="str">
        <f>IF('[3]Structure Coordinate Report'!Q394=0,"",'[3]Structure Coordinate Report'!Q394)</f>
        <v/>
      </c>
      <c r="I390" s="45" t="str">
        <f>IF('[3]Structure Coordinate Report'!R394=0,"",'[3]Structure Coordinate Report'!R394)</f>
        <v/>
      </c>
      <c r="J390" s="46" t="str">
        <f>IF('[3]Coordonnees fixation au support'!EJ381=0,"",'[3]Coordonnees fixation au support'!EJ381)</f>
        <v/>
      </c>
      <c r="K390" s="47" t="str">
        <f>IF(ISNA(VLOOKUP(H390,'[3]Coordonnees fixation au support'!$Z$4:$AA$3546,2,FALSE)),"",VLOOKUP(H390,'[3]Coordonnees fixation au support'!$Z$4:$AA$3546,2,FALSE))</f>
        <v/>
      </c>
      <c r="L390" s="48" t="str">
        <f>IF(VLOOKUP(H390,'[3]Coordonnees fixation au support'!$DW$4:$DX$5000,2,FALSE)=0,"",VLOOKUP(H390,'[3]Coordonnees fixation au support'!$DW$4:$DX$5000,2,FALSE))</f>
        <v/>
      </c>
      <c r="M390" s="49" t="str">
        <f>IF('[3]Structure Coordinate Report'!V394=0,"",'[3]Structure Coordinate Report'!V394)</f>
        <v/>
      </c>
      <c r="N390" s="49" t="str">
        <f>IF(ISNA(INDEX('[3]Tableau de pose'!B388:R5377,MATCH('TABLEAU DE BORD'!B390,'[3]Tableau de pose'!C388:C5377,0),17)),"",INDEX('[3]Tableau de pose'!B388:R5377,MATCH('TABLEAU DE BORD'!B390,'[3]Tableau de pose'!C388:C5377,0),17))</f>
        <v/>
      </c>
      <c r="O390" s="49" t="str">
        <f>IF(ISNA(INDEX('[3]Tableau de pose'!B388:T5377,MATCH('TABLEAU DE BORD'!B390&amp;"-"&amp;'TABLEAU DE BORD'!$J$6,'[3]Tableau de pose'!T388:T5377,0),14)),"",INDEX('[3]Tableau de pose'!B388:T5377,MATCH('TABLEAU DE BORD'!B390&amp;"-"&amp;'TABLEAU DE BORD'!$J$6,'[3]Tableau de pose'!T388:T5377,0),14))</f>
        <v/>
      </c>
      <c r="P390" s="49" t="str">
        <f>IF(ISNA(INDEX('[3]Tableau de pose'!B388:T5377,MATCH('TABLEAU DE BORD'!B390&amp;"-"&amp;'TABLEAU DE BORD'!$K$6,'[3]Tableau de pose'!T388:T5377,0),14)),"",INDEX('[3]Tableau de pose'!B388:T5377,MATCH('TABLEAU DE BORD'!B390&amp;"-"&amp;'TABLEAU DE BORD'!$K$6,'[3]Tableau de pose'!T388:T5377,0),14))</f>
        <v/>
      </c>
      <c r="Q390" s="50" t="str">
        <f>IF('[3]Structure Coordinate Report'!Z394=0,"",'[3]Structure Coordinate Report'!Z394)</f>
        <v/>
      </c>
      <c r="R390" s="50" t="str">
        <f>IF('[3]Structure Coordinate Report'!AB394=0,"",'[3]Structure Coordinate Report'!AB394)</f>
        <v/>
      </c>
    </row>
    <row r="391" spans="2:18" ht="45" customHeight="1" x14ac:dyDescent="0.25">
      <c r="B391" s="42" t="str">
        <f>IF('[3]Structure Coordinate Report'!N395=0,"",'[3]Structure Coordinate Report'!N395)</f>
        <v/>
      </c>
      <c r="C391" s="42" t="str">
        <f>IF('[3]Structure Coordinate Report'!O395=0,"",'[3]Structure Coordinate Report'!O395)</f>
        <v/>
      </c>
      <c r="D391" s="43" t="str">
        <f>IF('[3]Coordonnees fixation au support'!EH382=0,"",'[3]Coordonnees fixation au support'!EH382)</f>
        <v/>
      </c>
      <c r="E391" s="42" t="str">
        <f>IF(ISNA(VLOOKUP(B391,'[3]Coordonnees fixation au support'!$Z$4:$AA$2961,2,FALSE)),"",VLOOKUP(B391,'[3]Coordonnees fixation au support'!$Z$4:$AA$2961,2,FALSE))</f>
        <v/>
      </c>
      <c r="F391" s="43" t="str">
        <f>IF(VLOOKUP(B391,'[3]Coordonnees fixation au support'!$DT$4:$DU$5000,2,FALSE)=0,"",VLOOKUP(B391,'[3]Coordonnees fixation au support'!$DT$4:$DU$5000,2,FALSE))</f>
        <v/>
      </c>
      <c r="G391" s="44" t="str">
        <f>IF('[3]Structure Coordinate Report'!X395=0,"",'[3]Structure Coordinate Report'!X395)</f>
        <v/>
      </c>
      <c r="H391" s="45" t="str">
        <f>IF('[3]Structure Coordinate Report'!Q395=0,"",'[3]Structure Coordinate Report'!Q395)</f>
        <v/>
      </c>
      <c r="I391" s="45" t="str">
        <f>IF('[3]Structure Coordinate Report'!R395=0,"",'[3]Structure Coordinate Report'!R395)</f>
        <v/>
      </c>
      <c r="J391" s="46" t="str">
        <f>IF('[3]Coordonnees fixation au support'!EJ382=0,"",'[3]Coordonnees fixation au support'!EJ382)</f>
        <v/>
      </c>
      <c r="K391" s="47" t="str">
        <f>IF(ISNA(VLOOKUP(H391,'[3]Coordonnees fixation au support'!$Z$4:$AA$3546,2,FALSE)),"",VLOOKUP(H391,'[3]Coordonnees fixation au support'!$Z$4:$AA$3546,2,FALSE))</f>
        <v/>
      </c>
      <c r="L391" s="48" t="str">
        <f>IF(VLOOKUP(H391,'[3]Coordonnees fixation au support'!$DW$4:$DX$5000,2,FALSE)=0,"",VLOOKUP(H391,'[3]Coordonnees fixation au support'!$DW$4:$DX$5000,2,FALSE))</f>
        <v/>
      </c>
      <c r="M391" s="49" t="str">
        <f>IF('[3]Structure Coordinate Report'!V395=0,"",'[3]Structure Coordinate Report'!V395)</f>
        <v/>
      </c>
      <c r="N391" s="49" t="str">
        <f>IF(ISNA(INDEX('[3]Tableau de pose'!B389:R5378,MATCH('TABLEAU DE BORD'!B391,'[3]Tableau de pose'!C389:C5378,0),17)),"",INDEX('[3]Tableau de pose'!B389:R5378,MATCH('TABLEAU DE BORD'!B391,'[3]Tableau de pose'!C389:C5378,0),17))</f>
        <v/>
      </c>
      <c r="O391" s="49" t="str">
        <f>IF(ISNA(INDEX('[3]Tableau de pose'!B389:T5378,MATCH('TABLEAU DE BORD'!B391&amp;"-"&amp;'TABLEAU DE BORD'!$J$6,'[3]Tableau de pose'!T389:T5378,0),14)),"",INDEX('[3]Tableau de pose'!B389:T5378,MATCH('TABLEAU DE BORD'!B391&amp;"-"&amp;'TABLEAU DE BORD'!$J$6,'[3]Tableau de pose'!T389:T5378,0),14))</f>
        <v/>
      </c>
      <c r="P391" s="49" t="str">
        <f>IF(ISNA(INDEX('[3]Tableau de pose'!B389:T5378,MATCH('TABLEAU DE BORD'!B391&amp;"-"&amp;'TABLEAU DE BORD'!$K$6,'[3]Tableau de pose'!T389:T5378,0),14)),"",INDEX('[3]Tableau de pose'!B389:T5378,MATCH('TABLEAU DE BORD'!B391&amp;"-"&amp;'TABLEAU DE BORD'!$K$6,'[3]Tableau de pose'!T389:T5378,0),14))</f>
        <v/>
      </c>
      <c r="Q391" s="50" t="str">
        <f>IF('[3]Structure Coordinate Report'!Z395=0,"",'[3]Structure Coordinate Report'!Z395)</f>
        <v/>
      </c>
      <c r="R391" s="50" t="str">
        <f>IF('[3]Structure Coordinate Report'!AB395=0,"",'[3]Structure Coordinate Report'!AB395)</f>
        <v/>
      </c>
    </row>
    <row r="392" spans="2:18" ht="45" customHeight="1" x14ac:dyDescent="0.25">
      <c r="B392" s="42" t="str">
        <f>IF('[3]Structure Coordinate Report'!N396=0,"",'[3]Structure Coordinate Report'!N396)</f>
        <v/>
      </c>
      <c r="C392" s="42" t="str">
        <f>IF('[3]Structure Coordinate Report'!O396=0,"",'[3]Structure Coordinate Report'!O396)</f>
        <v/>
      </c>
      <c r="D392" s="43" t="str">
        <f>IF('[3]Coordonnees fixation au support'!EH383=0,"",'[3]Coordonnees fixation au support'!EH383)</f>
        <v/>
      </c>
      <c r="E392" s="42" t="str">
        <f>IF(ISNA(VLOOKUP(B392,'[3]Coordonnees fixation au support'!$Z$4:$AA$2961,2,FALSE)),"",VLOOKUP(B392,'[3]Coordonnees fixation au support'!$Z$4:$AA$2961,2,FALSE))</f>
        <v/>
      </c>
      <c r="F392" s="43" t="str">
        <f>IF(VLOOKUP(B392,'[3]Coordonnees fixation au support'!$DT$4:$DU$5000,2,FALSE)=0,"",VLOOKUP(B392,'[3]Coordonnees fixation au support'!$DT$4:$DU$5000,2,FALSE))</f>
        <v/>
      </c>
      <c r="G392" s="44" t="str">
        <f>IF('[3]Structure Coordinate Report'!X396=0,"",'[3]Structure Coordinate Report'!X396)</f>
        <v/>
      </c>
      <c r="H392" s="45" t="str">
        <f>IF('[3]Structure Coordinate Report'!Q396=0,"",'[3]Structure Coordinate Report'!Q396)</f>
        <v/>
      </c>
      <c r="I392" s="45" t="str">
        <f>IF('[3]Structure Coordinate Report'!R396=0,"",'[3]Structure Coordinate Report'!R396)</f>
        <v/>
      </c>
      <c r="J392" s="46" t="str">
        <f>IF('[3]Coordonnees fixation au support'!EJ383=0,"",'[3]Coordonnees fixation au support'!EJ383)</f>
        <v/>
      </c>
      <c r="K392" s="47" t="str">
        <f>IF(ISNA(VLOOKUP(H392,'[3]Coordonnees fixation au support'!$Z$4:$AA$3546,2,FALSE)),"",VLOOKUP(H392,'[3]Coordonnees fixation au support'!$Z$4:$AA$3546,2,FALSE))</f>
        <v/>
      </c>
      <c r="L392" s="48" t="str">
        <f>IF(VLOOKUP(H392,'[3]Coordonnees fixation au support'!$DW$4:$DX$5000,2,FALSE)=0,"",VLOOKUP(H392,'[3]Coordonnees fixation au support'!$DW$4:$DX$5000,2,FALSE))</f>
        <v/>
      </c>
      <c r="M392" s="49" t="str">
        <f>IF('[3]Structure Coordinate Report'!V396=0,"",'[3]Structure Coordinate Report'!V396)</f>
        <v/>
      </c>
      <c r="N392" s="49" t="str">
        <f>IF(ISNA(INDEX('[3]Tableau de pose'!B390:R5379,MATCH('TABLEAU DE BORD'!B392,'[3]Tableau de pose'!C390:C5379,0),17)),"",INDEX('[3]Tableau de pose'!B390:R5379,MATCH('TABLEAU DE BORD'!B392,'[3]Tableau de pose'!C390:C5379,0),17))</f>
        <v/>
      </c>
      <c r="O392" s="49" t="str">
        <f>IF(ISNA(INDEX('[3]Tableau de pose'!B390:T5379,MATCH('TABLEAU DE BORD'!B392&amp;"-"&amp;'TABLEAU DE BORD'!$J$6,'[3]Tableau de pose'!T390:T5379,0),14)),"",INDEX('[3]Tableau de pose'!B390:T5379,MATCH('TABLEAU DE BORD'!B392&amp;"-"&amp;'TABLEAU DE BORD'!$J$6,'[3]Tableau de pose'!T390:T5379,0),14))</f>
        <v/>
      </c>
      <c r="P392" s="49" t="str">
        <f>IF(ISNA(INDEX('[3]Tableau de pose'!B390:T5379,MATCH('TABLEAU DE BORD'!B392&amp;"-"&amp;'TABLEAU DE BORD'!$K$6,'[3]Tableau de pose'!T390:T5379,0),14)),"",INDEX('[3]Tableau de pose'!B390:T5379,MATCH('TABLEAU DE BORD'!B392&amp;"-"&amp;'TABLEAU DE BORD'!$K$6,'[3]Tableau de pose'!T390:T5379,0),14))</f>
        <v/>
      </c>
      <c r="Q392" s="50" t="str">
        <f>IF('[3]Structure Coordinate Report'!Z396=0,"",'[3]Structure Coordinate Report'!Z396)</f>
        <v/>
      </c>
      <c r="R392" s="50" t="str">
        <f>IF('[3]Structure Coordinate Report'!AB396=0,"",'[3]Structure Coordinate Report'!AB396)</f>
        <v/>
      </c>
    </row>
    <row r="393" spans="2:18" ht="45" customHeight="1" x14ac:dyDescent="0.25">
      <c r="B393" s="42" t="str">
        <f>IF('[3]Structure Coordinate Report'!N397=0,"",'[3]Structure Coordinate Report'!N397)</f>
        <v/>
      </c>
      <c r="C393" s="42" t="str">
        <f>IF('[3]Structure Coordinate Report'!O397=0,"",'[3]Structure Coordinate Report'!O397)</f>
        <v/>
      </c>
      <c r="D393" s="43" t="str">
        <f>IF('[3]Coordonnees fixation au support'!EH384=0,"",'[3]Coordonnees fixation au support'!EH384)</f>
        <v/>
      </c>
      <c r="E393" s="42" t="str">
        <f>IF(ISNA(VLOOKUP(B393,'[3]Coordonnees fixation au support'!$Z$4:$AA$2961,2,FALSE)),"",VLOOKUP(B393,'[3]Coordonnees fixation au support'!$Z$4:$AA$2961,2,FALSE))</f>
        <v/>
      </c>
      <c r="F393" s="43" t="str">
        <f>IF(VLOOKUP(B393,'[3]Coordonnees fixation au support'!$DT$4:$DU$5000,2,FALSE)=0,"",VLOOKUP(B393,'[3]Coordonnees fixation au support'!$DT$4:$DU$5000,2,FALSE))</f>
        <v/>
      </c>
      <c r="G393" s="44" t="str">
        <f>IF('[3]Structure Coordinate Report'!X397=0,"",'[3]Structure Coordinate Report'!X397)</f>
        <v/>
      </c>
      <c r="H393" s="45" t="str">
        <f>IF('[3]Structure Coordinate Report'!Q397=0,"",'[3]Structure Coordinate Report'!Q397)</f>
        <v/>
      </c>
      <c r="I393" s="45" t="str">
        <f>IF('[3]Structure Coordinate Report'!R397=0,"",'[3]Structure Coordinate Report'!R397)</f>
        <v/>
      </c>
      <c r="J393" s="46" t="str">
        <f>IF('[3]Coordonnees fixation au support'!EJ384=0,"",'[3]Coordonnees fixation au support'!EJ384)</f>
        <v/>
      </c>
      <c r="K393" s="47" t="str">
        <f>IF(ISNA(VLOOKUP(H393,'[3]Coordonnees fixation au support'!$Z$4:$AA$3546,2,FALSE)),"",VLOOKUP(H393,'[3]Coordonnees fixation au support'!$Z$4:$AA$3546,2,FALSE))</f>
        <v/>
      </c>
      <c r="L393" s="48" t="str">
        <f>IF(VLOOKUP(H393,'[3]Coordonnees fixation au support'!$DW$4:$DX$5000,2,FALSE)=0,"",VLOOKUP(H393,'[3]Coordonnees fixation au support'!$DW$4:$DX$5000,2,FALSE))</f>
        <v/>
      </c>
      <c r="M393" s="49" t="str">
        <f>IF('[3]Structure Coordinate Report'!V397=0,"",'[3]Structure Coordinate Report'!V397)</f>
        <v/>
      </c>
      <c r="N393" s="49" t="str">
        <f>IF(ISNA(INDEX('[3]Tableau de pose'!B391:R5380,MATCH('TABLEAU DE BORD'!B393,'[3]Tableau de pose'!C391:C5380,0),17)),"",INDEX('[3]Tableau de pose'!B391:R5380,MATCH('TABLEAU DE BORD'!B393,'[3]Tableau de pose'!C391:C5380,0),17))</f>
        <v/>
      </c>
      <c r="O393" s="49" t="str">
        <f>IF(ISNA(INDEX('[3]Tableau de pose'!B391:T5380,MATCH('TABLEAU DE BORD'!B393&amp;"-"&amp;'TABLEAU DE BORD'!$J$6,'[3]Tableau de pose'!T391:T5380,0),14)),"",INDEX('[3]Tableau de pose'!B391:T5380,MATCH('TABLEAU DE BORD'!B393&amp;"-"&amp;'TABLEAU DE BORD'!$J$6,'[3]Tableau de pose'!T391:T5380,0),14))</f>
        <v/>
      </c>
      <c r="P393" s="49" t="str">
        <f>IF(ISNA(INDEX('[3]Tableau de pose'!B391:T5380,MATCH('TABLEAU DE BORD'!B393&amp;"-"&amp;'TABLEAU DE BORD'!$K$6,'[3]Tableau de pose'!T391:T5380,0),14)),"",INDEX('[3]Tableau de pose'!B391:T5380,MATCH('TABLEAU DE BORD'!B393&amp;"-"&amp;'TABLEAU DE BORD'!$K$6,'[3]Tableau de pose'!T391:T5380,0),14))</f>
        <v/>
      </c>
      <c r="Q393" s="50" t="str">
        <f>IF('[3]Structure Coordinate Report'!Z397=0,"",'[3]Structure Coordinate Report'!Z397)</f>
        <v/>
      </c>
      <c r="R393" s="50" t="str">
        <f>IF('[3]Structure Coordinate Report'!AB397=0,"",'[3]Structure Coordinate Report'!AB397)</f>
        <v/>
      </c>
    </row>
    <row r="394" spans="2:18" ht="45" customHeight="1" x14ac:dyDescent="0.25">
      <c r="B394" s="42" t="str">
        <f>IF('[3]Structure Coordinate Report'!N398=0,"",'[3]Structure Coordinate Report'!N398)</f>
        <v/>
      </c>
      <c r="C394" s="42" t="str">
        <f>IF('[3]Structure Coordinate Report'!O398=0,"",'[3]Structure Coordinate Report'!O398)</f>
        <v/>
      </c>
      <c r="D394" s="43" t="str">
        <f>IF('[3]Coordonnees fixation au support'!EH385=0,"",'[3]Coordonnees fixation au support'!EH385)</f>
        <v/>
      </c>
      <c r="E394" s="42" t="str">
        <f>IF(ISNA(VLOOKUP(B394,'[3]Coordonnees fixation au support'!$Z$4:$AA$2961,2,FALSE)),"",VLOOKUP(B394,'[3]Coordonnees fixation au support'!$Z$4:$AA$2961,2,FALSE))</f>
        <v/>
      </c>
      <c r="F394" s="43" t="str">
        <f>IF(VLOOKUP(B394,'[3]Coordonnees fixation au support'!$DT$4:$DU$5000,2,FALSE)=0,"",VLOOKUP(B394,'[3]Coordonnees fixation au support'!$DT$4:$DU$5000,2,FALSE))</f>
        <v/>
      </c>
      <c r="G394" s="44" t="str">
        <f>IF('[3]Structure Coordinate Report'!X398=0,"",'[3]Structure Coordinate Report'!X398)</f>
        <v/>
      </c>
      <c r="H394" s="45" t="str">
        <f>IF('[3]Structure Coordinate Report'!Q398=0,"",'[3]Structure Coordinate Report'!Q398)</f>
        <v/>
      </c>
      <c r="I394" s="45" t="str">
        <f>IF('[3]Structure Coordinate Report'!R398=0,"",'[3]Structure Coordinate Report'!R398)</f>
        <v/>
      </c>
      <c r="J394" s="46" t="str">
        <f>IF('[3]Coordonnees fixation au support'!EJ385=0,"",'[3]Coordonnees fixation au support'!EJ385)</f>
        <v/>
      </c>
      <c r="K394" s="47" t="str">
        <f>IF(ISNA(VLOOKUP(H394,'[3]Coordonnees fixation au support'!$Z$4:$AA$3546,2,FALSE)),"",VLOOKUP(H394,'[3]Coordonnees fixation au support'!$Z$4:$AA$3546,2,FALSE))</f>
        <v/>
      </c>
      <c r="L394" s="48" t="str">
        <f>IF(VLOOKUP(H394,'[3]Coordonnees fixation au support'!$DW$4:$DX$5000,2,FALSE)=0,"",VLOOKUP(H394,'[3]Coordonnees fixation au support'!$DW$4:$DX$5000,2,FALSE))</f>
        <v/>
      </c>
      <c r="M394" s="49" t="str">
        <f>IF('[3]Structure Coordinate Report'!V398=0,"",'[3]Structure Coordinate Report'!V398)</f>
        <v/>
      </c>
      <c r="N394" s="49" t="str">
        <f>IF(ISNA(INDEX('[3]Tableau de pose'!B392:R5381,MATCH('TABLEAU DE BORD'!B394,'[3]Tableau de pose'!C392:C5381,0),17)),"",INDEX('[3]Tableau de pose'!B392:R5381,MATCH('TABLEAU DE BORD'!B394,'[3]Tableau de pose'!C392:C5381,0),17))</f>
        <v/>
      </c>
      <c r="O394" s="49" t="str">
        <f>IF(ISNA(INDEX('[3]Tableau de pose'!B392:T5381,MATCH('TABLEAU DE BORD'!B394&amp;"-"&amp;'TABLEAU DE BORD'!$J$6,'[3]Tableau de pose'!T392:T5381,0),14)),"",INDEX('[3]Tableau de pose'!B392:T5381,MATCH('TABLEAU DE BORD'!B394&amp;"-"&amp;'TABLEAU DE BORD'!$J$6,'[3]Tableau de pose'!T392:T5381,0),14))</f>
        <v/>
      </c>
      <c r="P394" s="49" t="str">
        <f>IF(ISNA(INDEX('[3]Tableau de pose'!B392:T5381,MATCH('TABLEAU DE BORD'!B394&amp;"-"&amp;'TABLEAU DE BORD'!$K$6,'[3]Tableau de pose'!T392:T5381,0),14)),"",INDEX('[3]Tableau de pose'!B392:T5381,MATCH('TABLEAU DE BORD'!B394&amp;"-"&amp;'TABLEAU DE BORD'!$K$6,'[3]Tableau de pose'!T392:T5381,0),14))</f>
        <v/>
      </c>
      <c r="Q394" s="50" t="str">
        <f>IF('[3]Structure Coordinate Report'!Z398=0,"",'[3]Structure Coordinate Report'!Z398)</f>
        <v/>
      </c>
      <c r="R394" s="50" t="str">
        <f>IF('[3]Structure Coordinate Report'!AB398=0,"",'[3]Structure Coordinate Report'!AB398)</f>
        <v/>
      </c>
    </row>
    <row r="395" spans="2:18" ht="45" customHeight="1" x14ac:dyDescent="0.25">
      <c r="B395" s="42" t="str">
        <f>IF('[3]Structure Coordinate Report'!N399=0,"",'[3]Structure Coordinate Report'!N399)</f>
        <v/>
      </c>
      <c r="C395" s="42" t="str">
        <f>IF('[3]Structure Coordinate Report'!O399=0,"",'[3]Structure Coordinate Report'!O399)</f>
        <v/>
      </c>
      <c r="D395" s="43" t="str">
        <f>IF('[3]Coordonnees fixation au support'!EH386=0,"",'[3]Coordonnees fixation au support'!EH386)</f>
        <v/>
      </c>
      <c r="E395" s="42" t="str">
        <f>IF(ISNA(VLOOKUP(B395,'[3]Coordonnees fixation au support'!$Z$4:$AA$2961,2,FALSE)),"",VLOOKUP(B395,'[3]Coordonnees fixation au support'!$Z$4:$AA$2961,2,FALSE))</f>
        <v/>
      </c>
      <c r="F395" s="43" t="str">
        <f>IF(VLOOKUP(B395,'[3]Coordonnees fixation au support'!$DT$4:$DU$5000,2,FALSE)=0,"",VLOOKUP(B395,'[3]Coordonnees fixation au support'!$DT$4:$DU$5000,2,FALSE))</f>
        <v/>
      </c>
      <c r="G395" s="44" t="str">
        <f>IF('[3]Structure Coordinate Report'!X399=0,"",'[3]Structure Coordinate Report'!X399)</f>
        <v/>
      </c>
      <c r="H395" s="45" t="str">
        <f>IF('[3]Structure Coordinate Report'!Q399=0,"",'[3]Structure Coordinate Report'!Q399)</f>
        <v/>
      </c>
      <c r="I395" s="45" t="str">
        <f>IF('[3]Structure Coordinate Report'!R399=0,"",'[3]Structure Coordinate Report'!R399)</f>
        <v/>
      </c>
      <c r="J395" s="46" t="str">
        <f>IF('[3]Coordonnees fixation au support'!EJ386=0,"",'[3]Coordonnees fixation au support'!EJ386)</f>
        <v/>
      </c>
      <c r="K395" s="47" t="str">
        <f>IF(ISNA(VLOOKUP(H395,'[3]Coordonnees fixation au support'!$Z$4:$AA$3546,2,FALSE)),"",VLOOKUP(H395,'[3]Coordonnees fixation au support'!$Z$4:$AA$3546,2,FALSE))</f>
        <v/>
      </c>
      <c r="L395" s="48" t="str">
        <f>IF(VLOOKUP(H395,'[3]Coordonnees fixation au support'!$DW$4:$DX$5000,2,FALSE)=0,"",VLOOKUP(H395,'[3]Coordonnees fixation au support'!$DW$4:$DX$5000,2,FALSE))</f>
        <v/>
      </c>
      <c r="M395" s="49" t="str">
        <f>IF('[3]Structure Coordinate Report'!V399=0,"",'[3]Structure Coordinate Report'!V399)</f>
        <v/>
      </c>
      <c r="N395" s="49" t="str">
        <f>IF(ISNA(INDEX('[3]Tableau de pose'!B393:R5382,MATCH('TABLEAU DE BORD'!B395,'[3]Tableau de pose'!C393:C5382,0),17)),"",INDEX('[3]Tableau de pose'!B393:R5382,MATCH('TABLEAU DE BORD'!B395,'[3]Tableau de pose'!C393:C5382,0),17))</f>
        <v/>
      </c>
      <c r="O395" s="49" t="str">
        <f>IF(ISNA(INDEX('[3]Tableau de pose'!B393:T5382,MATCH('TABLEAU DE BORD'!B395&amp;"-"&amp;'TABLEAU DE BORD'!$J$6,'[3]Tableau de pose'!T393:T5382,0),14)),"",INDEX('[3]Tableau de pose'!B393:T5382,MATCH('TABLEAU DE BORD'!B395&amp;"-"&amp;'TABLEAU DE BORD'!$J$6,'[3]Tableau de pose'!T393:T5382,0),14))</f>
        <v/>
      </c>
      <c r="P395" s="49" t="str">
        <f>IF(ISNA(INDEX('[3]Tableau de pose'!B393:T5382,MATCH('TABLEAU DE BORD'!B395&amp;"-"&amp;'TABLEAU DE BORD'!$K$6,'[3]Tableau de pose'!T393:T5382,0),14)),"",INDEX('[3]Tableau de pose'!B393:T5382,MATCH('TABLEAU DE BORD'!B395&amp;"-"&amp;'TABLEAU DE BORD'!$K$6,'[3]Tableau de pose'!T393:T5382,0),14))</f>
        <v/>
      </c>
      <c r="Q395" s="50" t="str">
        <f>IF('[3]Structure Coordinate Report'!Z399=0,"",'[3]Structure Coordinate Report'!Z399)</f>
        <v/>
      </c>
      <c r="R395" s="50" t="str">
        <f>IF('[3]Structure Coordinate Report'!AB399=0,"",'[3]Structure Coordinate Report'!AB399)</f>
        <v/>
      </c>
    </row>
    <row r="396" spans="2:18" ht="45" customHeight="1" x14ac:dyDescent="0.25">
      <c r="B396" s="42" t="str">
        <f>IF('[3]Structure Coordinate Report'!N400=0,"",'[3]Structure Coordinate Report'!N400)</f>
        <v/>
      </c>
      <c r="C396" s="42" t="str">
        <f>IF('[3]Structure Coordinate Report'!O400=0,"",'[3]Structure Coordinate Report'!O400)</f>
        <v/>
      </c>
      <c r="D396" s="43" t="str">
        <f>IF('[3]Coordonnees fixation au support'!EH387=0,"",'[3]Coordonnees fixation au support'!EH387)</f>
        <v/>
      </c>
      <c r="E396" s="42" t="str">
        <f>IF(ISNA(VLOOKUP(B396,'[3]Coordonnees fixation au support'!$Z$4:$AA$2961,2,FALSE)),"",VLOOKUP(B396,'[3]Coordonnees fixation au support'!$Z$4:$AA$2961,2,FALSE))</f>
        <v/>
      </c>
      <c r="F396" s="43" t="str">
        <f>IF(VLOOKUP(B396,'[3]Coordonnees fixation au support'!$DT$4:$DU$5000,2,FALSE)=0,"",VLOOKUP(B396,'[3]Coordonnees fixation au support'!$DT$4:$DU$5000,2,FALSE))</f>
        <v/>
      </c>
      <c r="G396" s="44" t="str">
        <f>IF('[3]Structure Coordinate Report'!X400=0,"",'[3]Structure Coordinate Report'!X400)</f>
        <v/>
      </c>
      <c r="H396" s="45" t="str">
        <f>IF('[3]Structure Coordinate Report'!Q400=0,"",'[3]Structure Coordinate Report'!Q400)</f>
        <v/>
      </c>
      <c r="I396" s="45" t="str">
        <f>IF('[3]Structure Coordinate Report'!R400=0,"",'[3]Structure Coordinate Report'!R400)</f>
        <v/>
      </c>
      <c r="J396" s="46" t="str">
        <f>IF('[3]Coordonnees fixation au support'!EJ387=0,"",'[3]Coordonnees fixation au support'!EJ387)</f>
        <v/>
      </c>
      <c r="K396" s="47" t="str">
        <f>IF(ISNA(VLOOKUP(H396,'[3]Coordonnees fixation au support'!$Z$4:$AA$3546,2,FALSE)),"",VLOOKUP(H396,'[3]Coordonnees fixation au support'!$Z$4:$AA$3546,2,FALSE))</f>
        <v/>
      </c>
      <c r="L396" s="48" t="str">
        <f>IF(VLOOKUP(H396,'[3]Coordonnees fixation au support'!$DW$4:$DX$5000,2,FALSE)=0,"",VLOOKUP(H396,'[3]Coordonnees fixation au support'!$DW$4:$DX$5000,2,FALSE))</f>
        <v/>
      </c>
      <c r="M396" s="49" t="str">
        <f>IF('[3]Structure Coordinate Report'!V400=0,"",'[3]Structure Coordinate Report'!V400)</f>
        <v/>
      </c>
      <c r="N396" s="49" t="str">
        <f>IF(ISNA(INDEX('[3]Tableau de pose'!B394:R5383,MATCH('TABLEAU DE BORD'!B396,'[3]Tableau de pose'!C394:C5383,0),17)),"",INDEX('[3]Tableau de pose'!B394:R5383,MATCH('TABLEAU DE BORD'!B396,'[3]Tableau de pose'!C394:C5383,0),17))</f>
        <v/>
      </c>
      <c r="O396" s="49" t="str">
        <f>IF(ISNA(INDEX('[3]Tableau de pose'!B394:T5383,MATCH('TABLEAU DE BORD'!B396&amp;"-"&amp;'TABLEAU DE BORD'!$J$6,'[3]Tableau de pose'!T394:T5383,0),14)),"",INDEX('[3]Tableau de pose'!B394:T5383,MATCH('TABLEAU DE BORD'!B396&amp;"-"&amp;'TABLEAU DE BORD'!$J$6,'[3]Tableau de pose'!T394:T5383,0),14))</f>
        <v/>
      </c>
      <c r="P396" s="49" t="str">
        <f>IF(ISNA(INDEX('[3]Tableau de pose'!B394:T5383,MATCH('TABLEAU DE BORD'!B396&amp;"-"&amp;'TABLEAU DE BORD'!$K$6,'[3]Tableau de pose'!T394:T5383,0),14)),"",INDEX('[3]Tableau de pose'!B394:T5383,MATCH('TABLEAU DE BORD'!B396&amp;"-"&amp;'TABLEAU DE BORD'!$K$6,'[3]Tableau de pose'!T394:T5383,0),14))</f>
        <v/>
      </c>
      <c r="Q396" s="50" t="str">
        <f>IF('[3]Structure Coordinate Report'!Z400=0,"",'[3]Structure Coordinate Report'!Z400)</f>
        <v/>
      </c>
      <c r="R396" s="50" t="str">
        <f>IF('[3]Structure Coordinate Report'!AB400=0,"",'[3]Structure Coordinate Report'!AB400)</f>
        <v/>
      </c>
    </row>
    <row r="397" spans="2:18" ht="45" customHeight="1" x14ac:dyDescent="0.25">
      <c r="B397" s="42" t="str">
        <f>IF('[3]Structure Coordinate Report'!N401=0,"",'[3]Structure Coordinate Report'!N401)</f>
        <v/>
      </c>
      <c r="C397" s="42" t="str">
        <f>IF('[3]Structure Coordinate Report'!O401=0,"",'[3]Structure Coordinate Report'!O401)</f>
        <v/>
      </c>
      <c r="D397" s="43" t="str">
        <f>IF('[3]Coordonnees fixation au support'!EH388=0,"",'[3]Coordonnees fixation au support'!EH388)</f>
        <v/>
      </c>
      <c r="E397" s="42" t="str">
        <f>IF(ISNA(VLOOKUP(B397,'[3]Coordonnees fixation au support'!$Z$4:$AA$2961,2,FALSE)),"",VLOOKUP(B397,'[3]Coordonnees fixation au support'!$Z$4:$AA$2961,2,FALSE))</f>
        <v/>
      </c>
      <c r="F397" s="43" t="str">
        <f>IF(VLOOKUP(B397,'[3]Coordonnees fixation au support'!$DT$4:$DU$5000,2,FALSE)=0,"",VLOOKUP(B397,'[3]Coordonnees fixation au support'!$DT$4:$DU$5000,2,FALSE))</f>
        <v/>
      </c>
      <c r="G397" s="44" t="str">
        <f>IF('[3]Structure Coordinate Report'!X401=0,"",'[3]Structure Coordinate Report'!X401)</f>
        <v/>
      </c>
      <c r="H397" s="45" t="str">
        <f>IF('[3]Structure Coordinate Report'!Q401=0,"",'[3]Structure Coordinate Report'!Q401)</f>
        <v/>
      </c>
      <c r="I397" s="45" t="str">
        <f>IF('[3]Structure Coordinate Report'!R401=0,"",'[3]Structure Coordinate Report'!R401)</f>
        <v/>
      </c>
      <c r="J397" s="46" t="str">
        <f>IF('[3]Coordonnees fixation au support'!EJ388=0,"",'[3]Coordonnees fixation au support'!EJ388)</f>
        <v/>
      </c>
      <c r="K397" s="47" t="str">
        <f>IF(ISNA(VLOOKUP(H397,'[3]Coordonnees fixation au support'!$Z$4:$AA$3546,2,FALSE)),"",VLOOKUP(H397,'[3]Coordonnees fixation au support'!$Z$4:$AA$3546,2,FALSE))</f>
        <v/>
      </c>
      <c r="L397" s="48" t="str">
        <f>IF(VLOOKUP(H397,'[3]Coordonnees fixation au support'!$DW$4:$DX$5000,2,FALSE)=0,"",VLOOKUP(H397,'[3]Coordonnees fixation au support'!$DW$4:$DX$5000,2,FALSE))</f>
        <v/>
      </c>
      <c r="M397" s="49" t="str">
        <f>IF('[3]Structure Coordinate Report'!V401=0,"",'[3]Structure Coordinate Report'!V401)</f>
        <v/>
      </c>
      <c r="N397" s="49" t="str">
        <f>IF(ISNA(INDEX('[3]Tableau de pose'!B395:R5384,MATCH('TABLEAU DE BORD'!B397,'[3]Tableau de pose'!C395:C5384,0),17)),"",INDEX('[3]Tableau de pose'!B395:R5384,MATCH('TABLEAU DE BORD'!B397,'[3]Tableau de pose'!C395:C5384,0),17))</f>
        <v/>
      </c>
      <c r="O397" s="49" t="str">
        <f>IF(ISNA(INDEX('[3]Tableau de pose'!B395:T5384,MATCH('TABLEAU DE BORD'!B397&amp;"-"&amp;'TABLEAU DE BORD'!$J$6,'[3]Tableau de pose'!T395:T5384,0),14)),"",INDEX('[3]Tableau de pose'!B395:T5384,MATCH('TABLEAU DE BORD'!B397&amp;"-"&amp;'TABLEAU DE BORD'!$J$6,'[3]Tableau de pose'!T395:T5384,0),14))</f>
        <v/>
      </c>
      <c r="P397" s="49" t="str">
        <f>IF(ISNA(INDEX('[3]Tableau de pose'!B395:T5384,MATCH('TABLEAU DE BORD'!B397&amp;"-"&amp;'TABLEAU DE BORD'!$K$6,'[3]Tableau de pose'!T395:T5384,0),14)),"",INDEX('[3]Tableau de pose'!B395:T5384,MATCH('TABLEAU DE BORD'!B397&amp;"-"&amp;'TABLEAU DE BORD'!$K$6,'[3]Tableau de pose'!T395:T5384,0),14))</f>
        <v/>
      </c>
      <c r="Q397" s="50" t="str">
        <f>IF('[3]Structure Coordinate Report'!Z401=0,"",'[3]Structure Coordinate Report'!Z401)</f>
        <v/>
      </c>
      <c r="R397" s="50" t="str">
        <f>IF('[3]Structure Coordinate Report'!AB401=0,"",'[3]Structure Coordinate Report'!AB401)</f>
        <v/>
      </c>
    </row>
    <row r="398" spans="2:18" ht="45" customHeight="1" x14ac:dyDescent="0.25">
      <c r="B398" s="42" t="str">
        <f>IF('[3]Structure Coordinate Report'!N402=0,"",'[3]Structure Coordinate Report'!N402)</f>
        <v/>
      </c>
      <c r="C398" s="42" t="str">
        <f>IF('[3]Structure Coordinate Report'!O402=0,"",'[3]Structure Coordinate Report'!O402)</f>
        <v/>
      </c>
      <c r="D398" s="43" t="str">
        <f>IF('[3]Coordonnees fixation au support'!EH389=0,"",'[3]Coordonnees fixation au support'!EH389)</f>
        <v/>
      </c>
      <c r="E398" s="42" t="str">
        <f>IF(ISNA(VLOOKUP(B398,'[3]Coordonnees fixation au support'!$Z$4:$AA$2961,2,FALSE)),"",VLOOKUP(B398,'[3]Coordonnees fixation au support'!$Z$4:$AA$2961,2,FALSE))</f>
        <v/>
      </c>
      <c r="F398" s="43" t="str">
        <f>IF(VLOOKUP(B398,'[3]Coordonnees fixation au support'!$DT$4:$DU$5000,2,FALSE)=0,"",VLOOKUP(B398,'[3]Coordonnees fixation au support'!$DT$4:$DU$5000,2,FALSE))</f>
        <v/>
      </c>
      <c r="G398" s="44" t="str">
        <f>IF('[3]Structure Coordinate Report'!X402=0,"",'[3]Structure Coordinate Report'!X402)</f>
        <v/>
      </c>
      <c r="H398" s="45" t="str">
        <f>IF('[3]Structure Coordinate Report'!Q402=0,"",'[3]Structure Coordinate Report'!Q402)</f>
        <v/>
      </c>
      <c r="I398" s="45" t="str">
        <f>IF('[3]Structure Coordinate Report'!R402=0,"",'[3]Structure Coordinate Report'!R402)</f>
        <v/>
      </c>
      <c r="J398" s="46" t="str">
        <f>IF('[3]Coordonnees fixation au support'!EJ389=0,"",'[3]Coordonnees fixation au support'!EJ389)</f>
        <v/>
      </c>
      <c r="K398" s="47" t="str">
        <f>IF(ISNA(VLOOKUP(H398,'[3]Coordonnees fixation au support'!$Z$4:$AA$3546,2,FALSE)),"",VLOOKUP(H398,'[3]Coordonnees fixation au support'!$Z$4:$AA$3546,2,FALSE))</f>
        <v/>
      </c>
      <c r="L398" s="48" t="str">
        <f>IF(VLOOKUP(H398,'[3]Coordonnees fixation au support'!$DW$4:$DX$5000,2,FALSE)=0,"",VLOOKUP(H398,'[3]Coordonnees fixation au support'!$DW$4:$DX$5000,2,FALSE))</f>
        <v/>
      </c>
      <c r="M398" s="49" t="str">
        <f>IF('[3]Structure Coordinate Report'!V402=0,"",'[3]Structure Coordinate Report'!V402)</f>
        <v/>
      </c>
      <c r="N398" s="49" t="str">
        <f>IF(ISNA(INDEX('[3]Tableau de pose'!B396:R5385,MATCH('TABLEAU DE BORD'!B398,'[3]Tableau de pose'!C396:C5385,0),17)),"",INDEX('[3]Tableau de pose'!B396:R5385,MATCH('TABLEAU DE BORD'!B398,'[3]Tableau de pose'!C396:C5385,0),17))</f>
        <v/>
      </c>
      <c r="O398" s="49" t="str">
        <f>IF(ISNA(INDEX('[3]Tableau de pose'!B396:T5385,MATCH('TABLEAU DE BORD'!B398&amp;"-"&amp;'TABLEAU DE BORD'!$J$6,'[3]Tableau de pose'!T396:T5385,0),14)),"",INDEX('[3]Tableau de pose'!B396:T5385,MATCH('TABLEAU DE BORD'!B398&amp;"-"&amp;'TABLEAU DE BORD'!$J$6,'[3]Tableau de pose'!T396:T5385,0),14))</f>
        <v/>
      </c>
      <c r="P398" s="49" t="str">
        <f>IF(ISNA(INDEX('[3]Tableau de pose'!B396:T5385,MATCH('TABLEAU DE BORD'!B398&amp;"-"&amp;'TABLEAU DE BORD'!$K$6,'[3]Tableau de pose'!T396:T5385,0),14)),"",INDEX('[3]Tableau de pose'!B396:T5385,MATCH('TABLEAU DE BORD'!B398&amp;"-"&amp;'TABLEAU DE BORD'!$K$6,'[3]Tableau de pose'!T396:T5385,0),14))</f>
        <v/>
      </c>
      <c r="Q398" s="50" t="str">
        <f>IF('[3]Structure Coordinate Report'!Z402=0,"",'[3]Structure Coordinate Report'!Z402)</f>
        <v/>
      </c>
      <c r="R398" s="50" t="str">
        <f>IF('[3]Structure Coordinate Report'!AB402=0,"",'[3]Structure Coordinate Report'!AB402)</f>
        <v/>
      </c>
    </row>
    <row r="399" spans="2:18" ht="45" customHeight="1" x14ac:dyDescent="0.25">
      <c r="B399" s="42" t="str">
        <f>IF('[3]Structure Coordinate Report'!N403=0,"",'[3]Structure Coordinate Report'!N403)</f>
        <v/>
      </c>
      <c r="C399" s="42" t="str">
        <f>IF('[3]Structure Coordinate Report'!O403=0,"",'[3]Structure Coordinate Report'!O403)</f>
        <v/>
      </c>
      <c r="D399" s="43" t="str">
        <f>IF('[3]Coordonnees fixation au support'!EH390=0,"",'[3]Coordonnees fixation au support'!EH390)</f>
        <v/>
      </c>
      <c r="E399" s="42" t="str">
        <f>IF(ISNA(VLOOKUP(B399,'[3]Coordonnees fixation au support'!$Z$4:$AA$2961,2,FALSE)),"",VLOOKUP(B399,'[3]Coordonnees fixation au support'!$Z$4:$AA$2961,2,FALSE))</f>
        <v/>
      </c>
      <c r="F399" s="43" t="str">
        <f>IF(VLOOKUP(B399,'[3]Coordonnees fixation au support'!$DT$4:$DU$5000,2,FALSE)=0,"",VLOOKUP(B399,'[3]Coordonnees fixation au support'!$DT$4:$DU$5000,2,FALSE))</f>
        <v/>
      </c>
      <c r="G399" s="44" t="str">
        <f>IF('[3]Structure Coordinate Report'!X403=0,"",'[3]Structure Coordinate Report'!X403)</f>
        <v/>
      </c>
      <c r="H399" s="45" t="str">
        <f>IF('[3]Structure Coordinate Report'!Q403=0,"",'[3]Structure Coordinate Report'!Q403)</f>
        <v/>
      </c>
      <c r="I399" s="45" t="str">
        <f>IF('[3]Structure Coordinate Report'!R403=0,"",'[3]Structure Coordinate Report'!R403)</f>
        <v/>
      </c>
      <c r="J399" s="46" t="str">
        <f>IF('[3]Coordonnees fixation au support'!EJ390=0,"",'[3]Coordonnees fixation au support'!EJ390)</f>
        <v/>
      </c>
      <c r="K399" s="47" t="str">
        <f>IF(ISNA(VLOOKUP(H399,'[3]Coordonnees fixation au support'!$Z$4:$AA$3546,2,FALSE)),"",VLOOKUP(H399,'[3]Coordonnees fixation au support'!$Z$4:$AA$3546,2,FALSE))</f>
        <v/>
      </c>
      <c r="L399" s="48" t="str">
        <f>IF(VLOOKUP(H399,'[3]Coordonnees fixation au support'!$DW$4:$DX$5000,2,FALSE)=0,"",VLOOKUP(H399,'[3]Coordonnees fixation au support'!$DW$4:$DX$5000,2,FALSE))</f>
        <v/>
      </c>
      <c r="M399" s="49" t="str">
        <f>IF('[3]Structure Coordinate Report'!V403=0,"",'[3]Structure Coordinate Report'!V403)</f>
        <v/>
      </c>
      <c r="N399" s="49" t="str">
        <f>IF(ISNA(INDEX('[3]Tableau de pose'!B397:R5386,MATCH('TABLEAU DE BORD'!B399,'[3]Tableau de pose'!C397:C5386,0),17)),"",INDEX('[3]Tableau de pose'!B397:R5386,MATCH('TABLEAU DE BORD'!B399,'[3]Tableau de pose'!C397:C5386,0),17))</f>
        <v/>
      </c>
      <c r="O399" s="49" t="str">
        <f>IF(ISNA(INDEX('[3]Tableau de pose'!B397:T5386,MATCH('TABLEAU DE BORD'!B399&amp;"-"&amp;'TABLEAU DE BORD'!$J$6,'[3]Tableau de pose'!T397:T5386,0),14)),"",INDEX('[3]Tableau de pose'!B397:T5386,MATCH('TABLEAU DE BORD'!B399&amp;"-"&amp;'TABLEAU DE BORD'!$J$6,'[3]Tableau de pose'!T397:T5386,0),14))</f>
        <v/>
      </c>
      <c r="P399" s="49" t="str">
        <f>IF(ISNA(INDEX('[3]Tableau de pose'!B397:T5386,MATCH('TABLEAU DE BORD'!B399&amp;"-"&amp;'TABLEAU DE BORD'!$K$6,'[3]Tableau de pose'!T397:T5386,0),14)),"",INDEX('[3]Tableau de pose'!B397:T5386,MATCH('TABLEAU DE BORD'!B399&amp;"-"&amp;'TABLEAU DE BORD'!$K$6,'[3]Tableau de pose'!T397:T5386,0),14))</f>
        <v/>
      </c>
      <c r="Q399" s="50" t="str">
        <f>IF('[3]Structure Coordinate Report'!Z403=0,"",'[3]Structure Coordinate Report'!Z403)</f>
        <v/>
      </c>
      <c r="R399" s="50" t="str">
        <f>IF('[3]Structure Coordinate Report'!AB403=0,"",'[3]Structure Coordinate Report'!AB403)</f>
        <v/>
      </c>
    </row>
    <row r="400" spans="2:18" ht="45" customHeight="1" x14ac:dyDescent="0.25">
      <c r="B400" s="42" t="str">
        <f>IF('[3]Structure Coordinate Report'!N404=0,"",'[3]Structure Coordinate Report'!N404)</f>
        <v/>
      </c>
      <c r="C400" s="42" t="str">
        <f>IF('[3]Structure Coordinate Report'!O404=0,"",'[3]Structure Coordinate Report'!O404)</f>
        <v/>
      </c>
      <c r="D400" s="43" t="str">
        <f>IF('[3]Coordonnees fixation au support'!EH391=0,"",'[3]Coordonnees fixation au support'!EH391)</f>
        <v/>
      </c>
      <c r="E400" s="42" t="str">
        <f>IF(ISNA(VLOOKUP(B400,'[3]Coordonnees fixation au support'!$Z$4:$AA$2961,2,FALSE)),"",VLOOKUP(B400,'[3]Coordonnees fixation au support'!$Z$4:$AA$2961,2,FALSE))</f>
        <v/>
      </c>
      <c r="F400" s="43" t="str">
        <f>IF(VLOOKUP(B400,'[3]Coordonnees fixation au support'!$DT$4:$DU$5000,2,FALSE)=0,"",VLOOKUP(B400,'[3]Coordonnees fixation au support'!$DT$4:$DU$5000,2,FALSE))</f>
        <v/>
      </c>
      <c r="G400" s="44" t="str">
        <f>IF('[3]Structure Coordinate Report'!X404=0,"",'[3]Structure Coordinate Report'!X404)</f>
        <v/>
      </c>
      <c r="H400" s="45" t="str">
        <f>IF('[3]Structure Coordinate Report'!Q404=0,"",'[3]Structure Coordinate Report'!Q404)</f>
        <v/>
      </c>
      <c r="I400" s="45" t="str">
        <f>IF('[3]Structure Coordinate Report'!R404=0,"",'[3]Structure Coordinate Report'!R404)</f>
        <v/>
      </c>
      <c r="J400" s="46" t="str">
        <f>IF('[3]Coordonnees fixation au support'!EJ391=0,"",'[3]Coordonnees fixation au support'!EJ391)</f>
        <v/>
      </c>
      <c r="K400" s="47" t="str">
        <f>IF(ISNA(VLOOKUP(H400,'[3]Coordonnees fixation au support'!$Z$4:$AA$3546,2,FALSE)),"",VLOOKUP(H400,'[3]Coordonnees fixation au support'!$Z$4:$AA$3546,2,FALSE))</f>
        <v/>
      </c>
      <c r="L400" s="48" t="str">
        <f>IF(VLOOKUP(H400,'[3]Coordonnees fixation au support'!$DW$4:$DX$5000,2,FALSE)=0,"",VLOOKUP(H400,'[3]Coordonnees fixation au support'!$DW$4:$DX$5000,2,FALSE))</f>
        <v/>
      </c>
      <c r="M400" s="49" t="str">
        <f>IF('[3]Structure Coordinate Report'!V404=0,"",'[3]Structure Coordinate Report'!V404)</f>
        <v/>
      </c>
      <c r="N400" s="49" t="str">
        <f>IF(ISNA(INDEX('[3]Tableau de pose'!B398:R5387,MATCH('TABLEAU DE BORD'!B400,'[3]Tableau de pose'!C398:C5387,0),17)),"",INDEX('[3]Tableau de pose'!B398:R5387,MATCH('TABLEAU DE BORD'!B400,'[3]Tableau de pose'!C398:C5387,0),17))</f>
        <v/>
      </c>
      <c r="O400" s="49" t="str">
        <f>IF(ISNA(INDEX('[3]Tableau de pose'!B398:T5387,MATCH('TABLEAU DE BORD'!B400&amp;"-"&amp;'TABLEAU DE BORD'!$J$6,'[3]Tableau de pose'!T398:T5387,0),14)),"",INDEX('[3]Tableau de pose'!B398:T5387,MATCH('TABLEAU DE BORD'!B400&amp;"-"&amp;'TABLEAU DE BORD'!$J$6,'[3]Tableau de pose'!T398:T5387,0),14))</f>
        <v/>
      </c>
      <c r="P400" s="49" t="str">
        <f>IF(ISNA(INDEX('[3]Tableau de pose'!B398:T5387,MATCH('TABLEAU DE BORD'!B400&amp;"-"&amp;'TABLEAU DE BORD'!$K$6,'[3]Tableau de pose'!T398:T5387,0),14)),"",INDEX('[3]Tableau de pose'!B398:T5387,MATCH('TABLEAU DE BORD'!B400&amp;"-"&amp;'TABLEAU DE BORD'!$K$6,'[3]Tableau de pose'!T398:T5387,0),14))</f>
        <v/>
      </c>
      <c r="Q400" s="50" t="str">
        <f>IF('[3]Structure Coordinate Report'!Z404=0,"",'[3]Structure Coordinate Report'!Z404)</f>
        <v/>
      </c>
      <c r="R400" s="50" t="str">
        <f>IF('[3]Structure Coordinate Report'!AB404=0,"",'[3]Structure Coordinate Report'!AB404)</f>
        <v/>
      </c>
    </row>
    <row r="401" spans="2:18" ht="45" customHeight="1" x14ac:dyDescent="0.25">
      <c r="B401" s="42" t="str">
        <f>IF('[3]Structure Coordinate Report'!N405=0,"",'[3]Structure Coordinate Report'!N405)</f>
        <v/>
      </c>
      <c r="C401" s="42" t="str">
        <f>IF('[3]Structure Coordinate Report'!O405=0,"",'[3]Structure Coordinate Report'!O405)</f>
        <v/>
      </c>
      <c r="D401" s="43" t="str">
        <f>IF('[3]Coordonnees fixation au support'!EH392=0,"",'[3]Coordonnees fixation au support'!EH392)</f>
        <v/>
      </c>
      <c r="E401" s="42" t="str">
        <f>IF(ISNA(VLOOKUP(B401,'[3]Coordonnees fixation au support'!$Z$4:$AA$2961,2,FALSE)),"",VLOOKUP(B401,'[3]Coordonnees fixation au support'!$Z$4:$AA$2961,2,FALSE))</f>
        <v/>
      </c>
      <c r="F401" s="43" t="str">
        <f>IF(VLOOKUP(B401,'[3]Coordonnees fixation au support'!$DT$4:$DU$5000,2,FALSE)=0,"",VLOOKUP(B401,'[3]Coordonnees fixation au support'!$DT$4:$DU$5000,2,FALSE))</f>
        <v/>
      </c>
      <c r="G401" s="44" t="str">
        <f>IF('[3]Structure Coordinate Report'!X405=0,"",'[3]Structure Coordinate Report'!X405)</f>
        <v/>
      </c>
      <c r="H401" s="45" t="str">
        <f>IF('[3]Structure Coordinate Report'!Q405=0,"",'[3]Structure Coordinate Report'!Q405)</f>
        <v/>
      </c>
      <c r="I401" s="45" t="str">
        <f>IF('[3]Structure Coordinate Report'!R405=0,"",'[3]Structure Coordinate Report'!R405)</f>
        <v/>
      </c>
      <c r="J401" s="46" t="str">
        <f>IF('[3]Coordonnees fixation au support'!EJ392=0,"",'[3]Coordonnees fixation au support'!EJ392)</f>
        <v/>
      </c>
      <c r="K401" s="47" t="str">
        <f>IF(ISNA(VLOOKUP(H401,'[3]Coordonnees fixation au support'!$Z$4:$AA$3546,2,FALSE)),"",VLOOKUP(H401,'[3]Coordonnees fixation au support'!$Z$4:$AA$3546,2,FALSE))</f>
        <v/>
      </c>
      <c r="L401" s="48" t="str">
        <f>IF(VLOOKUP(H401,'[3]Coordonnees fixation au support'!$DW$4:$DX$5000,2,FALSE)=0,"",VLOOKUP(H401,'[3]Coordonnees fixation au support'!$DW$4:$DX$5000,2,FALSE))</f>
        <v/>
      </c>
      <c r="M401" s="49" t="str">
        <f>IF('[3]Structure Coordinate Report'!V405=0,"",'[3]Structure Coordinate Report'!V405)</f>
        <v/>
      </c>
      <c r="N401" s="49" t="str">
        <f>IF(ISNA(INDEX('[3]Tableau de pose'!B399:R5388,MATCH('TABLEAU DE BORD'!B401,'[3]Tableau de pose'!C399:C5388,0),17)),"",INDEX('[3]Tableau de pose'!B399:R5388,MATCH('TABLEAU DE BORD'!B401,'[3]Tableau de pose'!C399:C5388,0),17))</f>
        <v/>
      </c>
      <c r="O401" s="49" t="str">
        <f>IF(ISNA(INDEX('[3]Tableau de pose'!B399:T5388,MATCH('TABLEAU DE BORD'!B401&amp;"-"&amp;'TABLEAU DE BORD'!$J$6,'[3]Tableau de pose'!T399:T5388,0),14)),"",INDEX('[3]Tableau de pose'!B399:T5388,MATCH('TABLEAU DE BORD'!B401&amp;"-"&amp;'TABLEAU DE BORD'!$J$6,'[3]Tableau de pose'!T399:T5388,0),14))</f>
        <v/>
      </c>
      <c r="P401" s="49" t="str">
        <f>IF(ISNA(INDEX('[3]Tableau de pose'!B399:T5388,MATCH('TABLEAU DE BORD'!B401&amp;"-"&amp;'TABLEAU DE BORD'!$K$6,'[3]Tableau de pose'!T399:T5388,0),14)),"",INDEX('[3]Tableau de pose'!B399:T5388,MATCH('TABLEAU DE BORD'!B401&amp;"-"&amp;'TABLEAU DE BORD'!$K$6,'[3]Tableau de pose'!T399:T5388,0),14))</f>
        <v/>
      </c>
      <c r="Q401" s="50" t="str">
        <f>IF('[3]Structure Coordinate Report'!Z405=0,"",'[3]Structure Coordinate Report'!Z405)</f>
        <v/>
      </c>
      <c r="R401" s="50" t="str">
        <f>IF('[3]Structure Coordinate Report'!AB405=0,"",'[3]Structure Coordinate Report'!AB405)</f>
        <v/>
      </c>
    </row>
    <row r="402" spans="2:18" ht="45" customHeight="1" x14ac:dyDescent="0.25">
      <c r="B402" s="42" t="str">
        <f>IF('[3]Structure Coordinate Report'!N406=0,"",'[3]Structure Coordinate Report'!N406)</f>
        <v/>
      </c>
      <c r="C402" s="42" t="str">
        <f>IF('[3]Structure Coordinate Report'!O406=0,"",'[3]Structure Coordinate Report'!O406)</f>
        <v/>
      </c>
      <c r="D402" s="43" t="str">
        <f>IF('[3]Coordonnees fixation au support'!EH393=0,"",'[3]Coordonnees fixation au support'!EH393)</f>
        <v/>
      </c>
      <c r="E402" s="42" t="str">
        <f>IF(ISNA(VLOOKUP(B402,'[3]Coordonnees fixation au support'!$Z$4:$AA$2961,2,FALSE)),"",VLOOKUP(B402,'[3]Coordonnees fixation au support'!$Z$4:$AA$2961,2,FALSE))</f>
        <v/>
      </c>
      <c r="F402" s="43" t="str">
        <f>IF(VLOOKUP(B402,'[3]Coordonnees fixation au support'!$DT$4:$DU$5000,2,FALSE)=0,"",VLOOKUP(B402,'[3]Coordonnees fixation au support'!$DT$4:$DU$5000,2,FALSE))</f>
        <v/>
      </c>
      <c r="G402" s="44" t="str">
        <f>IF('[3]Structure Coordinate Report'!X406=0,"",'[3]Structure Coordinate Report'!X406)</f>
        <v/>
      </c>
      <c r="H402" s="45" t="str">
        <f>IF('[3]Structure Coordinate Report'!Q406=0,"",'[3]Structure Coordinate Report'!Q406)</f>
        <v/>
      </c>
      <c r="I402" s="45" t="str">
        <f>IF('[3]Structure Coordinate Report'!R406=0,"",'[3]Structure Coordinate Report'!R406)</f>
        <v/>
      </c>
      <c r="J402" s="46" t="str">
        <f>IF('[3]Coordonnees fixation au support'!EJ393=0,"",'[3]Coordonnees fixation au support'!EJ393)</f>
        <v/>
      </c>
      <c r="K402" s="47" t="str">
        <f>IF(ISNA(VLOOKUP(H402,'[3]Coordonnees fixation au support'!$Z$4:$AA$3546,2,FALSE)),"",VLOOKUP(H402,'[3]Coordonnees fixation au support'!$Z$4:$AA$3546,2,FALSE))</f>
        <v/>
      </c>
      <c r="L402" s="48" t="str">
        <f>IF(VLOOKUP(H402,'[3]Coordonnees fixation au support'!$DW$4:$DX$5000,2,FALSE)=0,"",VLOOKUP(H402,'[3]Coordonnees fixation au support'!$DW$4:$DX$5000,2,FALSE))</f>
        <v/>
      </c>
      <c r="M402" s="49" t="str">
        <f>IF('[3]Structure Coordinate Report'!V406=0,"",'[3]Structure Coordinate Report'!V406)</f>
        <v/>
      </c>
      <c r="N402" s="49" t="str">
        <f>IF(ISNA(INDEX('[3]Tableau de pose'!B400:R5389,MATCH('TABLEAU DE BORD'!B402,'[3]Tableau de pose'!C400:C5389,0),17)),"",INDEX('[3]Tableau de pose'!B400:R5389,MATCH('TABLEAU DE BORD'!B402,'[3]Tableau de pose'!C400:C5389,0),17))</f>
        <v/>
      </c>
      <c r="O402" s="49" t="str">
        <f>IF(ISNA(INDEX('[3]Tableau de pose'!B400:T5389,MATCH('TABLEAU DE BORD'!B402&amp;"-"&amp;'TABLEAU DE BORD'!$J$6,'[3]Tableau de pose'!T400:T5389,0),14)),"",INDEX('[3]Tableau de pose'!B400:T5389,MATCH('TABLEAU DE BORD'!B402&amp;"-"&amp;'TABLEAU DE BORD'!$J$6,'[3]Tableau de pose'!T400:T5389,0),14))</f>
        <v/>
      </c>
      <c r="P402" s="49" t="str">
        <f>IF(ISNA(INDEX('[3]Tableau de pose'!B400:T5389,MATCH('TABLEAU DE BORD'!B402&amp;"-"&amp;'TABLEAU DE BORD'!$K$6,'[3]Tableau de pose'!T400:T5389,0),14)),"",INDEX('[3]Tableau de pose'!B400:T5389,MATCH('TABLEAU DE BORD'!B402&amp;"-"&amp;'TABLEAU DE BORD'!$K$6,'[3]Tableau de pose'!T400:T5389,0),14))</f>
        <v/>
      </c>
      <c r="Q402" s="50" t="str">
        <f>IF('[3]Structure Coordinate Report'!Z406=0,"",'[3]Structure Coordinate Report'!Z406)</f>
        <v/>
      </c>
      <c r="R402" s="50" t="str">
        <f>IF('[3]Structure Coordinate Report'!AB406=0,"",'[3]Structure Coordinate Report'!AB406)</f>
        <v/>
      </c>
    </row>
    <row r="403" spans="2:18" ht="45" customHeight="1" x14ac:dyDescent="0.25">
      <c r="B403" s="42" t="str">
        <f>IF('[3]Structure Coordinate Report'!N407=0,"",'[3]Structure Coordinate Report'!N407)</f>
        <v/>
      </c>
      <c r="C403" s="42" t="str">
        <f>IF('[3]Structure Coordinate Report'!O407=0,"",'[3]Structure Coordinate Report'!O407)</f>
        <v/>
      </c>
      <c r="D403" s="43" t="str">
        <f>IF('[3]Coordonnees fixation au support'!EH394=0,"",'[3]Coordonnees fixation au support'!EH394)</f>
        <v/>
      </c>
      <c r="E403" s="42" t="str">
        <f>IF(ISNA(VLOOKUP(B403,'[3]Coordonnees fixation au support'!$Z$4:$AA$2961,2,FALSE)),"",VLOOKUP(B403,'[3]Coordonnees fixation au support'!$Z$4:$AA$2961,2,FALSE))</f>
        <v/>
      </c>
      <c r="F403" s="43" t="str">
        <f>IF(VLOOKUP(B403,'[3]Coordonnees fixation au support'!$DT$4:$DU$5000,2,FALSE)=0,"",VLOOKUP(B403,'[3]Coordonnees fixation au support'!$DT$4:$DU$5000,2,FALSE))</f>
        <v/>
      </c>
      <c r="G403" s="44" t="str">
        <f>IF('[3]Structure Coordinate Report'!X407=0,"",'[3]Structure Coordinate Report'!X407)</f>
        <v/>
      </c>
      <c r="H403" s="45" t="str">
        <f>IF('[3]Structure Coordinate Report'!Q407=0,"",'[3]Structure Coordinate Report'!Q407)</f>
        <v/>
      </c>
      <c r="I403" s="45" t="str">
        <f>IF('[3]Structure Coordinate Report'!R407=0,"",'[3]Structure Coordinate Report'!R407)</f>
        <v/>
      </c>
      <c r="J403" s="46" t="str">
        <f>IF('[3]Coordonnees fixation au support'!EJ394=0,"",'[3]Coordonnees fixation au support'!EJ394)</f>
        <v/>
      </c>
      <c r="K403" s="47" t="str">
        <f>IF(ISNA(VLOOKUP(H403,'[3]Coordonnees fixation au support'!$Z$4:$AA$3546,2,FALSE)),"",VLOOKUP(H403,'[3]Coordonnees fixation au support'!$Z$4:$AA$3546,2,FALSE))</f>
        <v/>
      </c>
      <c r="L403" s="48" t="str">
        <f>IF(VLOOKUP(H403,'[3]Coordonnees fixation au support'!$DW$4:$DX$5000,2,FALSE)=0,"",VLOOKUP(H403,'[3]Coordonnees fixation au support'!$DW$4:$DX$5000,2,FALSE))</f>
        <v/>
      </c>
      <c r="M403" s="49" t="str">
        <f>IF('[3]Structure Coordinate Report'!V407=0,"",'[3]Structure Coordinate Report'!V407)</f>
        <v/>
      </c>
      <c r="N403" s="49" t="str">
        <f>IF(ISNA(INDEX('[3]Tableau de pose'!B401:R5390,MATCH('TABLEAU DE BORD'!B403,'[3]Tableau de pose'!C401:C5390,0),17)),"",INDEX('[3]Tableau de pose'!B401:R5390,MATCH('TABLEAU DE BORD'!B403,'[3]Tableau de pose'!C401:C5390,0),17))</f>
        <v/>
      </c>
      <c r="O403" s="49" t="str">
        <f>IF(ISNA(INDEX('[3]Tableau de pose'!B401:T5390,MATCH('TABLEAU DE BORD'!B403&amp;"-"&amp;'TABLEAU DE BORD'!$J$6,'[3]Tableau de pose'!T401:T5390,0),14)),"",INDEX('[3]Tableau de pose'!B401:T5390,MATCH('TABLEAU DE BORD'!B403&amp;"-"&amp;'TABLEAU DE BORD'!$J$6,'[3]Tableau de pose'!T401:T5390,0),14))</f>
        <v/>
      </c>
      <c r="P403" s="49" t="str">
        <f>IF(ISNA(INDEX('[3]Tableau de pose'!B401:T5390,MATCH('TABLEAU DE BORD'!B403&amp;"-"&amp;'TABLEAU DE BORD'!$K$6,'[3]Tableau de pose'!T401:T5390,0),14)),"",INDEX('[3]Tableau de pose'!B401:T5390,MATCH('TABLEAU DE BORD'!B403&amp;"-"&amp;'TABLEAU DE BORD'!$K$6,'[3]Tableau de pose'!T401:T5390,0),14))</f>
        <v/>
      </c>
      <c r="Q403" s="50" t="str">
        <f>IF('[3]Structure Coordinate Report'!Z407=0,"",'[3]Structure Coordinate Report'!Z407)</f>
        <v/>
      </c>
      <c r="R403" s="50" t="str">
        <f>IF('[3]Structure Coordinate Report'!AB407=0,"",'[3]Structure Coordinate Report'!AB407)</f>
        <v/>
      </c>
    </row>
    <row r="404" spans="2:18" ht="45" customHeight="1" x14ac:dyDescent="0.25">
      <c r="B404" s="42" t="str">
        <f>IF('[3]Structure Coordinate Report'!N408=0,"",'[3]Structure Coordinate Report'!N408)</f>
        <v/>
      </c>
      <c r="C404" s="42" t="str">
        <f>IF('[3]Structure Coordinate Report'!O408=0,"",'[3]Structure Coordinate Report'!O408)</f>
        <v/>
      </c>
      <c r="D404" s="43" t="str">
        <f>IF('[3]Coordonnees fixation au support'!EH395=0,"",'[3]Coordonnees fixation au support'!EH395)</f>
        <v/>
      </c>
      <c r="E404" s="42" t="str">
        <f>IF(ISNA(VLOOKUP(B404,'[3]Coordonnees fixation au support'!$Z$4:$AA$2961,2,FALSE)),"",VLOOKUP(B404,'[3]Coordonnees fixation au support'!$Z$4:$AA$2961,2,FALSE))</f>
        <v/>
      </c>
      <c r="F404" s="43" t="str">
        <f>IF(VLOOKUP(B404,'[3]Coordonnees fixation au support'!$DT$4:$DU$5000,2,FALSE)=0,"",VLOOKUP(B404,'[3]Coordonnees fixation au support'!$DT$4:$DU$5000,2,FALSE))</f>
        <v/>
      </c>
      <c r="G404" s="44" t="str">
        <f>IF('[3]Structure Coordinate Report'!X408=0,"",'[3]Structure Coordinate Report'!X408)</f>
        <v/>
      </c>
      <c r="H404" s="45" t="str">
        <f>IF('[3]Structure Coordinate Report'!Q408=0,"",'[3]Structure Coordinate Report'!Q408)</f>
        <v/>
      </c>
      <c r="I404" s="45" t="str">
        <f>IF('[3]Structure Coordinate Report'!R408=0,"",'[3]Structure Coordinate Report'!R408)</f>
        <v/>
      </c>
      <c r="J404" s="46" t="str">
        <f>IF('[3]Coordonnees fixation au support'!EJ395=0,"",'[3]Coordonnees fixation au support'!EJ395)</f>
        <v/>
      </c>
      <c r="K404" s="47" t="str">
        <f>IF(ISNA(VLOOKUP(H404,'[3]Coordonnees fixation au support'!$Z$4:$AA$3546,2,FALSE)),"",VLOOKUP(H404,'[3]Coordonnees fixation au support'!$Z$4:$AA$3546,2,FALSE))</f>
        <v/>
      </c>
      <c r="L404" s="48" t="str">
        <f>IF(VLOOKUP(H404,'[3]Coordonnees fixation au support'!$DW$4:$DX$5000,2,FALSE)=0,"",VLOOKUP(H404,'[3]Coordonnees fixation au support'!$DW$4:$DX$5000,2,FALSE))</f>
        <v/>
      </c>
      <c r="M404" s="49" t="str">
        <f>IF('[3]Structure Coordinate Report'!V408=0,"",'[3]Structure Coordinate Report'!V408)</f>
        <v/>
      </c>
      <c r="N404" s="49" t="str">
        <f>IF(ISNA(INDEX('[3]Tableau de pose'!B402:R5391,MATCH('TABLEAU DE BORD'!B404,'[3]Tableau de pose'!C402:C5391,0),17)),"",INDEX('[3]Tableau de pose'!B402:R5391,MATCH('TABLEAU DE BORD'!B404,'[3]Tableau de pose'!C402:C5391,0),17))</f>
        <v/>
      </c>
      <c r="O404" s="49" t="str">
        <f>IF(ISNA(INDEX('[3]Tableau de pose'!B402:T5391,MATCH('TABLEAU DE BORD'!B404&amp;"-"&amp;'TABLEAU DE BORD'!$J$6,'[3]Tableau de pose'!T402:T5391,0),14)),"",INDEX('[3]Tableau de pose'!B402:T5391,MATCH('TABLEAU DE BORD'!B404&amp;"-"&amp;'TABLEAU DE BORD'!$J$6,'[3]Tableau de pose'!T402:T5391,0),14))</f>
        <v/>
      </c>
      <c r="P404" s="49" t="str">
        <f>IF(ISNA(INDEX('[3]Tableau de pose'!B402:T5391,MATCH('TABLEAU DE BORD'!B404&amp;"-"&amp;'TABLEAU DE BORD'!$K$6,'[3]Tableau de pose'!T402:T5391,0),14)),"",INDEX('[3]Tableau de pose'!B402:T5391,MATCH('TABLEAU DE BORD'!B404&amp;"-"&amp;'TABLEAU DE BORD'!$K$6,'[3]Tableau de pose'!T402:T5391,0),14))</f>
        <v/>
      </c>
      <c r="Q404" s="50" t="str">
        <f>IF('[3]Structure Coordinate Report'!Z408=0,"",'[3]Structure Coordinate Report'!Z408)</f>
        <v/>
      </c>
      <c r="R404" s="50" t="str">
        <f>IF('[3]Structure Coordinate Report'!AB408=0,"",'[3]Structure Coordinate Report'!AB408)</f>
        <v/>
      </c>
    </row>
    <row r="405" spans="2:18" ht="45" customHeight="1" x14ac:dyDescent="0.25">
      <c r="B405" s="42" t="str">
        <f>IF('[3]Structure Coordinate Report'!N409=0,"",'[3]Structure Coordinate Report'!N409)</f>
        <v/>
      </c>
      <c r="C405" s="42" t="str">
        <f>IF('[3]Structure Coordinate Report'!O409=0,"",'[3]Structure Coordinate Report'!O409)</f>
        <v/>
      </c>
      <c r="D405" s="43" t="str">
        <f>IF('[3]Coordonnees fixation au support'!EH396=0,"",'[3]Coordonnees fixation au support'!EH396)</f>
        <v/>
      </c>
      <c r="E405" s="42" t="str">
        <f>IF(ISNA(VLOOKUP(B405,'[3]Coordonnees fixation au support'!$Z$4:$AA$2961,2,FALSE)),"",VLOOKUP(B405,'[3]Coordonnees fixation au support'!$Z$4:$AA$2961,2,FALSE))</f>
        <v/>
      </c>
      <c r="F405" s="43" t="str">
        <f>IF(VLOOKUP(B405,'[3]Coordonnees fixation au support'!$DT$4:$DU$5000,2,FALSE)=0,"",VLOOKUP(B405,'[3]Coordonnees fixation au support'!$DT$4:$DU$5000,2,FALSE))</f>
        <v/>
      </c>
      <c r="G405" s="44" t="str">
        <f>IF('[3]Structure Coordinate Report'!X409=0,"",'[3]Structure Coordinate Report'!X409)</f>
        <v/>
      </c>
      <c r="H405" s="45" t="str">
        <f>IF('[3]Structure Coordinate Report'!Q409=0,"",'[3]Structure Coordinate Report'!Q409)</f>
        <v/>
      </c>
      <c r="I405" s="45" t="str">
        <f>IF('[3]Structure Coordinate Report'!R409=0,"",'[3]Structure Coordinate Report'!R409)</f>
        <v/>
      </c>
      <c r="J405" s="46" t="str">
        <f>IF('[3]Coordonnees fixation au support'!EJ396=0,"",'[3]Coordonnees fixation au support'!EJ396)</f>
        <v/>
      </c>
      <c r="K405" s="47" t="str">
        <f>IF(ISNA(VLOOKUP(H405,'[3]Coordonnees fixation au support'!$Z$4:$AA$3546,2,FALSE)),"",VLOOKUP(H405,'[3]Coordonnees fixation au support'!$Z$4:$AA$3546,2,FALSE))</f>
        <v/>
      </c>
      <c r="L405" s="48" t="str">
        <f>IF(VLOOKUP(H405,'[3]Coordonnees fixation au support'!$DW$4:$DX$5000,2,FALSE)=0,"",VLOOKUP(H405,'[3]Coordonnees fixation au support'!$DW$4:$DX$5000,2,FALSE))</f>
        <v/>
      </c>
      <c r="M405" s="49" t="str">
        <f>IF('[3]Structure Coordinate Report'!V409=0,"",'[3]Structure Coordinate Report'!V409)</f>
        <v/>
      </c>
      <c r="N405" s="49" t="str">
        <f>IF(ISNA(INDEX('[3]Tableau de pose'!B403:R5392,MATCH('TABLEAU DE BORD'!B405,'[3]Tableau de pose'!C403:C5392,0),17)),"",INDEX('[3]Tableau de pose'!B403:R5392,MATCH('TABLEAU DE BORD'!B405,'[3]Tableau de pose'!C403:C5392,0),17))</f>
        <v/>
      </c>
      <c r="O405" s="49" t="str">
        <f>IF(ISNA(INDEX('[3]Tableau de pose'!B403:T5392,MATCH('TABLEAU DE BORD'!B405&amp;"-"&amp;'TABLEAU DE BORD'!$J$6,'[3]Tableau de pose'!T403:T5392,0),14)),"",INDEX('[3]Tableau de pose'!B403:T5392,MATCH('TABLEAU DE BORD'!B405&amp;"-"&amp;'TABLEAU DE BORD'!$J$6,'[3]Tableau de pose'!T403:T5392,0),14))</f>
        <v/>
      </c>
      <c r="P405" s="49" t="str">
        <f>IF(ISNA(INDEX('[3]Tableau de pose'!B403:T5392,MATCH('TABLEAU DE BORD'!B405&amp;"-"&amp;'TABLEAU DE BORD'!$K$6,'[3]Tableau de pose'!T403:T5392,0),14)),"",INDEX('[3]Tableau de pose'!B403:T5392,MATCH('TABLEAU DE BORD'!B405&amp;"-"&amp;'TABLEAU DE BORD'!$K$6,'[3]Tableau de pose'!T403:T5392,0),14))</f>
        <v/>
      </c>
      <c r="Q405" s="50" t="str">
        <f>IF('[3]Structure Coordinate Report'!Z409=0,"",'[3]Structure Coordinate Report'!Z409)</f>
        <v/>
      </c>
      <c r="R405" s="50" t="str">
        <f>IF('[3]Structure Coordinate Report'!AB409=0,"",'[3]Structure Coordinate Report'!AB409)</f>
        <v/>
      </c>
    </row>
    <row r="406" spans="2:18" ht="45" customHeight="1" x14ac:dyDescent="0.25">
      <c r="B406" s="42" t="str">
        <f>IF('[3]Structure Coordinate Report'!N410=0,"",'[3]Structure Coordinate Report'!N410)</f>
        <v/>
      </c>
      <c r="C406" s="42" t="str">
        <f>IF('[3]Structure Coordinate Report'!O410=0,"",'[3]Structure Coordinate Report'!O410)</f>
        <v/>
      </c>
      <c r="D406" s="43" t="str">
        <f>IF('[3]Coordonnees fixation au support'!EH397=0,"",'[3]Coordonnees fixation au support'!EH397)</f>
        <v/>
      </c>
      <c r="E406" s="42" t="str">
        <f>IF(ISNA(VLOOKUP(B406,'[3]Coordonnees fixation au support'!$Z$4:$AA$2961,2,FALSE)),"",VLOOKUP(B406,'[3]Coordonnees fixation au support'!$Z$4:$AA$2961,2,FALSE))</f>
        <v/>
      </c>
      <c r="F406" s="43" t="str">
        <f>IF(VLOOKUP(B406,'[3]Coordonnees fixation au support'!$DT$4:$DU$5000,2,FALSE)=0,"",VLOOKUP(B406,'[3]Coordonnees fixation au support'!$DT$4:$DU$5000,2,FALSE))</f>
        <v/>
      </c>
      <c r="G406" s="44" t="str">
        <f>IF('[3]Structure Coordinate Report'!X410=0,"",'[3]Structure Coordinate Report'!X410)</f>
        <v/>
      </c>
      <c r="H406" s="45" t="str">
        <f>IF('[3]Structure Coordinate Report'!Q410=0,"",'[3]Structure Coordinate Report'!Q410)</f>
        <v/>
      </c>
      <c r="I406" s="45" t="str">
        <f>IF('[3]Structure Coordinate Report'!R410=0,"",'[3]Structure Coordinate Report'!R410)</f>
        <v/>
      </c>
      <c r="J406" s="46" t="str">
        <f>IF('[3]Coordonnees fixation au support'!EJ397=0,"",'[3]Coordonnees fixation au support'!EJ397)</f>
        <v/>
      </c>
      <c r="K406" s="47" t="str">
        <f>IF(ISNA(VLOOKUP(H406,'[3]Coordonnees fixation au support'!$Z$4:$AA$3546,2,FALSE)),"",VLOOKUP(H406,'[3]Coordonnees fixation au support'!$Z$4:$AA$3546,2,FALSE))</f>
        <v/>
      </c>
      <c r="L406" s="48" t="str">
        <f>IF(VLOOKUP(H406,'[3]Coordonnees fixation au support'!$DW$4:$DX$5000,2,FALSE)=0,"",VLOOKUP(H406,'[3]Coordonnees fixation au support'!$DW$4:$DX$5000,2,FALSE))</f>
        <v/>
      </c>
      <c r="M406" s="49" t="str">
        <f>IF('[3]Structure Coordinate Report'!V410=0,"",'[3]Structure Coordinate Report'!V410)</f>
        <v/>
      </c>
      <c r="N406" s="49" t="str">
        <f>IF(ISNA(INDEX('[3]Tableau de pose'!B404:R5393,MATCH('TABLEAU DE BORD'!B406,'[3]Tableau de pose'!C404:C5393,0),17)),"",INDEX('[3]Tableau de pose'!B404:R5393,MATCH('TABLEAU DE BORD'!B406,'[3]Tableau de pose'!C404:C5393,0),17))</f>
        <v/>
      </c>
      <c r="O406" s="49" t="str">
        <f>IF(ISNA(INDEX('[3]Tableau de pose'!B404:T5393,MATCH('TABLEAU DE BORD'!B406&amp;"-"&amp;'TABLEAU DE BORD'!$J$6,'[3]Tableau de pose'!T404:T5393,0),14)),"",INDEX('[3]Tableau de pose'!B404:T5393,MATCH('TABLEAU DE BORD'!B406&amp;"-"&amp;'TABLEAU DE BORD'!$J$6,'[3]Tableau de pose'!T404:T5393,0),14))</f>
        <v/>
      </c>
      <c r="P406" s="49" t="str">
        <f>IF(ISNA(INDEX('[3]Tableau de pose'!B404:T5393,MATCH('TABLEAU DE BORD'!B406&amp;"-"&amp;'TABLEAU DE BORD'!$K$6,'[3]Tableau de pose'!T404:T5393,0),14)),"",INDEX('[3]Tableau de pose'!B404:T5393,MATCH('TABLEAU DE BORD'!B406&amp;"-"&amp;'TABLEAU DE BORD'!$K$6,'[3]Tableau de pose'!T404:T5393,0),14))</f>
        <v/>
      </c>
      <c r="Q406" s="50" t="str">
        <f>IF('[3]Structure Coordinate Report'!Z410=0,"",'[3]Structure Coordinate Report'!Z410)</f>
        <v/>
      </c>
      <c r="R406" s="50" t="str">
        <f>IF('[3]Structure Coordinate Report'!AB410=0,"",'[3]Structure Coordinate Report'!AB410)</f>
        <v/>
      </c>
    </row>
    <row r="407" spans="2:18" ht="45" customHeight="1" x14ac:dyDescent="0.25">
      <c r="B407" s="42" t="str">
        <f>IF('[3]Structure Coordinate Report'!N411=0,"",'[3]Structure Coordinate Report'!N411)</f>
        <v/>
      </c>
      <c r="C407" s="42" t="str">
        <f>IF('[3]Structure Coordinate Report'!O411=0,"",'[3]Structure Coordinate Report'!O411)</f>
        <v/>
      </c>
      <c r="D407" s="43" t="str">
        <f>IF('[3]Coordonnees fixation au support'!EH398=0,"",'[3]Coordonnees fixation au support'!EH398)</f>
        <v/>
      </c>
      <c r="E407" s="42" t="str">
        <f>IF(ISNA(VLOOKUP(B407,'[3]Coordonnees fixation au support'!$Z$4:$AA$2961,2,FALSE)),"",VLOOKUP(B407,'[3]Coordonnees fixation au support'!$Z$4:$AA$2961,2,FALSE))</f>
        <v/>
      </c>
      <c r="F407" s="43" t="str">
        <f>IF(VLOOKUP(B407,'[3]Coordonnees fixation au support'!$DT$4:$DU$5000,2,FALSE)=0,"",VLOOKUP(B407,'[3]Coordonnees fixation au support'!$DT$4:$DU$5000,2,FALSE))</f>
        <v/>
      </c>
      <c r="G407" s="44" t="str">
        <f>IF('[3]Structure Coordinate Report'!X411=0,"",'[3]Structure Coordinate Report'!X411)</f>
        <v/>
      </c>
      <c r="H407" s="45" t="str">
        <f>IF('[3]Structure Coordinate Report'!Q411=0,"",'[3]Structure Coordinate Report'!Q411)</f>
        <v/>
      </c>
      <c r="I407" s="45" t="str">
        <f>IF('[3]Structure Coordinate Report'!R411=0,"",'[3]Structure Coordinate Report'!R411)</f>
        <v/>
      </c>
      <c r="J407" s="46" t="str">
        <f>IF('[3]Coordonnees fixation au support'!EJ398=0,"",'[3]Coordonnees fixation au support'!EJ398)</f>
        <v/>
      </c>
      <c r="K407" s="47" t="str">
        <f>IF(ISNA(VLOOKUP(H407,'[3]Coordonnees fixation au support'!$Z$4:$AA$3546,2,FALSE)),"",VLOOKUP(H407,'[3]Coordonnees fixation au support'!$Z$4:$AA$3546,2,FALSE))</f>
        <v/>
      </c>
      <c r="L407" s="48" t="str">
        <f>IF(VLOOKUP(H407,'[3]Coordonnees fixation au support'!$DW$4:$DX$5000,2,FALSE)=0,"",VLOOKUP(H407,'[3]Coordonnees fixation au support'!$DW$4:$DX$5000,2,FALSE))</f>
        <v/>
      </c>
      <c r="M407" s="49" t="str">
        <f>IF('[3]Structure Coordinate Report'!V411=0,"",'[3]Structure Coordinate Report'!V411)</f>
        <v/>
      </c>
      <c r="N407" s="49" t="str">
        <f>IF(ISNA(INDEX('[3]Tableau de pose'!B405:R5394,MATCH('TABLEAU DE BORD'!B407,'[3]Tableau de pose'!C405:C5394,0),17)),"",INDEX('[3]Tableau de pose'!B405:R5394,MATCH('TABLEAU DE BORD'!B407,'[3]Tableau de pose'!C405:C5394,0),17))</f>
        <v/>
      </c>
      <c r="O407" s="49" t="str">
        <f>IF(ISNA(INDEX('[3]Tableau de pose'!B405:T5394,MATCH('TABLEAU DE BORD'!B407&amp;"-"&amp;'TABLEAU DE BORD'!$J$6,'[3]Tableau de pose'!T405:T5394,0),14)),"",INDEX('[3]Tableau de pose'!B405:T5394,MATCH('TABLEAU DE BORD'!B407&amp;"-"&amp;'TABLEAU DE BORD'!$J$6,'[3]Tableau de pose'!T405:T5394,0),14))</f>
        <v/>
      </c>
      <c r="P407" s="49" t="str">
        <f>IF(ISNA(INDEX('[3]Tableau de pose'!B405:T5394,MATCH('TABLEAU DE BORD'!B407&amp;"-"&amp;'TABLEAU DE BORD'!$K$6,'[3]Tableau de pose'!T405:T5394,0),14)),"",INDEX('[3]Tableau de pose'!B405:T5394,MATCH('TABLEAU DE BORD'!B407&amp;"-"&amp;'TABLEAU DE BORD'!$K$6,'[3]Tableau de pose'!T405:T5394,0),14))</f>
        <v/>
      </c>
      <c r="Q407" s="50" t="str">
        <f>IF('[3]Structure Coordinate Report'!Z411=0,"",'[3]Structure Coordinate Report'!Z411)</f>
        <v/>
      </c>
      <c r="R407" s="50" t="str">
        <f>IF('[3]Structure Coordinate Report'!AB411=0,"",'[3]Structure Coordinate Report'!AB411)</f>
        <v/>
      </c>
    </row>
    <row r="408" spans="2:18" ht="45" customHeight="1" x14ac:dyDescent="0.25">
      <c r="B408" s="42" t="str">
        <f>IF('[3]Structure Coordinate Report'!N412=0,"",'[3]Structure Coordinate Report'!N412)</f>
        <v/>
      </c>
      <c r="C408" s="42" t="str">
        <f>IF('[3]Structure Coordinate Report'!O412=0,"",'[3]Structure Coordinate Report'!O412)</f>
        <v/>
      </c>
      <c r="D408" s="43" t="str">
        <f>IF('[3]Coordonnees fixation au support'!EH399=0,"",'[3]Coordonnees fixation au support'!EH399)</f>
        <v/>
      </c>
      <c r="E408" s="42" t="str">
        <f>IF(ISNA(VLOOKUP(B408,'[3]Coordonnees fixation au support'!$Z$4:$AA$2961,2,FALSE)),"",VLOOKUP(B408,'[3]Coordonnees fixation au support'!$Z$4:$AA$2961,2,FALSE))</f>
        <v/>
      </c>
      <c r="F408" s="43" t="str">
        <f>IF(VLOOKUP(B408,'[3]Coordonnees fixation au support'!$DT$4:$DU$5000,2,FALSE)=0,"",VLOOKUP(B408,'[3]Coordonnees fixation au support'!$DT$4:$DU$5000,2,FALSE))</f>
        <v/>
      </c>
      <c r="G408" s="44" t="str">
        <f>IF('[3]Structure Coordinate Report'!X412=0,"",'[3]Structure Coordinate Report'!X412)</f>
        <v/>
      </c>
      <c r="H408" s="45" t="str">
        <f>IF('[3]Structure Coordinate Report'!Q412=0,"",'[3]Structure Coordinate Report'!Q412)</f>
        <v/>
      </c>
      <c r="I408" s="45" t="str">
        <f>IF('[3]Structure Coordinate Report'!R412=0,"",'[3]Structure Coordinate Report'!R412)</f>
        <v/>
      </c>
      <c r="J408" s="46" t="str">
        <f>IF('[3]Coordonnees fixation au support'!EJ399=0,"",'[3]Coordonnees fixation au support'!EJ399)</f>
        <v/>
      </c>
      <c r="K408" s="47" t="str">
        <f>IF(ISNA(VLOOKUP(H408,'[3]Coordonnees fixation au support'!$Z$4:$AA$3546,2,FALSE)),"",VLOOKUP(H408,'[3]Coordonnees fixation au support'!$Z$4:$AA$3546,2,FALSE))</f>
        <v/>
      </c>
      <c r="L408" s="48" t="str">
        <f>IF(VLOOKUP(H408,'[3]Coordonnees fixation au support'!$DW$4:$DX$5000,2,FALSE)=0,"",VLOOKUP(H408,'[3]Coordonnees fixation au support'!$DW$4:$DX$5000,2,FALSE))</f>
        <v/>
      </c>
      <c r="M408" s="49" t="str">
        <f>IF('[3]Structure Coordinate Report'!V412=0,"",'[3]Structure Coordinate Report'!V412)</f>
        <v/>
      </c>
      <c r="N408" s="49" t="str">
        <f>IF(ISNA(INDEX('[3]Tableau de pose'!B406:R5395,MATCH('TABLEAU DE BORD'!B408,'[3]Tableau de pose'!C406:C5395,0),17)),"",INDEX('[3]Tableau de pose'!B406:R5395,MATCH('TABLEAU DE BORD'!B408,'[3]Tableau de pose'!C406:C5395,0),17))</f>
        <v/>
      </c>
      <c r="O408" s="49" t="str">
        <f>IF(ISNA(INDEX('[3]Tableau de pose'!B406:T5395,MATCH('TABLEAU DE BORD'!B408&amp;"-"&amp;'TABLEAU DE BORD'!$J$6,'[3]Tableau de pose'!T406:T5395,0),14)),"",INDEX('[3]Tableau de pose'!B406:T5395,MATCH('TABLEAU DE BORD'!B408&amp;"-"&amp;'TABLEAU DE BORD'!$J$6,'[3]Tableau de pose'!T406:T5395,0),14))</f>
        <v/>
      </c>
      <c r="P408" s="49" t="str">
        <f>IF(ISNA(INDEX('[3]Tableau de pose'!B406:T5395,MATCH('TABLEAU DE BORD'!B408&amp;"-"&amp;'TABLEAU DE BORD'!$K$6,'[3]Tableau de pose'!T406:T5395,0),14)),"",INDEX('[3]Tableau de pose'!B406:T5395,MATCH('TABLEAU DE BORD'!B408&amp;"-"&amp;'TABLEAU DE BORD'!$K$6,'[3]Tableau de pose'!T406:T5395,0),14))</f>
        <v/>
      </c>
      <c r="Q408" s="50" t="str">
        <f>IF('[3]Structure Coordinate Report'!Z412=0,"",'[3]Structure Coordinate Report'!Z412)</f>
        <v/>
      </c>
      <c r="R408" s="50" t="str">
        <f>IF('[3]Structure Coordinate Report'!AB412=0,"",'[3]Structure Coordinate Report'!AB412)</f>
        <v/>
      </c>
    </row>
    <row r="409" spans="2:18" ht="45" customHeight="1" x14ac:dyDescent="0.25">
      <c r="B409" s="42" t="str">
        <f>IF('[3]Structure Coordinate Report'!N413=0,"",'[3]Structure Coordinate Report'!N413)</f>
        <v/>
      </c>
      <c r="C409" s="42" t="str">
        <f>IF('[3]Structure Coordinate Report'!O413=0,"",'[3]Structure Coordinate Report'!O413)</f>
        <v/>
      </c>
      <c r="D409" s="43" t="str">
        <f>IF('[3]Coordonnees fixation au support'!EH400=0,"",'[3]Coordonnees fixation au support'!EH400)</f>
        <v/>
      </c>
      <c r="E409" s="42" t="str">
        <f>IF(ISNA(VLOOKUP(B409,'[3]Coordonnees fixation au support'!$Z$4:$AA$2961,2,FALSE)),"",VLOOKUP(B409,'[3]Coordonnees fixation au support'!$Z$4:$AA$2961,2,FALSE))</f>
        <v/>
      </c>
      <c r="F409" s="43" t="str">
        <f>IF(VLOOKUP(B409,'[3]Coordonnees fixation au support'!$DT$4:$DU$5000,2,FALSE)=0,"",VLOOKUP(B409,'[3]Coordonnees fixation au support'!$DT$4:$DU$5000,2,FALSE))</f>
        <v/>
      </c>
      <c r="G409" s="44" t="str">
        <f>IF('[3]Structure Coordinate Report'!X413=0,"",'[3]Structure Coordinate Report'!X413)</f>
        <v/>
      </c>
      <c r="H409" s="45" t="str">
        <f>IF('[3]Structure Coordinate Report'!Q413=0,"",'[3]Structure Coordinate Report'!Q413)</f>
        <v/>
      </c>
      <c r="I409" s="45" t="str">
        <f>IF('[3]Structure Coordinate Report'!R413=0,"",'[3]Structure Coordinate Report'!R413)</f>
        <v/>
      </c>
      <c r="J409" s="46" t="str">
        <f>IF('[3]Coordonnees fixation au support'!EJ400=0,"",'[3]Coordonnees fixation au support'!EJ400)</f>
        <v/>
      </c>
      <c r="K409" s="47" t="str">
        <f>IF(ISNA(VLOOKUP(H409,'[3]Coordonnees fixation au support'!$Z$4:$AA$3546,2,FALSE)),"",VLOOKUP(H409,'[3]Coordonnees fixation au support'!$Z$4:$AA$3546,2,FALSE))</f>
        <v/>
      </c>
      <c r="L409" s="48" t="str">
        <f>IF(VLOOKUP(H409,'[3]Coordonnees fixation au support'!$DW$4:$DX$5000,2,FALSE)=0,"",VLOOKUP(H409,'[3]Coordonnees fixation au support'!$DW$4:$DX$5000,2,FALSE))</f>
        <v/>
      </c>
      <c r="M409" s="49" t="str">
        <f>IF('[3]Structure Coordinate Report'!V413=0,"",'[3]Structure Coordinate Report'!V413)</f>
        <v/>
      </c>
      <c r="N409" s="49" t="str">
        <f>IF(ISNA(INDEX('[3]Tableau de pose'!B407:R5396,MATCH('TABLEAU DE BORD'!B409,'[3]Tableau de pose'!C407:C5396,0),17)),"",INDEX('[3]Tableau de pose'!B407:R5396,MATCH('TABLEAU DE BORD'!B409,'[3]Tableau de pose'!C407:C5396,0),17))</f>
        <v/>
      </c>
      <c r="O409" s="49" t="str">
        <f>IF(ISNA(INDEX('[3]Tableau de pose'!B407:T5396,MATCH('TABLEAU DE BORD'!B409&amp;"-"&amp;'TABLEAU DE BORD'!$J$6,'[3]Tableau de pose'!T407:T5396,0),14)),"",INDEX('[3]Tableau de pose'!B407:T5396,MATCH('TABLEAU DE BORD'!B409&amp;"-"&amp;'TABLEAU DE BORD'!$J$6,'[3]Tableau de pose'!T407:T5396,0),14))</f>
        <v/>
      </c>
      <c r="P409" s="49" t="str">
        <f>IF(ISNA(INDEX('[3]Tableau de pose'!B407:T5396,MATCH('TABLEAU DE BORD'!B409&amp;"-"&amp;'TABLEAU DE BORD'!$K$6,'[3]Tableau de pose'!T407:T5396,0),14)),"",INDEX('[3]Tableau de pose'!B407:T5396,MATCH('TABLEAU DE BORD'!B409&amp;"-"&amp;'TABLEAU DE BORD'!$K$6,'[3]Tableau de pose'!T407:T5396,0),14))</f>
        <v/>
      </c>
      <c r="Q409" s="50" t="str">
        <f>IF('[3]Structure Coordinate Report'!Z413=0,"",'[3]Structure Coordinate Report'!Z413)</f>
        <v/>
      </c>
      <c r="R409" s="50" t="str">
        <f>IF('[3]Structure Coordinate Report'!AB413=0,"",'[3]Structure Coordinate Report'!AB413)</f>
        <v/>
      </c>
    </row>
    <row r="410" spans="2:18" ht="45" customHeight="1" x14ac:dyDescent="0.25">
      <c r="B410" s="42" t="str">
        <f>IF('[3]Structure Coordinate Report'!N414=0,"",'[3]Structure Coordinate Report'!N414)</f>
        <v/>
      </c>
      <c r="C410" s="42" t="str">
        <f>IF('[3]Structure Coordinate Report'!O414=0,"",'[3]Structure Coordinate Report'!O414)</f>
        <v/>
      </c>
      <c r="D410" s="43" t="str">
        <f>IF('[3]Coordonnees fixation au support'!EH401=0,"",'[3]Coordonnees fixation au support'!EH401)</f>
        <v/>
      </c>
      <c r="E410" s="42" t="str">
        <f>IF(ISNA(VLOOKUP(B410,'[3]Coordonnees fixation au support'!$Z$4:$AA$2961,2,FALSE)),"",VLOOKUP(B410,'[3]Coordonnees fixation au support'!$Z$4:$AA$2961,2,FALSE))</f>
        <v/>
      </c>
      <c r="F410" s="43" t="str">
        <f>IF(VLOOKUP(B410,'[3]Coordonnees fixation au support'!$DT$4:$DU$5000,2,FALSE)=0,"",VLOOKUP(B410,'[3]Coordonnees fixation au support'!$DT$4:$DU$5000,2,FALSE))</f>
        <v/>
      </c>
      <c r="G410" s="44" t="str">
        <f>IF('[3]Structure Coordinate Report'!X414=0,"",'[3]Structure Coordinate Report'!X414)</f>
        <v/>
      </c>
      <c r="H410" s="45" t="str">
        <f>IF('[3]Structure Coordinate Report'!Q414=0,"",'[3]Structure Coordinate Report'!Q414)</f>
        <v/>
      </c>
      <c r="I410" s="45" t="str">
        <f>IF('[3]Structure Coordinate Report'!R414=0,"",'[3]Structure Coordinate Report'!R414)</f>
        <v/>
      </c>
      <c r="J410" s="46" t="str">
        <f>IF('[3]Coordonnees fixation au support'!EJ401=0,"",'[3]Coordonnees fixation au support'!EJ401)</f>
        <v/>
      </c>
      <c r="K410" s="47" t="str">
        <f>IF(ISNA(VLOOKUP(H410,'[3]Coordonnees fixation au support'!$Z$4:$AA$3546,2,FALSE)),"",VLOOKUP(H410,'[3]Coordonnees fixation au support'!$Z$4:$AA$3546,2,FALSE))</f>
        <v/>
      </c>
      <c r="L410" s="48" t="str">
        <f>IF(VLOOKUP(H410,'[3]Coordonnees fixation au support'!$DW$4:$DX$5000,2,FALSE)=0,"",VLOOKUP(H410,'[3]Coordonnees fixation au support'!$DW$4:$DX$5000,2,FALSE))</f>
        <v/>
      </c>
      <c r="M410" s="49" t="str">
        <f>IF('[3]Structure Coordinate Report'!V414=0,"",'[3]Structure Coordinate Report'!V414)</f>
        <v/>
      </c>
      <c r="N410" s="49" t="str">
        <f>IF(ISNA(INDEX('[3]Tableau de pose'!B408:R5397,MATCH('TABLEAU DE BORD'!B410,'[3]Tableau de pose'!C408:C5397,0),17)),"",INDEX('[3]Tableau de pose'!B408:R5397,MATCH('TABLEAU DE BORD'!B410,'[3]Tableau de pose'!C408:C5397,0),17))</f>
        <v/>
      </c>
      <c r="O410" s="49" t="str">
        <f>IF(ISNA(INDEX('[3]Tableau de pose'!B408:T5397,MATCH('TABLEAU DE BORD'!B410&amp;"-"&amp;'TABLEAU DE BORD'!$J$6,'[3]Tableau de pose'!T408:T5397,0),14)),"",INDEX('[3]Tableau de pose'!B408:T5397,MATCH('TABLEAU DE BORD'!B410&amp;"-"&amp;'TABLEAU DE BORD'!$J$6,'[3]Tableau de pose'!T408:T5397,0),14))</f>
        <v/>
      </c>
      <c r="P410" s="49" t="str">
        <f>IF(ISNA(INDEX('[3]Tableau de pose'!B408:T5397,MATCH('TABLEAU DE BORD'!B410&amp;"-"&amp;'TABLEAU DE BORD'!$K$6,'[3]Tableau de pose'!T408:T5397,0),14)),"",INDEX('[3]Tableau de pose'!B408:T5397,MATCH('TABLEAU DE BORD'!B410&amp;"-"&amp;'TABLEAU DE BORD'!$K$6,'[3]Tableau de pose'!T408:T5397,0),14))</f>
        <v/>
      </c>
      <c r="Q410" s="50" t="str">
        <f>IF('[3]Structure Coordinate Report'!Z414=0,"",'[3]Structure Coordinate Report'!Z414)</f>
        <v/>
      </c>
      <c r="R410" s="50" t="str">
        <f>IF('[3]Structure Coordinate Report'!AB414=0,"",'[3]Structure Coordinate Report'!AB414)</f>
        <v/>
      </c>
    </row>
    <row r="411" spans="2:18" ht="45" customHeight="1" x14ac:dyDescent="0.25">
      <c r="B411" s="42" t="str">
        <f>IF('[3]Structure Coordinate Report'!N415=0,"",'[3]Structure Coordinate Report'!N415)</f>
        <v/>
      </c>
      <c r="C411" s="42" t="str">
        <f>IF('[3]Structure Coordinate Report'!O415=0,"",'[3]Structure Coordinate Report'!O415)</f>
        <v/>
      </c>
      <c r="D411" s="43" t="str">
        <f>IF('[3]Coordonnees fixation au support'!EH402=0,"",'[3]Coordonnees fixation au support'!EH402)</f>
        <v/>
      </c>
      <c r="E411" s="42" t="str">
        <f>IF(ISNA(VLOOKUP(B411,'[3]Coordonnees fixation au support'!$Z$4:$AA$2961,2,FALSE)),"",VLOOKUP(B411,'[3]Coordonnees fixation au support'!$Z$4:$AA$2961,2,FALSE))</f>
        <v/>
      </c>
      <c r="F411" s="43" t="str">
        <f>IF(VLOOKUP(B411,'[3]Coordonnees fixation au support'!$DT$4:$DU$5000,2,FALSE)=0,"",VLOOKUP(B411,'[3]Coordonnees fixation au support'!$DT$4:$DU$5000,2,FALSE))</f>
        <v/>
      </c>
      <c r="G411" s="44" t="str">
        <f>IF('[3]Structure Coordinate Report'!X415=0,"",'[3]Structure Coordinate Report'!X415)</f>
        <v/>
      </c>
      <c r="H411" s="45" t="str">
        <f>IF('[3]Structure Coordinate Report'!Q415=0,"",'[3]Structure Coordinate Report'!Q415)</f>
        <v/>
      </c>
      <c r="I411" s="45" t="str">
        <f>IF('[3]Structure Coordinate Report'!R415=0,"",'[3]Structure Coordinate Report'!R415)</f>
        <v/>
      </c>
      <c r="J411" s="46" t="str">
        <f>IF('[3]Coordonnees fixation au support'!EJ402=0,"",'[3]Coordonnees fixation au support'!EJ402)</f>
        <v/>
      </c>
      <c r="K411" s="47" t="str">
        <f>IF(ISNA(VLOOKUP(H411,'[3]Coordonnees fixation au support'!$Z$4:$AA$3546,2,FALSE)),"",VLOOKUP(H411,'[3]Coordonnees fixation au support'!$Z$4:$AA$3546,2,FALSE))</f>
        <v/>
      </c>
      <c r="L411" s="48" t="str">
        <f>IF(VLOOKUP(H411,'[3]Coordonnees fixation au support'!$DW$4:$DX$5000,2,FALSE)=0,"",VLOOKUP(H411,'[3]Coordonnees fixation au support'!$DW$4:$DX$5000,2,FALSE))</f>
        <v/>
      </c>
      <c r="M411" s="49" t="str">
        <f>IF('[3]Structure Coordinate Report'!V415=0,"",'[3]Structure Coordinate Report'!V415)</f>
        <v/>
      </c>
      <c r="N411" s="49" t="str">
        <f>IF(ISNA(INDEX('[3]Tableau de pose'!B409:R5398,MATCH('TABLEAU DE BORD'!B411,'[3]Tableau de pose'!C409:C5398,0),17)),"",INDEX('[3]Tableau de pose'!B409:R5398,MATCH('TABLEAU DE BORD'!B411,'[3]Tableau de pose'!C409:C5398,0),17))</f>
        <v/>
      </c>
      <c r="O411" s="49" t="str">
        <f>IF(ISNA(INDEX('[3]Tableau de pose'!B409:T5398,MATCH('TABLEAU DE BORD'!B411&amp;"-"&amp;'TABLEAU DE BORD'!$J$6,'[3]Tableau de pose'!T409:T5398,0),14)),"",INDEX('[3]Tableau de pose'!B409:T5398,MATCH('TABLEAU DE BORD'!B411&amp;"-"&amp;'TABLEAU DE BORD'!$J$6,'[3]Tableau de pose'!T409:T5398,0),14))</f>
        <v/>
      </c>
      <c r="P411" s="49" t="str">
        <f>IF(ISNA(INDEX('[3]Tableau de pose'!B409:T5398,MATCH('TABLEAU DE BORD'!B411&amp;"-"&amp;'TABLEAU DE BORD'!$K$6,'[3]Tableau de pose'!T409:T5398,0),14)),"",INDEX('[3]Tableau de pose'!B409:T5398,MATCH('TABLEAU DE BORD'!B411&amp;"-"&amp;'TABLEAU DE BORD'!$K$6,'[3]Tableau de pose'!T409:T5398,0),14))</f>
        <v/>
      </c>
      <c r="Q411" s="50" t="str">
        <f>IF('[3]Structure Coordinate Report'!Z415=0,"",'[3]Structure Coordinate Report'!Z415)</f>
        <v/>
      </c>
      <c r="R411" s="50" t="str">
        <f>IF('[3]Structure Coordinate Report'!AB415=0,"",'[3]Structure Coordinate Report'!AB415)</f>
        <v/>
      </c>
    </row>
    <row r="412" spans="2:18" ht="45" customHeight="1" x14ac:dyDescent="0.25">
      <c r="B412" s="42" t="str">
        <f>IF('[3]Structure Coordinate Report'!N416=0,"",'[3]Structure Coordinate Report'!N416)</f>
        <v/>
      </c>
      <c r="C412" s="42" t="str">
        <f>IF('[3]Structure Coordinate Report'!O416=0,"",'[3]Structure Coordinate Report'!O416)</f>
        <v/>
      </c>
      <c r="D412" s="43" t="str">
        <f>IF('[3]Coordonnees fixation au support'!EH403=0,"",'[3]Coordonnees fixation au support'!EH403)</f>
        <v/>
      </c>
      <c r="E412" s="42" t="str">
        <f>IF(ISNA(VLOOKUP(B412,'[3]Coordonnees fixation au support'!$Z$4:$AA$2961,2,FALSE)),"",VLOOKUP(B412,'[3]Coordonnees fixation au support'!$Z$4:$AA$2961,2,FALSE))</f>
        <v/>
      </c>
      <c r="F412" s="43" t="str">
        <f>IF(VLOOKUP(B412,'[3]Coordonnees fixation au support'!$DT$4:$DU$5000,2,FALSE)=0,"",VLOOKUP(B412,'[3]Coordonnees fixation au support'!$DT$4:$DU$5000,2,FALSE))</f>
        <v/>
      </c>
      <c r="G412" s="44" t="str">
        <f>IF('[3]Structure Coordinate Report'!X416=0,"",'[3]Structure Coordinate Report'!X416)</f>
        <v/>
      </c>
      <c r="H412" s="45" t="str">
        <f>IF('[3]Structure Coordinate Report'!Q416=0,"",'[3]Structure Coordinate Report'!Q416)</f>
        <v/>
      </c>
      <c r="I412" s="45" t="str">
        <f>IF('[3]Structure Coordinate Report'!R416=0,"",'[3]Structure Coordinate Report'!R416)</f>
        <v/>
      </c>
      <c r="J412" s="46" t="str">
        <f>IF('[3]Coordonnees fixation au support'!EJ403=0,"",'[3]Coordonnees fixation au support'!EJ403)</f>
        <v/>
      </c>
      <c r="K412" s="47" t="str">
        <f>IF(ISNA(VLOOKUP(H412,'[3]Coordonnees fixation au support'!$Z$4:$AA$3546,2,FALSE)),"",VLOOKUP(H412,'[3]Coordonnees fixation au support'!$Z$4:$AA$3546,2,FALSE))</f>
        <v/>
      </c>
      <c r="L412" s="48" t="str">
        <f>IF(VLOOKUP(H412,'[3]Coordonnees fixation au support'!$DW$4:$DX$5000,2,FALSE)=0,"",VLOOKUP(H412,'[3]Coordonnees fixation au support'!$DW$4:$DX$5000,2,FALSE))</f>
        <v/>
      </c>
      <c r="M412" s="49" t="str">
        <f>IF('[3]Structure Coordinate Report'!V416=0,"",'[3]Structure Coordinate Report'!V416)</f>
        <v/>
      </c>
      <c r="N412" s="49" t="str">
        <f>IF(ISNA(INDEX('[3]Tableau de pose'!B410:R5399,MATCH('TABLEAU DE BORD'!B412,'[3]Tableau de pose'!C410:C5399,0),17)),"",INDEX('[3]Tableau de pose'!B410:R5399,MATCH('TABLEAU DE BORD'!B412,'[3]Tableau de pose'!C410:C5399,0),17))</f>
        <v/>
      </c>
      <c r="O412" s="49" t="str">
        <f>IF(ISNA(INDEX('[3]Tableau de pose'!B410:T5399,MATCH('TABLEAU DE BORD'!B412&amp;"-"&amp;'TABLEAU DE BORD'!$J$6,'[3]Tableau de pose'!T410:T5399,0),14)),"",INDEX('[3]Tableau de pose'!B410:T5399,MATCH('TABLEAU DE BORD'!B412&amp;"-"&amp;'TABLEAU DE BORD'!$J$6,'[3]Tableau de pose'!T410:T5399,0),14))</f>
        <v/>
      </c>
      <c r="P412" s="49" t="str">
        <f>IF(ISNA(INDEX('[3]Tableau de pose'!B410:T5399,MATCH('TABLEAU DE BORD'!B412&amp;"-"&amp;'TABLEAU DE BORD'!$K$6,'[3]Tableau de pose'!T410:T5399,0),14)),"",INDEX('[3]Tableau de pose'!B410:T5399,MATCH('TABLEAU DE BORD'!B412&amp;"-"&amp;'TABLEAU DE BORD'!$K$6,'[3]Tableau de pose'!T410:T5399,0),14))</f>
        <v/>
      </c>
      <c r="Q412" s="50" t="str">
        <f>IF('[3]Structure Coordinate Report'!Z416=0,"",'[3]Structure Coordinate Report'!Z416)</f>
        <v/>
      </c>
      <c r="R412" s="50" t="str">
        <f>IF('[3]Structure Coordinate Report'!AB416=0,"",'[3]Structure Coordinate Report'!AB416)</f>
        <v/>
      </c>
    </row>
    <row r="413" spans="2:18" ht="45" customHeight="1" x14ac:dyDescent="0.25">
      <c r="B413" s="42" t="str">
        <f>IF('[3]Structure Coordinate Report'!N417=0,"",'[3]Structure Coordinate Report'!N417)</f>
        <v/>
      </c>
      <c r="C413" s="42" t="str">
        <f>IF('[3]Structure Coordinate Report'!O417=0,"",'[3]Structure Coordinate Report'!O417)</f>
        <v/>
      </c>
      <c r="D413" s="43" t="str">
        <f>IF('[3]Coordonnees fixation au support'!EH404=0,"",'[3]Coordonnees fixation au support'!EH404)</f>
        <v/>
      </c>
      <c r="E413" s="42" t="str">
        <f>IF(ISNA(VLOOKUP(B413,'[3]Coordonnees fixation au support'!$Z$4:$AA$2961,2,FALSE)),"",VLOOKUP(B413,'[3]Coordonnees fixation au support'!$Z$4:$AA$2961,2,FALSE))</f>
        <v/>
      </c>
      <c r="F413" s="43" t="str">
        <f>IF(VLOOKUP(B413,'[3]Coordonnees fixation au support'!$DT$4:$DU$5000,2,FALSE)=0,"",VLOOKUP(B413,'[3]Coordonnees fixation au support'!$DT$4:$DU$5000,2,FALSE))</f>
        <v/>
      </c>
      <c r="G413" s="44" t="str">
        <f>IF('[3]Structure Coordinate Report'!X417=0,"",'[3]Structure Coordinate Report'!X417)</f>
        <v/>
      </c>
      <c r="H413" s="45" t="str">
        <f>IF('[3]Structure Coordinate Report'!Q417=0,"",'[3]Structure Coordinate Report'!Q417)</f>
        <v/>
      </c>
      <c r="I413" s="45" t="str">
        <f>IF('[3]Structure Coordinate Report'!R417=0,"",'[3]Structure Coordinate Report'!R417)</f>
        <v/>
      </c>
      <c r="J413" s="46" t="str">
        <f>IF('[3]Coordonnees fixation au support'!EJ404=0,"",'[3]Coordonnees fixation au support'!EJ404)</f>
        <v/>
      </c>
      <c r="K413" s="47" t="str">
        <f>IF(ISNA(VLOOKUP(H413,'[3]Coordonnees fixation au support'!$Z$4:$AA$3546,2,FALSE)),"",VLOOKUP(H413,'[3]Coordonnees fixation au support'!$Z$4:$AA$3546,2,FALSE))</f>
        <v/>
      </c>
      <c r="L413" s="48" t="str">
        <f>IF(VLOOKUP(H413,'[3]Coordonnees fixation au support'!$DW$4:$DX$5000,2,FALSE)=0,"",VLOOKUP(H413,'[3]Coordonnees fixation au support'!$DW$4:$DX$5000,2,FALSE))</f>
        <v/>
      </c>
      <c r="M413" s="49" t="str">
        <f>IF('[3]Structure Coordinate Report'!V417=0,"",'[3]Structure Coordinate Report'!V417)</f>
        <v/>
      </c>
      <c r="N413" s="49" t="str">
        <f>IF(ISNA(INDEX('[3]Tableau de pose'!B411:R5400,MATCH('TABLEAU DE BORD'!B413,'[3]Tableau de pose'!C411:C5400,0),17)),"",INDEX('[3]Tableau de pose'!B411:R5400,MATCH('TABLEAU DE BORD'!B413,'[3]Tableau de pose'!C411:C5400,0),17))</f>
        <v/>
      </c>
      <c r="O413" s="49" t="str">
        <f>IF(ISNA(INDEX('[3]Tableau de pose'!B411:T5400,MATCH('TABLEAU DE BORD'!B413&amp;"-"&amp;'TABLEAU DE BORD'!$J$6,'[3]Tableau de pose'!T411:T5400,0),14)),"",INDEX('[3]Tableau de pose'!B411:T5400,MATCH('TABLEAU DE BORD'!B413&amp;"-"&amp;'TABLEAU DE BORD'!$J$6,'[3]Tableau de pose'!T411:T5400,0),14))</f>
        <v/>
      </c>
      <c r="P413" s="49" t="str">
        <f>IF(ISNA(INDEX('[3]Tableau de pose'!B411:T5400,MATCH('TABLEAU DE BORD'!B413&amp;"-"&amp;'TABLEAU DE BORD'!$K$6,'[3]Tableau de pose'!T411:T5400,0),14)),"",INDEX('[3]Tableau de pose'!B411:T5400,MATCH('TABLEAU DE BORD'!B413&amp;"-"&amp;'TABLEAU DE BORD'!$K$6,'[3]Tableau de pose'!T411:T5400,0),14))</f>
        <v/>
      </c>
      <c r="Q413" s="50" t="str">
        <f>IF('[3]Structure Coordinate Report'!Z417=0,"",'[3]Structure Coordinate Report'!Z417)</f>
        <v/>
      </c>
      <c r="R413" s="50" t="str">
        <f>IF('[3]Structure Coordinate Report'!AB417=0,"",'[3]Structure Coordinate Report'!AB417)</f>
        <v/>
      </c>
    </row>
    <row r="414" spans="2:18" ht="45" customHeight="1" x14ac:dyDescent="0.25">
      <c r="B414" s="42" t="str">
        <f>IF('[3]Structure Coordinate Report'!N418=0,"",'[3]Structure Coordinate Report'!N418)</f>
        <v/>
      </c>
      <c r="C414" s="42" t="str">
        <f>IF('[3]Structure Coordinate Report'!O418=0,"",'[3]Structure Coordinate Report'!O418)</f>
        <v/>
      </c>
      <c r="D414" s="43" t="str">
        <f>IF('[3]Coordonnees fixation au support'!EH405=0,"",'[3]Coordonnees fixation au support'!EH405)</f>
        <v/>
      </c>
      <c r="E414" s="42" t="str">
        <f>IF(ISNA(VLOOKUP(B414,'[3]Coordonnees fixation au support'!$Z$4:$AA$2961,2,FALSE)),"",VLOOKUP(B414,'[3]Coordonnees fixation au support'!$Z$4:$AA$2961,2,FALSE))</f>
        <v/>
      </c>
      <c r="F414" s="43" t="str">
        <f>IF(VLOOKUP(B414,'[3]Coordonnees fixation au support'!$DT$4:$DU$5000,2,FALSE)=0,"",VLOOKUP(B414,'[3]Coordonnees fixation au support'!$DT$4:$DU$5000,2,FALSE))</f>
        <v/>
      </c>
      <c r="G414" s="44" t="str">
        <f>IF('[3]Structure Coordinate Report'!X418=0,"",'[3]Structure Coordinate Report'!X418)</f>
        <v/>
      </c>
      <c r="H414" s="45" t="str">
        <f>IF('[3]Structure Coordinate Report'!Q418=0,"",'[3]Structure Coordinate Report'!Q418)</f>
        <v/>
      </c>
      <c r="I414" s="45" t="str">
        <f>IF('[3]Structure Coordinate Report'!R418=0,"",'[3]Structure Coordinate Report'!R418)</f>
        <v/>
      </c>
      <c r="J414" s="46" t="str">
        <f>IF('[3]Coordonnees fixation au support'!EJ405=0,"",'[3]Coordonnees fixation au support'!EJ405)</f>
        <v/>
      </c>
      <c r="K414" s="47" t="str">
        <f>IF(ISNA(VLOOKUP(H414,'[3]Coordonnees fixation au support'!$Z$4:$AA$3546,2,FALSE)),"",VLOOKUP(H414,'[3]Coordonnees fixation au support'!$Z$4:$AA$3546,2,FALSE))</f>
        <v/>
      </c>
      <c r="L414" s="48" t="str">
        <f>IF(VLOOKUP(H414,'[3]Coordonnees fixation au support'!$DW$4:$DX$5000,2,FALSE)=0,"",VLOOKUP(H414,'[3]Coordonnees fixation au support'!$DW$4:$DX$5000,2,FALSE))</f>
        <v/>
      </c>
      <c r="M414" s="49" t="str">
        <f>IF('[3]Structure Coordinate Report'!V418=0,"",'[3]Structure Coordinate Report'!V418)</f>
        <v/>
      </c>
      <c r="N414" s="49" t="str">
        <f>IF(ISNA(INDEX('[3]Tableau de pose'!B412:R5401,MATCH('TABLEAU DE BORD'!B414,'[3]Tableau de pose'!C412:C5401,0),17)),"",INDEX('[3]Tableau de pose'!B412:R5401,MATCH('TABLEAU DE BORD'!B414,'[3]Tableau de pose'!C412:C5401,0),17))</f>
        <v/>
      </c>
      <c r="O414" s="49" t="str">
        <f>IF(ISNA(INDEX('[3]Tableau de pose'!B412:T5401,MATCH('TABLEAU DE BORD'!B414&amp;"-"&amp;'TABLEAU DE BORD'!$J$6,'[3]Tableau de pose'!T412:T5401,0),14)),"",INDEX('[3]Tableau de pose'!B412:T5401,MATCH('TABLEAU DE BORD'!B414&amp;"-"&amp;'TABLEAU DE BORD'!$J$6,'[3]Tableau de pose'!T412:T5401,0),14))</f>
        <v/>
      </c>
      <c r="P414" s="49" t="str">
        <f>IF(ISNA(INDEX('[3]Tableau de pose'!B412:T5401,MATCH('TABLEAU DE BORD'!B414&amp;"-"&amp;'TABLEAU DE BORD'!$K$6,'[3]Tableau de pose'!T412:T5401,0),14)),"",INDEX('[3]Tableau de pose'!B412:T5401,MATCH('TABLEAU DE BORD'!B414&amp;"-"&amp;'TABLEAU DE BORD'!$K$6,'[3]Tableau de pose'!T412:T5401,0),14))</f>
        <v/>
      </c>
      <c r="Q414" s="50" t="str">
        <f>IF('[3]Structure Coordinate Report'!Z418=0,"",'[3]Structure Coordinate Report'!Z418)</f>
        <v/>
      </c>
      <c r="R414" s="50" t="str">
        <f>IF('[3]Structure Coordinate Report'!AB418=0,"",'[3]Structure Coordinate Report'!AB418)</f>
        <v/>
      </c>
    </row>
    <row r="415" spans="2:18" ht="45" customHeight="1" x14ac:dyDescent="0.25">
      <c r="B415" s="42" t="str">
        <f>IF('[3]Structure Coordinate Report'!N419=0,"",'[3]Structure Coordinate Report'!N419)</f>
        <v/>
      </c>
      <c r="C415" s="42" t="str">
        <f>IF('[3]Structure Coordinate Report'!O419=0,"",'[3]Structure Coordinate Report'!O419)</f>
        <v/>
      </c>
      <c r="D415" s="43" t="str">
        <f>IF('[3]Coordonnees fixation au support'!EH406=0,"",'[3]Coordonnees fixation au support'!EH406)</f>
        <v/>
      </c>
      <c r="E415" s="42" t="str">
        <f>IF(ISNA(VLOOKUP(B415,'[3]Coordonnees fixation au support'!$Z$4:$AA$2961,2,FALSE)),"",VLOOKUP(B415,'[3]Coordonnees fixation au support'!$Z$4:$AA$2961,2,FALSE))</f>
        <v/>
      </c>
      <c r="F415" s="43" t="str">
        <f>IF(VLOOKUP(B415,'[3]Coordonnees fixation au support'!$DT$4:$DU$5000,2,FALSE)=0,"",VLOOKUP(B415,'[3]Coordonnees fixation au support'!$DT$4:$DU$5000,2,FALSE))</f>
        <v/>
      </c>
      <c r="G415" s="44" t="str">
        <f>IF('[3]Structure Coordinate Report'!X419=0,"",'[3]Structure Coordinate Report'!X419)</f>
        <v/>
      </c>
      <c r="H415" s="45" t="str">
        <f>IF('[3]Structure Coordinate Report'!Q419=0,"",'[3]Structure Coordinate Report'!Q419)</f>
        <v/>
      </c>
      <c r="I415" s="45" t="str">
        <f>IF('[3]Structure Coordinate Report'!R419=0,"",'[3]Structure Coordinate Report'!R419)</f>
        <v/>
      </c>
      <c r="J415" s="46" t="str">
        <f>IF('[3]Coordonnees fixation au support'!EJ406=0,"",'[3]Coordonnees fixation au support'!EJ406)</f>
        <v/>
      </c>
      <c r="K415" s="47" t="str">
        <f>IF(ISNA(VLOOKUP(H415,'[3]Coordonnees fixation au support'!$Z$4:$AA$3546,2,FALSE)),"",VLOOKUP(H415,'[3]Coordonnees fixation au support'!$Z$4:$AA$3546,2,FALSE))</f>
        <v/>
      </c>
      <c r="L415" s="48" t="str">
        <f>IF(VLOOKUP(H415,'[3]Coordonnees fixation au support'!$DW$4:$DX$5000,2,FALSE)=0,"",VLOOKUP(H415,'[3]Coordonnees fixation au support'!$DW$4:$DX$5000,2,FALSE))</f>
        <v/>
      </c>
      <c r="M415" s="49" t="str">
        <f>IF('[3]Structure Coordinate Report'!V419=0,"",'[3]Structure Coordinate Report'!V419)</f>
        <v/>
      </c>
      <c r="N415" s="49" t="str">
        <f>IF(ISNA(INDEX('[3]Tableau de pose'!B413:R5402,MATCH('TABLEAU DE BORD'!B415,'[3]Tableau de pose'!C413:C5402,0),17)),"",INDEX('[3]Tableau de pose'!B413:R5402,MATCH('TABLEAU DE BORD'!B415,'[3]Tableau de pose'!C413:C5402,0),17))</f>
        <v/>
      </c>
      <c r="O415" s="49" t="str">
        <f>IF(ISNA(INDEX('[3]Tableau de pose'!B413:T5402,MATCH('TABLEAU DE BORD'!B415&amp;"-"&amp;'TABLEAU DE BORD'!$J$6,'[3]Tableau de pose'!T413:T5402,0),14)),"",INDEX('[3]Tableau de pose'!B413:T5402,MATCH('TABLEAU DE BORD'!B415&amp;"-"&amp;'TABLEAU DE BORD'!$J$6,'[3]Tableau de pose'!T413:T5402,0),14))</f>
        <v/>
      </c>
      <c r="P415" s="49" t="str">
        <f>IF(ISNA(INDEX('[3]Tableau de pose'!B413:T5402,MATCH('TABLEAU DE BORD'!B415&amp;"-"&amp;'TABLEAU DE BORD'!$K$6,'[3]Tableau de pose'!T413:T5402,0),14)),"",INDEX('[3]Tableau de pose'!B413:T5402,MATCH('TABLEAU DE BORD'!B415&amp;"-"&amp;'TABLEAU DE BORD'!$K$6,'[3]Tableau de pose'!T413:T5402,0),14))</f>
        <v/>
      </c>
      <c r="Q415" s="50" t="str">
        <f>IF('[3]Structure Coordinate Report'!Z419=0,"",'[3]Structure Coordinate Report'!Z419)</f>
        <v/>
      </c>
      <c r="R415" s="50" t="str">
        <f>IF('[3]Structure Coordinate Report'!AB419=0,"",'[3]Structure Coordinate Report'!AB419)</f>
        <v/>
      </c>
    </row>
    <row r="416" spans="2:18" ht="45" customHeight="1" x14ac:dyDescent="0.25">
      <c r="B416" s="42" t="str">
        <f>IF('[3]Structure Coordinate Report'!N420=0,"",'[3]Structure Coordinate Report'!N420)</f>
        <v/>
      </c>
      <c r="C416" s="42" t="str">
        <f>IF('[3]Structure Coordinate Report'!O420=0,"",'[3]Structure Coordinate Report'!O420)</f>
        <v/>
      </c>
      <c r="D416" s="43" t="str">
        <f>IF('[3]Coordonnees fixation au support'!EH407=0,"",'[3]Coordonnees fixation au support'!EH407)</f>
        <v/>
      </c>
      <c r="E416" s="42" t="str">
        <f>IF(ISNA(VLOOKUP(B416,'[3]Coordonnees fixation au support'!$Z$4:$AA$2961,2,FALSE)),"",VLOOKUP(B416,'[3]Coordonnees fixation au support'!$Z$4:$AA$2961,2,FALSE))</f>
        <v/>
      </c>
      <c r="F416" s="43" t="str">
        <f>IF(VLOOKUP(B416,'[3]Coordonnees fixation au support'!$DT$4:$DU$5000,2,FALSE)=0,"",VLOOKUP(B416,'[3]Coordonnees fixation au support'!$DT$4:$DU$5000,2,FALSE))</f>
        <v/>
      </c>
      <c r="G416" s="44" t="str">
        <f>IF('[3]Structure Coordinate Report'!X420=0,"",'[3]Structure Coordinate Report'!X420)</f>
        <v/>
      </c>
      <c r="H416" s="45" t="str">
        <f>IF('[3]Structure Coordinate Report'!Q420=0,"",'[3]Structure Coordinate Report'!Q420)</f>
        <v/>
      </c>
      <c r="I416" s="45" t="str">
        <f>IF('[3]Structure Coordinate Report'!R420=0,"",'[3]Structure Coordinate Report'!R420)</f>
        <v/>
      </c>
      <c r="J416" s="46" t="str">
        <f>IF('[3]Coordonnees fixation au support'!EJ407=0,"",'[3]Coordonnees fixation au support'!EJ407)</f>
        <v/>
      </c>
      <c r="K416" s="47" t="str">
        <f>IF(ISNA(VLOOKUP(H416,'[3]Coordonnees fixation au support'!$Z$4:$AA$3546,2,FALSE)),"",VLOOKUP(H416,'[3]Coordonnees fixation au support'!$Z$4:$AA$3546,2,FALSE))</f>
        <v/>
      </c>
      <c r="L416" s="48" t="str">
        <f>IF(VLOOKUP(H416,'[3]Coordonnees fixation au support'!$DW$4:$DX$5000,2,FALSE)=0,"",VLOOKUP(H416,'[3]Coordonnees fixation au support'!$DW$4:$DX$5000,2,FALSE))</f>
        <v/>
      </c>
      <c r="M416" s="49" t="str">
        <f>IF('[3]Structure Coordinate Report'!V420=0,"",'[3]Structure Coordinate Report'!V420)</f>
        <v/>
      </c>
      <c r="N416" s="49" t="str">
        <f>IF(ISNA(INDEX('[3]Tableau de pose'!B414:R5403,MATCH('TABLEAU DE BORD'!B416,'[3]Tableau de pose'!C414:C5403,0),17)),"",INDEX('[3]Tableau de pose'!B414:R5403,MATCH('TABLEAU DE BORD'!B416,'[3]Tableau de pose'!C414:C5403,0),17))</f>
        <v/>
      </c>
      <c r="O416" s="49" t="str">
        <f>IF(ISNA(INDEX('[3]Tableau de pose'!B414:T5403,MATCH('TABLEAU DE BORD'!B416&amp;"-"&amp;'TABLEAU DE BORD'!$J$6,'[3]Tableau de pose'!T414:T5403,0),14)),"",INDEX('[3]Tableau de pose'!B414:T5403,MATCH('TABLEAU DE BORD'!B416&amp;"-"&amp;'TABLEAU DE BORD'!$J$6,'[3]Tableau de pose'!T414:T5403,0),14))</f>
        <v/>
      </c>
      <c r="P416" s="49" t="str">
        <f>IF(ISNA(INDEX('[3]Tableau de pose'!B414:T5403,MATCH('TABLEAU DE BORD'!B416&amp;"-"&amp;'TABLEAU DE BORD'!$K$6,'[3]Tableau de pose'!T414:T5403,0),14)),"",INDEX('[3]Tableau de pose'!B414:T5403,MATCH('TABLEAU DE BORD'!B416&amp;"-"&amp;'TABLEAU DE BORD'!$K$6,'[3]Tableau de pose'!T414:T5403,0),14))</f>
        <v/>
      </c>
      <c r="Q416" s="50" t="str">
        <f>IF('[3]Structure Coordinate Report'!Z420=0,"",'[3]Structure Coordinate Report'!Z420)</f>
        <v/>
      </c>
      <c r="R416" s="50" t="str">
        <f>IF('[3]Structure Coordinate Report'!AB420=0,"",'[3]Structure Coordinate Report'!AB420)</f>
        <v/>
      </c>
    </row>
    <row r="417" spans="2:18" ht="45" customHeight="1" x14ac:dyDescent="0.25">
      <c r="B417" s="42" t="str">
        <f>IF('[3]Structure Coordinate Report'!N421=0,"",'[3]Structure Coordinate Report'!N421)</f>
        <v/>
      </c>
      <c r="C417" s="42" t="str">
        <f>IF('[3]Structure Coordinate Report'!O421=0,"",'[3]Structure Coordinate Report'!O421)</f>
        <v/>
      </c>
      <c r="D417" s="43" t="str">
        <f>IF('[3]Coordonnees fixation au support'!EH408=0,"",'[3]Coordonnees fixation au support'!EH408)</f>
        <v/>
      </c>
      <c r="E417" s="42" t="str">
        <f>IF(ISNA(VLOOKUP(B417,'[3]Coordonnees fixation au support'!$Z$4:$AA$2961,2,FALSE)),"",VLOOKUP(B417,'[3]Coordonnees fixation au support'!$Z$4:$AA$2961,2,FALSE))</f>
        <v/>
      </c>
      <c r="F417" s="43" t="str">
        <f>IF(VLOOKUP(B417,'[3]Coordonnees fixation au support'!$DT$4:$DU$5000,2,FALSE)=0,"",VLOOKUP(B417,'[3]Coordonnees fixation au support'!$DT$4:$DU$5000,2,FALSE))</f>
        <v/>
      </c>
      <c r="G417" s="44" t="str">
        <f>IF('[3]Structure Coordinate Report'!X421=0,"",'[3]Structure Coordinate Report'!X421)</f>
        <v/>
      </c>
      <c r="H417" s="45" t="str">
        <f>IF('[3]Structure Coordinate Report'!Q421=0,"",'[3]Structure Coordinate Report'!Q421)</f>
        <v/>
      </c>
      <c r="I417" s="45" t="str">
        <f>IF('[3]Structure Coordinate Report'!R421=0,"",'[3]Structure Coordinate Report'!R421)</f>
        <v/>
      </c>
      <c r="J417" s="46" t="str">
        <f>IF('[3]Coordonnees fixation au support'!EJ408=0,"",'[3]Coordonnees fixation au support'!EJ408)</f>
        <v/>
      </c>
      <c r="K417" s="47" t="str">
        <f>IF(ISNA(VLOOKUP(H417,'[3]Coordonnees fixation au support'!$Z$4:$AA$3546,2,FALSE)),"",VLOOKUP(H417,'[3]Coordonnees fixation au support'!$Z$4:$AA$3546,2,FALSE))</f>
        <v/>
      </c>
      <c r="L417" s="48" t="str">
        <f>IF(VLOOKUP(H417,'[3]Coordonnees fixation au support'!$DW$4:$DX$5000,2,FALSE)=0,"",VLOOKUP(H417,'[3]Coordonnees fixation au support'!$DW$4:$DX$5000,2,FALSE))</f>
        <v/>
      </c>
      <c r="M417" s="49" t="str">
        <f>IF('[3]Structure Coordinate Report'!V421=0,"",'[3]Structure Coordinate Report'!V421)</f>
        <v/>
      </c>
      <c r="N417" s="49" t="str">
        <f>IF(ISNA(INDEX('[3]Tableau de pose'!B415:R5404,MATCH('TABLEAU DE BORD'!B417,'[3]Tableau de pose'!C415:C5404,0),17)),"",INDEX('[3]Tableau de pose'!B415:R5404,MATCH('TABLEAU DE BORD'!B417,'[3]Tableau de pose'!C415:C5404,0),17))</f>
        <v/>
      </c>
      <c r="O417" s="49" t="str">
        <f>IF(ISNA(INDEX('[3]Tableau de pose'!B415:T5404,MATCH('TABLEAU DE BORD'!B417&amp;"-"&amp;'TABLEAU DE BORD'!$J$6,'[3]Tableau de pose'!T415:T5404,0),14)),"",INDEX('[3]Tableau de pose'!B415:T5404,MATCH('TABLEAU DE BORD'!B417&amp;"-"&amp;'TABLEAU DE BORD'!$J$6,'[3]Tableau de pose'!T415:T5404,0),14))</f>
        <v/>
      </c>
      <c r="P417" s="49" t="str">
        <f>IF(ISNA(INDEX('[3]Tableau de pose'!B415:T5404,MATCH('TABLEAU DE BORD'!B417&amp;"-"&amp;'TABLEAU DE BORD'!$K$6,'[3]Tableau de pose'!T415:T5404,0),14)),"",INDEX('[3]Tableau de pose'!B415:T5404,MATCH('TABLEAU DE BORD'!B417&amp;"-"&amp;'TABLEAU DE BORD'!$K$6,'[3]Tableau de pose'!T415:T5404,0),14))</f>
        <v/>
      </c>
      <c r="Q417" s="50" t="str">
        <f>IF('[3]Structure Coordinate Report'!Z421=0,"",'[3]Structure Coordinate Report'!Z421)</f>
        <v/>
      </c>
      <c r="R417" s="50" t="str">
        <f>IF('[3]Structure Coordinate Report'!AB421=0,"",'[3]Structure Coordinate Report'!AB421)</f>
        <v/>
      </c>
    </row>
    <row r="418" spans="2:18" ht="45" customHeight="1" x14ac:dyDescent="0.25">
      <c r="B418" s="42" t="str">
        <f>IF('[3]Structure Coordinate Report'!N422=0,"",'[3]Structure Coordinate Report'!N422)</f>
        <v/>
      </c>
      <c r="C418" s="42" t="str">
        <f>IF('[3]Structure Coordinate Report'!O422=0,"",'[3]Structure Coordinate Report'!O422)</f>
        <v/>
      </c>
      <c r="D418" s="43" t="str">
        <f>IF('[3]Coordonnees fixation au support'!EH409=0,"",'[3]Coordonnees fixation au support'!EH409)</f>
        <v/>
      </c>
      <c r="E418" s="42" t="str">
        <f>IF(ISNA(VLOOKUP(B418,'[3]Coordonnees fixation au support'!$Z$4:$AA$2961,2,FALSE)),"",VLOOKUP(B418,'[3]Coordonnees fixation au support'!$Z$4:$AA$2961,2,FALSE))</f>
        <v/>
      </c>
      <c r="F418" s="43" t="str">
        <f>IF(VLOOKUP(B418,'[3]Coordonnees fixation au support'!$DT$4:$DU$5000,2,FALSE)=0,"",VLOOKUP(B418,'[3]Coordonnees fixation au support'!$DT$4:$DU$5000,2,FALSE))</f>
        <v/>
      </c>
      <c r="G418" s="44" t="str">
        <f>IF('[3]Structure Coordinate Report'!X422=0,"",'[3]Structure Coordinate Report'!X422)</f>
        <v/>
      </c>
      <c r="H418" s="45" t="str">
        <f>IF('[3]Structure Coordinate Report'!Q422=0,"",'[3]Structure Coordinate Report'!Q422)</f>
        <v/>
      </c>
      <c r="I418" s="45" t="str">
        <f>IF('[3]Structure Coordinate Report'!R422=0,"",'[3]Structure Coordinate Report'!R422)</f>
        <v/>
      </c>
      <c r="J418" s="46" t="str">
        <f>IF('[3]Coordonnees fixation au support'!EJ409=0,"",'[3]Coordonnees fixation au support'!EJ409)</f>
        <v/>
      </c>
      <c r="K418" s="47" t="str">
        <f>IF(ISNA(VLOOKUP(H418,'[3]Coordonnees fixation au support'!$Z$4:$AA$3546,2,FALSE)),"",VLOOKUP(H418,'[3]Coordonnees fixation au support'!$Z$4:$AA$3546,2,FALSE))</f>
        <v/>
      </c>
      <c r="L418" s="48" t="str">
        <f>IF(VLOOKUP(H418,'[3]Coordonnees fixation au support'!$DW$4:$DX$5000,2,FALSE)=0,"",VLOOKUP(H418,'[3]Coordonnees fixation au support'!$DW$4:$DX$5000,2,FALSE))</f>
        <v/>
      </c>
      <c r="M418" s="49" t="str">
        <f>IF('[3]Structure Coordinate Report'!V422=0,"",'[3]Structure Coordinate Report'!V422)</f>
        <v/>
      </c>
      <c r="N418" s="49" t="str">
        <f>IF(ISNA(INDEX('[3]Tableau de pose'!B416:R5405,MATCH('TABLEAU DE BORD'!B418,'[3]Tableau de pose'!C416:C5405,0),17)),"",INDEX('[3]Tableau de pose'!B416:R5405,MATCH('TABLEAU DE BORD'!B418,'[3]Tableau de pose'!C416:C5405,0),17))</f>
        <v/>
      </c>
      <c r="O418" s="49" t="str">
        <f>IF(ISNA(INDEX('[3]Tableau de pose'!B416:T5405,MATCH('TABLEAU DE BORD'!B418&amp;"-"&amp;'TABLEAU DE BORD'!$J$6,'[3]Tableau de pose'!T416:T5405,0),14)),"",INDEX('[3]Tableau de pose'!B416:T5405,MATCH('TABLEAU DE BORD'!B418&amp;"-"&amp;'TABLEAU DE BORD'!$J$6,'[3]Tableau de pose'!T416:T5405,0),14))</f>
        <v/>
      </c>
      <c r="P418" s="49" t="str">
        <f>IF(ISNA(INDEX('[3]Tableau de pose'!B416:T5405,MATCH('TABLEAU DE BORD'!B418&amp;"-"&amp;'TABLEAU DE BORD'!$K$6,'[3]Tableau de pose'!T416:T5405,0),14)),"",INDEX('[3]Tableau de pose'!B416:T5405,MATCH('TABLEAU DE BORD'!B418&amp;"-"&amp;'TABLEAU DE BORD'!$K$6,'[3]Tableau de pose'!T416:T5405,0),14))</f>
        <v/>
      </c>
      <c r="Q418" s="50" t="str">
        <f>IF('[3]Structure Coordinate Report'!Z422=0,"",'[3]Structure Coordinate Report'!Z422)</f>
        <v/>
      </c>
      <c r="R418" s="50" t="str">
        <f>IF('[3]Structure Coordinate Report'!AB422=0,"",'[3]Structure Coordinate Report'!AB422)</f>
        <v/>
      </c>
    </row>
    <row r="419" spans="2:18" ht="45" customHeight="1" x14ac:dyDescent="0.25">
      <c r="B419" s="42" t="str">
        <f>IF('[3]Structure Coordinate Report'!N423=0,"",'[3]Structure Coordinate Report'!N423)</f>
        <v/>
      </c>
      <c r="C419" s="42" t="str">
        <f>IF('[3]Structure Coordinate Report'!O423=0,"",'[3]Structure Coordinate Report'!O423)</f>
        <v/>
      </c>
      <c r="D419" s="43" t="str">
        <f>IF('[3]Coordonnees fixation au support'!EH410=0,"",'[3]Coordonnees fixation au support'!EH410)</f>
        <v/>
      </c>
      <c r="E419" s="42" t="str">
        <f>IF(ISNA(VLOOKUP(B419,'[3]Coordonnees fixation au support'!$Z$4:$AA$2961,2,FALSE)),"",VLOOKUP(B419,'[3]Coordonnees fixation au support'!$Z$4:$AA$2961,2,FALSE))</f>
        <v/>
      </c>
      <c r="F419" s="43" t="str">
        <f>IF(VLOOKUP(B419,'[3]Coordonnees fixation au support'!$DT$4:$DU$5000,2,FALSE)=0,"",VLOOKUP(B419,'[3]Coordonnees fixation au support'!$DT$4:$DU$5000,2,FALSE))</f>
        <v/>
      </c>
      <c r="G419" s="44" t="str">
        <f>IF('[3]Structure Coordinate Report'!X423=0,"",'[3]Structure Coordinate Report'!X423)</f>
        <v/>
      </c>
      <c r="H419" s="45" t="str">
        <f>IF('[3]Structure Coordinate Report'!Q423=0,"",'[3]Structure Coordinate Report'!Q423)</f>
        <v/>
      </c>
      <c r="I419" s="45" t="str">
        <f>IF('[3]Structure Coordinate Report'!R423=0,"",'[3]Structure Coordinate Report'!R423)</f>
        <v/>
      </c>
      <c r="J419" s="46" t="str">
        <f>IF('[3]Coordonnees fixation au support'!EJ410=0,"",'[3]Coordonnees fixation au support'!EJ410)</f>
        <v/>
      </c>
      <c r="K419" s="47" t="str">
        <f>IF(ISNA(VLOOKUP(H419,'[3]Coordonnees fixation au support'!$Z$4:$AA$3546,2,FALSE)),"",VLOOKUP(H419,'[3]Coordonnees fixation au support'!$Z$4:$AA$3546,2,FALSE))</f>
        <v/>
      </c>
      <c r="L419" s="48" t="str">
        <f>IF(VLOOKUP(H419,'[3]Coordonnees fixation au support'!$DW$4:$DX$5000,2,FALSE)=0,"",VLOOKUP(H419,'[3]Coordonnees fixation au support'!$DW$4:$DX$5000,2,FALSE))</f>
        <v/>
      </c>
      <c r="M419" s="49" t="str">
        <f>IF('[3]Structure Coordinate Report'!V423=0,"",'[3]Structure Coordinate Report'!V423)</f>
        <v/>
      </c>
      <c r="N419" s="49" t="str">
        <f>IF(ISNA(INDEX('[3]Tableau de pose'!B417:R5406,MATCH('TABLEAU DE BORD'!B419,'[3]Tableau de pose'!C417:C5406,0),17)),"",INDEX('[3]Tableau de pose'!B417:R5406,MATCH('TABLEAU DE BORD'!B419,'[3]Tableau de pose'!C417:C5406,0),17))</f>
        <v/>
      </c>
      <c r="O419" s="49" t="str">
        <f>IF(ISNA(INDEX('[3]Tableau de pose'!B417:T5406,MATCH('TABLEAU DE BORD'!B419&amp;"-"&amp;'TABLEAU DE BORD'!$J$6,'[3]Tableau de pose'!T417:T5406,0),14)),"",INDEX('[3]Tableau de pose'!B417:T5406,MATCH('TABLEAU DE BORD'!B419&amp;"-"&amp;'TABLEAU DE BORD'!$J$6,'[3]Tableau de pose'!T417:T5406,0),14))</f>
        <v/>
      </c>
      <c r="P419" s="49" t="str">
        <f>IF(ISNA(INDEX('[3]Tableau de pose'!B417:T5406,MATCH('TABLEAU DE BORD'!B419&amp;"-"&amp;'TABLEAU DE BORD'!$K$6,'[3]Tableau de pose'!T417:T5406,0),14)),"",INDEX('[3]Tableau de pose'!B417:T5406,MATCH('TABLEAU DE BORD'!B419&amp;"-"&amp;'TABLEAU DE BORD'!$K$6,'[3]Tableau de pose'!T417:T5406,0),14))</f>
        <v/>
      </c>
      <c r="Q419" s="50" t="str">
        <f>IF('[3]Structure Coordinate Report'!Z423=0,"",'[3]Structure Coordinate Report'!Z423)</f>
        <v/>
      </c>
      <c r="R419" s="50" t="str">
        <f>IF('[3]Structure Coordinate Report'!AB423=0,"",'[3]Structure Coordinate Report'!AB423)</f>
        <v/>
      </c>
    </row>
    <row r="420" spans="2:18" ht="45" customHeight="1" x14ac:dyDescent="0.25">
      <c r="B420" s="42" t="str">
        <f>IF('[3]Structure Coordinate Report'!N424=0,"",'[3]Structure Coordinate Report'!N424)</f>
        <v/>
      </c>
      <c r="C420" s="42" t="str">
        <f>IF('[3]Structure Coordinate Report'!O424=0,"",'[3]Structure Coordinate Report'!O424)</f>
        <v/>
      </c>
      <c r="D420" s="43" t="str">
        <f>IF('[3]Coordonnees fixation au support'!EH411=0,"",'[3]Coordonnees fixation au support'!EH411)</f>
        <v/>
      </c>
      <c r="E420" s="42" t="str">
        <f>IF(ISNA(VLOOKUP(B420,'[3]Coordonnees fixation au support'!$Z$4:$AA$2961,2,FALSE)),"",VLOOKUP(B420,'[3]Coordonnees fixation au support'!$Z$4:$AA$2961,2,FALSE))</f>
        <v/>
      </c>
      <c r="F420" s="43" t="str">
        <f>IF(VLOOKUP(B420,'[3]Coordonnees fixation au support'!$DT$4:$DU$5000,2,FALSE)=0,"",VLOOKUP(B420,'[3]Coordonnees fixation au support'!$DT$4:$DU$5000,2,FALSE))</f>
        <v/>
      </c>
      <c r="G420" s="44" t="str">
        <f>IF('[3]Structure Coordinate Report'!X424=0,"",'[3]Structure Coordinate Report'!X424)</f>
        <v/>
      </c>
      <c r="H420" s="45" t="str">
        <f>IF('[3]Structure Coordinate Report'!Q424=0,"",'[3]Structure Coordinate Report'!Q424)</f>
        <v/>
      </c>
      <c r="I420" s="45" t="str">
        <f>IF('[3]Structure Coordinate Report'!R424=0,"",'[3]Structure Coordinate Report'!R424)</f>
        <v/>
      </c>
      <c r="J420" s="46" t="str">
        <f>IF('[3]Coordonnees fixation au support'!EJ411=0,"",'[3]Coordonnees fixation au support'!EJ411)</f>
        <v/>
      </c>
      <c r="K420" s="47" t="str">
        <f>IF(ISNA(VLOOKUP(H420,'[3]Coordonnees fixation au support'!$Z$4:$AA$3546,2,FALSE)),"",VLOOKUP(H420,'[3]Coordonnees fixation au support'!$Z$4:$AA$3546,2,FALSE))</f>
        <v/>
      </c>
      <c r="L420" s="48" t="str">
        <f>IF(VLOOKUP(H420,'[3]Coordonnees fixation au support'!$DW$4:$DX$5000,2,FALSE)=0,"",VLOOKUP(H420,'[3]Coordonnees fixation au support'!$DW$4:$DX$5000,2,FALSE))</f>
        <v/>
      </c>
      <c r="M420" s="49" t="str">
        <f>IF('[3]Structure Coordinate Report'!V424=0,"",'[3]Structure Coordinate Report'!V424)</f>
        <v/>
      </c>
      <c r="N420" s="49" t="str">
        <f>IF(ISNA(INDEX('[3]Tableau de pose'!B418:R5407,MATCH('TABLEAU DE BORD'!B420,'[3]Tableau de pose'!C418:C5407,0),17)),"",INDEX('[3]Tableau de pose'!B418:R5407,MATCH('TABLEAU DE BORD'!B420,'[3]Tableau de pose'!C418:C5407,0),17))</f>
        <v/>
      </c>
      <c r="O420" s="49" t="str">
        <f>IF(ISNA(INDEX('[3]Tableau de pose'!B418:T5407,MATCH('TABLEAU DE BORD'!B420&amp;"-"&amp;'TABLEAU DE BORD'!$J$6,'[3]Tableau de pose'!T418:T5407,0),14)),"",INDEX('[3]Tableau de pose'!B418:T5407,MATCH('TABLEAU DE BORD'!B420&amp;"-"&amp;'TABLEAU DE BORD'!$J$6,'[3]Tableau de pose'!T418:T5407,0),14))</f>
        <v/>
      </c>
      <c r="P420" s="49" t="str">
        <f>IF(ISNA(INDEX('[3]Tableau de pose'!B418:T5407,MATCH('TABLEAU DE BORD'!B420&amp;"-"&amp;'TABLEAU DE BORD'!$K$6,'[3]Tableau de pose'!T418:T5407,0),14)),"",INDEX('[3]Tableau de pose'!B418:T5407,MATCH('TABLEAU DE BORD'!B420&amp;"-"&amp;'TABLEAU DE BORD'!$K$6,'[3]Tableau de pose'!T418:T5407,0),14))</f>
        <v/>
      </c>
      <c r="Q420" s="50" t="str">
        <f>IF('[3]Structure Coordinate Report'!Z424=0,"",'[3]Structure Coordinate Report'!Z424)</f>
        <v/>
      </c>
      <c r="R420" s="50" t="str">
        <f>IF('[3]Structure Coordinate Report'!AB424=0,"",'[3]Structure Coordinate Report'!AB424)</f>
        <v/>
      </c>
    </row>
    <row r="421" spans="2:18" ht="45" customHeight="1" x14ac:dyDescent="0.25">
      <c r="B421" s="42" t="str">
        <f>IF('[3]Structure Coordinate Report'!N425=0,"",'[3]Structure Coordinate Report'!N425)</f>
        <v/>
      </c>
      <c r="C421" s="42" t="str">
        <f>IF('[3]Structure Coordinate Report'!O425=0,"",'[3]Structure Coordinate Report'!O425)</f>
        <v/>
      </c>
      <c r="D421" s="43" t="str">
        <f>IF('[3]Coordonnees fixation au support'!EH412=0,"",'[3]Coordonnees fixation au support'!EH412)</f>
        <v/>
      </c>
      <c r="E421" s="42" t="str">
        <f>IF(ISNA(VLOOKUP(B421,'[3]Coordonnees fixation au support'!$Z$4:$AA$2961,2,FALSE)),"",VLOOKUP(B421,'[3]Coordonnees fixation au support'!$Z$4:$AA$2961,2,FALSE))</f>
        <v/>
      </c>
      <c r="F421" s="43" t="str">
        <f>IF(VLOOKUP(B421,'[3]Coordonnees fixation au support'!$DT$4:$DU$5000,2,FALSE)=0,"",VLOOKUP(B421,'[3]Coordonnees fixation au support'!$DT$4:$DU$5000,2,FALSE))</f>
        <v/>
      </c>
      <c r="G421" s="44" t="str">
        <f>IF('[3]Structure Coordinate Report'!X425=0,"",'[3]Structure Coordinate Report'!X425)</f>
        <v/>
      </c>
      <c r="H421" s="45" t="str">
        <f>IF('[3]Structure Coordinate Report'!Q425=0,"",'[3]Structure Coordinate Report'!Q425)</f>
        <v/>
      </c>
      <c r="I421" s="45" t="str">
        <f>IF('[3]Structure Coordinate Report'!R425=0,"",'[3]Structure Coordinate Report'!R425)</f>
        <v/>
      </c>
      <c r="J421" s="46" t="str">
        <f>IF('[3]Coordonnees fixation au support'!EJ412=0,"",'[3]Coordonnees fixation au support'!EJ412)</f>
        <v/>
      </c>
      <c r="K421" s="47" t="str">
        <f>IF(ISNA(VLOOKUP(H421,'[3]Coordonnees fixation au support'!$Z$4:$AA$3546,2,FALSE)),"",VLOOKUP(H421,'[3]Coordonnees fixation au support'!$Z$4:$AA$3546,2,FALSE))</f>
        <v/>
      </c>
      <c r="L421" s="48" t="str">
        <f>IF(VLOOKUP(H421,'[3]Coordonnees fixation au support'!$DW$4:$DX$5000,2,FALSE)=0,"",VLOOKUP(H421,'[3]Coordonnees fixation au support'!$DW$4:$DX$5000,2,FALSE))</f>
        <v/>
      </c>
      <c r="M421" s="49" t="str">
        <f>IF('[3]Structure Coordinate Report'!V425=0,"",'[3]Structure Coordinate Report'!V425)</f>
        <v/>
      </c>
      <c r="N421" s="49" t="str">
        <f>IF(ISNA(INDEX('[3]Tableau de pose'!B419:R5408,MATCH('TABLEAU DE BORD'!B421,'[3]Tableau de pose'!C419:C5408,0),17)),"",INDEX('[3]Tableau de pose'!B419:R5408,MATCH('TABLEAU DE BORD'!B421,'[3]Tableau de pose'!C419:C5408,0),17))</f>
        <v/>
      </c>
      <c r="O421" s="49" t="str">
        <f>IF(ISNA(INDEX('[3]Tableau de pose'!B419:T5408,MATCH('TABLEAU DE BORD'!B421&amp;"-"&amp;'TABLEAU DE BORD'!$J$6,'[3]Tableau de pose'!T419:T5408,0),14)),"",INDEX('[3]Tableau de pose'!B419:T5408,MATCH('TABLEAU DE BORD'!B421&amp;"-"&amp;'TABLEAU DE BORD'!$J$6,'[3]Tableau de pose'!T419:T5408,0),14))</f>
        <v/>
      </c>
      <c r="P421" s="49" t="str">
        <f>IF(ISNA(INDEX('[3]Tableau de pose'!B419:T5408,MATCH('TABLEAU DE BORD'!B421&amp;"-"&amp;'TABLEAU DE BORD'!$K$6,'[3]Tableau de pose'!T419:T5408,0),14)),"",INDEX('[3]Tableau de pose'!B419:T5408,MATCH('TABLEAU DE BORD'!B421&amp;"-"&amp;'TABLEAU DE BORD'!$K$6,'[3]Tableau de pose'!T419:T5408,0),14))</f>
        <v/>
      </c>
      <c r="Q421" s="50" t="str">
        <f>IF('[3]Structure Coordinate Report'!Z425=0,"",'[3]Structure Coordinate Report'!Z425)</f>
        <v/>
      </c>
      <c r="R421" s="50" t="str">
        <f>IF('[3]Structure Coordinate Report'!AB425=0,"",'[3]Structure Coordinate Report'!AB425)</f>
        <v/>
      </c>
    </row>
    <row r="422" spans="2:18" ht="45" customHeight="1" x14ac:dyDescent="0.25">
      <c r="B422" s="42" t="str">
        <f>IF('[3]Structure Coordinate Report'!N426=0,"",'[3]Structure Coordinate Report'!N426)</f>
        <v/>
      </c>
      <c r="C422" s="42" t="str">
        <f>IF('[3]Structure Coordinate Report'!O426=0,"",'[3]Structure Coordinate Report'!O426)</f>
        <v/>
      </c>
      <c r="D422" s="43" t="str">
        <f>IF('[3]Coordonnees fixation au support'!EH413=0,"",'[3]Coordonnees fixation au support'!EH413)</f>
        <v/>
      </c>
      <c r="E422" s="42" t="str">
        <f>IF(ISNA(VLOOKUP(B422,'[3]Coordonnees fixation au support'!$Z$4:$AA$2961,2,FALSE)),"",VLOOKUP(B422,'[3]Coordonnees fixation au support'!$Z$4:$AA$2961,2,FALSE))</f>
        <v/>
      </c>
      <c r="F422" s="43" t="str">
        <f>IF(VLOOKUP(B422,'[3]Coordonnees fixation au support'!$DT$4:$DU$5000,2,FALSE)=0,"",VLOOKUP(B422,'[3]Coordonnees fixation au support'!$DT$4:$DU$5000,2,FALSE))</f>
        <v/>
      </c>
      <c r="G422" s="44" t="str">
        <f>IF('[3]Structure Coordinate Report'!X426=0,"",'[3]Structure Coordinate Report'!X426)</f>
        <v/>
      </c>
      <c r="H422" s="45" t="str">
        <f>IF('[3]Structure Coordinate Report'!Q426=0,"",'[3]Structure Coordinate Report'!Q426)</f>
        <v/>
      </c>
      <c r="I422" s="45" t="str">
        <f>IF('[3]Structure Coordinate Report'!R426=0,"",'[3]Structure Coordinate Report'!R426)</f>
        <v/>
      </c>
      <c r="J422" s="46" t="str">
        <f>IF('[3]Coordonnees fixation au support'!EJ413=0,"",'[3]Coordonnees fixation au support'!EJ413)</f>
        <v/>
      </c>
      <c r="K422" s="47" t="str">
        <f>IF(ISNA(VLOOKUP(H422,'[3]Coordonnees fixation au support'!$Z$4:$AA$3546,2,FALSE)),"",VLOOKUP(H422,'[3]Coordonnees fixation au support'!$Z$4:$AA$3546,2,FALSE))</f>
        <v/>
      </c>
      <c r="L422" s="48" t="str">
        <f>IF(VLOOKUP(H422,'[3]Coordonnees fixation au support'!$DW$4:$DX$5000,2,FALSE)=0,"",VLOOKUP(H422,'[3]Coordonnees fixation au support'!$DW$4:$DX$5000,2,FALSE))</f>
        <v/>
      </c>
      <c r="M422" s="49" t="str">
        <f>IF('[3]Structure Coordinate Report'!V426=0,"",'[3]Structure Coordinate Report'!V426)</f>
        <v/>
      </c>
      <c r="N422" s="49" t="str">
        <f>IF(ISNA(INDEX('[3]Tableau de pose'!B420:R5409,MATCH('TABLEAU DE BORD'!B422,'[3]Tableau de pose'!C420:C5409,0),17)),"",INDEX('[3]Tableau de pose'!B420:R5409,MATCH('TABLEAU DE BORD'!B422,'[3]Tableau de pose'!C420:C5409,0),17))</f>
        <v/>
      </c>
      <c r="O422" s="49" t="str">
        <f>IF(ISNA(INDEX('[3]Tableau de pose'!B420:T5409,MATCH('TABLEAU DE BORD'!B422&amp;"-"&amp;'TABLEAU DE BORD'!$J$6,'[3]Tableau de pose'!T420:T5409,0),14)),"",INDEX('[3]Tableau de pose'!B420:T5409,MATCH('TABLEAU DE BORD'!B422&amp;"-"&amp;'TABLEAU DE BORD'!$J$6,'[3]Tableau de pose'!T420:T5409,0),14))</f>
        <v/>
      </c>
      <c r="P422" s="49" t="str">
        <f>IF(ISNA(INDEX('[3]Tableau de pose'!B420:T5409,MATCH('TABLEAU DE BORD'!B422&amp;"-"&amp;'TABLEAU DE BORD'!$K$6,'[3]Tableau de pose'!T420:T5409,0),14)),"",INDEX('[3]Tableau de pose'!B420:T5409,MATCH('TABLEAU DE BORD'!B422&amp;"-"&amp;'TABLEAU DE BORD'!$K$6,'[3]Tableau de pose'!T420:T5409,0),14))</f>
        <v/>
      </c>
      <c r="Q422" s="50" t="str">
        <f>IF('[3]Structure Coordinate Report'!Z426=0,"",'[3]Structure Coordinate Report'!Z426)</f>
        <v/>
      </c>
      <c r="R422" s="50" t="str">
        <f>IF('[3]Structure Coordinate Report'!AB426=0,"",'[3]Structure Coordinate Report'!AB426)</f>
        <v/>
      </c>
    </row>
    <row r="423" spans="2:18" ht="45" customHeight="1" x14ac:dyDescent="0.25">
      <c r="B423" s="42" t="str">
        <f>IF('[3]Structure Coordinate Report'!N427=0,"",'[3]Structure Coordinate Report'!N427)</f>
        <v/>
      </c>
      <c r="C423" s="42" t="str">
        <f>IF('[3]Structure Coordinate Report'!O427=0,"",'[3]Structure Coordinate Report'!O427)</f>
        <v/>
      </c>
      <c r="D423" s="43" t="str">
        <f>IF('[3]Coordonnees fixation au support'!EH414=0,"",'[3]Coordonnees fixation au support'!EH414)</f>
        <v/>
      </c>
      <c r="E423" s="42" t="str">
        <f>IF(ISNA(VLOOKUP(B423,'[3]Coordonnees fixation au support'!$Z$4:$AA$2961,2,FALSE)),"",VLOOKUP(B423,'[3]Coordonnees fixation au support'!$Z$4:$AA$2961,2,FALSE))</f>
        <v/>
      </c>
      <c r="F423" s="43" t="str">
        <f>IF(VLOOKUP(B423,'[3]Coordonnees fixation au support'!$DT$4:$DU$5000,2,FALSE)=0,"",VLOOKUP(B423,'[3]Coordonnees fixation au support'!$DT$4:$DU$5000,2,FALSE))</f>
        <v/>
      </c>
      <c r="G423" s="44" t="str">
        <f>IF('[3]Structure Coordinate Report'!X427=0,"",'[3]Structure Coordinate Report'!X427)</f>
        <v/>
      </c>
      <c r="H423" s="45" t="str">
        <f>IF('[3]Structure Coordinate Report'!Q427=0,"",'[3]Structure Coordinate Report'!Q427)</f>
        <v/>
      </c>
      <c r="I423" s="45" t="str">
        <f>IF('[3]Structure Coordinate Report'!R427=0,"",'[3]Structure Coordinate Report'!R427)</f>
        <v/>
      </c>
      <c r="J423" s="46" t="str">
        <f>IF('[3]Coordonnees fixation au support'!EJ414=0,"",'[3]Coordonnees fixation au support'!EJ414)</f>
        <v/>
      </c>
      <c r="K423" s="47" t="str">
        <f>IF(ISNA(VLOOKUP(H423,'[3]Coordonnees fixation au support'!$Z$4:$AA$3546,2,FALSE)),"",VLOOKUP(H423,'[3]Coordonnees fixation au support'!$Z$4:$AA$3546,2,FALSE))</f>
        <v/>
      </c>
      <c r="L423" s="48" t="str">
        <f>IF(VLOOKUP(H423,'[3]Coordonnees fixation au support'!$DW$4:$DX$5000,2,FALSE)=0,"",VLOOKUP(H423,'[3]Coordonnees fixation au support'!$DW$4:$DX$5000,2,FALSE))</f>
        <v/>
      </c>
      <c r="M423" s="49" t="str">
        <f>IF('[3]Structure Coordinate Report'!V427=0,"",'[3]Structure Coordinate Report'!V427)</f>
        <v/>
      </c>
      <c r="N423" s="49" t="str">
        <f>IF(ISNA(INDEX('[3]Tableau de pose'!B421:R5410,MATCH('TABLEAU DE BORD'!B423,'[3]Tableau de pose'!C421:C5410,0),17)),"",INDEX('[3]Tableau de pose'!B421:R5410,MATCH('TABLEAU DE BORD'!B423,'[3]Tableau de pose'!C421:C5410,0),17))</f>
        <v/>
      </c>
      <c r="O423" s="49" t="str">
        <f>IF(ISNA(INDEX('[3]Tableau de pose'!B421:T5410,MATCH('TABLEAU DE BORD'!B423&amp;"-"&amp;'TABLEAU DE BORD'!$J$6,'[3]Tableau de pose'!T421:T5410,0),14)),"",INDEX('[3]Tableau de pose'!B421:T5410,MATCH('TABLEAU DE BORD'!B423&amp;"-"&amp;'TABLEAU DE BORD'!$J$6,'[3]Tableau de pose'!T421:T5410,0),14))</f>
        <v/>
      </c>
      <c r="P423" s="49" t="str">
        <f>IF(ISNA(INDEX('[3]Tableau de pose'!B421:T5410,MATCH('TABLEAU DE BORD'!B423&amp;"-"&amp;'TABLEAU DE BORD'!$K$6,'[3]Tableau de pose'!T421:T5410,0),14)),"",INDEX('[3]Tableau de pose'!B421:T5410,MATCH('TABLEAU DE BORD'!B423&amp;"-"&amp;'TABLEAU DE BORD'!$K$6,'[3]Tableau de pose'!T421:T5410,0),14))</f>
        <v/>
      </c>
      <c r="Q423" s="50" t="str">
        <f>IF('[3]Structure Coordinate Report'!Z427=0,"",'[3]Structure Coordinate Report'!Z427)</f>
        <v/>
      </c>
      <c r="R423" s="50" t="str">
        <f>IF('[3]Structure Coordinate Report'!AB427=0,"",'[3]Structure Coordinate Report'!AB427)</f>
        <v/>
      </c>
    </row>
    <row r="424" spans="2:18" ht="45" customHeight="1" x14ac:dyDescent="0.25">
      <c r="B424" s="42" t="str">
        <f>IF('[3]Structure Coordinate Report'!N428=0,"",'[3]Structure Coordinate Report'!N428)</f>
        <v/>
      </c>
      <c r="C424" s="42" t="str">
        <f>IF('[3]Structure Coordinate Report'!O428=0,"",'[3]Structure Coordinate Report'!O428)</f>
        <v/>
      </c>
      <c r="D424" s="43" t="str">
        <f>IF('[3]Coordonnees fixation au support'!EH415=0,"",'[3]Coordonnees fixation au support'!EH415)</f>
        <v/>
      </c>
      <c r="E424" s="42" t="str">
        <f>IF(ISNA(VLOOKUP(B424,'[3]Coordonnees fixation au support'!$Z$4:$AA$2961,2,FALSE)),"",VLOOKUP(B424,'[3]Coordonnees fixation au support'!$Z$4:$AA$2961,2,FALSE))</f>
        <v/>
      </c>
      <c r="F424" s="43" t="str">
        <f>IF(VLOOKUP(B424,'[3]Coordonnees fixation au support'!$DT$4:$DU$5000,2,FALSE)=0,"",VLOOKUP(B424,'[3]Coordonnees fixation au support'!$DT$4:$DU$5000,2,FALSE))</f>
        <v/>
      </c>
      <c r="G424" s="44" t="str">
        <f>IF('[3]Structure Coordinate Report'!X428=0,"",'[3]Structure Coordinate Report'!X428)</f>
        <v/>
      </c>
      <c r="H424" s="45" t="str">
        <f>IF('[3]Structure Coordinate Report'!Q428=0,"",'[3]Structure Coordinate Report'!Q428)</f>
        <v/>
      </c>
      <c r="I424" s="45" t="str">
        <f>IF('[3]Structure Coordinate Report'!R428=0,"",'[3]Structure Coordinate Report'!R428)</f>
        <v/>
      </c>
      <c r="J424" s="46" t="str">
        <f>IF('[3]Coordonnees fixation au support'!EJ415=0,"",'[3]Coordonnees fixation au support'!EJ415)</f>
        <v/>
      </c>
      <c r="K424" s="47" t="str">
        <f>IF(ISNA(VLOOKUP(H424,'[3]Coordonnees fixation au support'!$Z$4:$AA$3546,2,FALSE)),"",VLOOKUP(H424,'[3]Coordonnees fixation au support'!$Z$4:$AA$3546,2,FALSE))</f>
        <v/>
      </c>
      <c r="L424" s="48" t="str">
        <f>IF(VLOOKUP(H424,'[3]Coordonnees fixation au support'!$DW$4:$DX$5000,2,FALSE)=0,"",VLOOKUP(H424,'[3]Coordonnees fixation au support'!$DW$4:$DX$5000,2,FALSE))</f>
        <v/>
      </c>
      <c r="M424" s="49" t="str">
        <f>IF('[3]Structure Coordinate Report'!V428=0,"",'[3]Structure Coordinate Report'!V428)</f>
        <v/>
      </c>
      <c r="N424" s="49" t="str">
        <f>IF(ISNA(INDEX('[3]Tableau de pose'!B422:R5411,MATCH('TABLEAU DE BORD'!B424,'[3]Tableau de pose'!C422:C5411,0),17)),"",INDEX('[3]Tableau de pose'!B422:R5411,MATCH('TABLEAU DE BORD'!B424,'[3]Tableau de pose'!C422:C5411,0),17))</f>
        <v/>
      </c>
      <c r="O424" s="49" t="str">
        <f>IF(ISNA(INDEX('[3]Tableau de pose'!B422:T5411,MATCH('TABLEAU DE BORD'!B424&amp;"-"&amp;'TABLEAU DE BORD'!$J$6,'[3]Tableau de pose'!T422:T5411,0),14)),"",INDEX('[3]Tableau de pose'!B422:T5411,MATCH('TABLEAU DE BORD'!B424&amp;"-"&amp;'TABLEAU DE BORD'!$J$6,'[3]Tableau de pose'!T422:T5411,0),14))</f>
        <v/>
      </c>
      <c r="P424" s="49" t="str">
        <f>IF(ISNA(INDEX('[3]Tableau de pose'!B422:T5411,MATCH('TABLEAU DE BORD'!B424&amp;"-"&amp;'TABLEAU DE BORD'!$K$6,'[3]Tableau de pose'!T422:T5411,0),14)),"",INDEX('[3]Tableau de pose'!B422:T5411,MATCH('TABLEAU DE BORD'!B424&amp;"-"&amp;'TABLEAU DE BORD'!$K$6,'[3]Tableau de pose'!T422:T5411,0),14))</f>
        <v/>
      </c>
      <c r="Q424" s="50" t="str">
        <f>IF('[3]Structure Coordinate Report'!Z428=0,"",'[3]Structure Coordinate Report'!Z428)</f>
        <v/>
      </c>
      <c r="R424" s="50" t="str">
        <f>IF('[3]Structure Coordinate Report'!AB428=0,"",'[3]Structure Coordinate Report'!AB428)</f>
        <v/>
      </c>
    </row>
    <row r="425" spans="2:18" ht="45" customHeight="1" x14ac:dyDescent="0.25">
      <c r="B425" s="42" t="str">
        <f>IF('[3]Structure Coordinate Report'!N429=0,"",'[3]Structure Coordinate Report'!N429)</f>
        <v/>
      </c>
      <c r="C425" s="42" t="str">
        <f>IF('[3]Structure Coordinate Report'!O429=0,"",'[3]Structure Coordinate Report'!O429)</f>
        <v/>
      </c>
      <c r="D425" s="43" t="str">
        <f>IF('[3]Coordonnees fixation au support'!EH416=0,"",'[3]Coordonnees fixation au support'!EH416)</f>
        <v/>
      </c>
      <c r="E425" s="42" t="str">
        <f>IF(ISNA(VLOOKUP(B425,'[3]Coordonnees fixation au support'!$Z$4:$AA$2961,2,FALSE)),"",VLOOKUP(B425,'[3]Coordonnees fixation au support'!$Z$4:$AA$2961,2,FALSE))</f>
        <v/>
      </c>
      <c r="F425" s="43" t="str">
        <f>IF(VLOOKUP(B425,'[3]Coordonnees fixation au support'!$DT$4:$DU$5000,2,FALSE)=0,"",VLOOKUP(B425,'[3]Coordonnees fixation au support'!$DT$4:$DU$5000,2,FALSE))</f>
        <v/>
      </c>
      <c r="G425" s="44" t="str">
        <f>IF('[3]Structure Coordinate Report'!X429=0,"",'[3]Structure Coordinate Report'!X429)</f>
        <v/>
      </c>
      <c r="H425" s="45" t="str">
        <f>IF('[3]Structure Coordinate Report'!Q429=0,"",'[3]Structure Coordinate Report'!Q429)</f>
        <v/>
      </c>
      <c r="I425" s="45" t="str">
        <f>IF('[3]Structure Coordinate Report'!R429=0,"",'[3]Structure Coordinate Report'!R429)</f>
        <v/>
      </c>
      <c r="J425" s="46" t="str">
        <f>IF('[3]Coordonnees fixation au support'!EJ416=0,"",'[3]Coordonnees fixation au support'!EJ416)</f>
        <v/>
      </c>
      <c r="K425" s="47" t="str">
        <f>IF(ISNA(VLOOKUP(H425,'[3]Coordonnees fixation au support'!$Z$4:$AA$3546,2,FALSE)),"",VLOOKUP(H425,'[3]Coordonnees fixation au support'!$Z$4:$AA$3546,2,FALSE))</f>
        <v/>
      </c>
      <c r="L425" s="48" t="str">
        <f>IF(VLOOKUP(H425,'[3]Coordonnees fixation au support'!$DW$4:$DX$5000,2,FALSE)=0,"",VLOOKUP(H425,'[3]Coordonnees fixation au support'!$DW$4:$DX$5000,2,FALSE))</f>
        <v/>
      </c>
      <c r="M425" s="49" t="str">
        <f>IF('[3]Structure Coordinate Report'!V429=0,"",'[3]Structure Coordinate Report'!V429)</f>
        <v/>
      </c>
      <c r="N425" s="49" t="str">
        <f>IF(ISNA(INDEX('[3]Tableau de pose'!B423:R5412,MATCH('TABLEAU DE BORD'!B425,'[3]Tableau de pose'!C423:C5412,0),17)),"",INDEX('[3]Tableau de pose'!B423:R5412,MATCH('TABLEAU DE BORD'!B425,'[3]Tableau de pose'!C423:C5412,0),17))</f>
        <v/>
      </c>
      <c r="O425" s="49" t="str">
        <f>IF(ISNA(INDEX('[3]Tableau de pose'!B423:T5412,MATCH('TABLEAU DE BORD'!B425&amp;"-"&amp;'TABLEAU DE BORD'!$J$6,'[3]Tableau de pose'!T423:T5412,0),14)),"",INDEX('[3]Tableau de pose'!B423:T5412,MATCH('TABLEAU DE BORD'!B425&amp;"-"&amp;'TABLEAU DE BORD'!$J$6,'[3]Tableau de pose'!T423:T5412,0),14))</f>
        <v/>
      </c>
      <c r="P425" s="49" t="str">
        <f>IF(ISNA(INDEX('[3]Tableau de pose'!B423:T5412,MATCH('TABLEAU DE BORD'!B425&amp;"-"&amp;'TABLEAU DE BORD'!$K$6,'[3]Tableau de pose'!T423:T5412,0),14)),"",INDEX('[3]Tableau de pose'!B423:T5412,MATCH('TABLEAU DE BORD'!B425&amp;"-"&amp;'TABLEAU DE BORD'!$K$6,'[3]Tableau de pose'!T423:T5412,0),14))</f>
        <v/>
      </c>
      <c r="Q425" s="50" t="str">
        <f>IF('[3]Structure Coordinate Report'!Z429=0,"",'[3]Structure Coordinate Report'!Z429)</f>
        <v/>
      </c>
      <c r="R425" s="50" t="str">
        <f>IF('[3]Structure Coordinate Report'!AB429=0,"",'[3]Structure Coordinate Report'!AB429)</f>
        <v/>
      </c>
    </row>
    <row r="426" spans="2:18" ht="45" customHeight="1" x14ac:dyDescent="0.25">
      <c r="B426" s="42" t="str">
        <f>IF('[3]Structure Coordinate Report'!N430=0,"",'[3]Structure Coordinate Report'!N430)</f>
        <v/>
      </c>
      <c r="C426" s="42" t="str">
        <f>IF('[3]Structure Coordinate Report'!O430=0,"",'[3]Structure Coordinate Report'!O430)</f>
        <v/>
      </c>
      <c r="D426" s="43" t="str">
        <f>IF('[3]Coordonnees fixation au support'!EH417=0,"",'[3]Coordonnees fixation au support'!EH417)</f>
        <v/>
      </c>
      <c r="E426" s="42" t="str">
        <f>IF(ISNA(VLOOKUP(B426,'[3]Coordonnees fixation au support'!$Z$4:$AA$2961,2,FALSE)),"",VLOOKUP(B426,'[3]Coordonnees fixation au support'!$Z$4:$AA$2961,2,FALSE))</f>
        <v/>
      </c>
      <c r="F426" s="43" t="str">
        <f>IF(VLOOKUP(B426,'[3]Coordonnees fixation au support'!$DT$4:$DU$5000,2,FALSE)=0,"",VLOOKUP(B426,'[3]Coordonnees fixation au support'!$DT$4:$DU$5000,2,FALSE))</f>
        <v/>
      </c>
      <c r="G426" s="44" t="str">
        <f>IF('[3]Structure Coordinate Report'!X430=0,"",'[3]Structure Coordinate Report'!X430)</f>
        <v/>
      </c>
      <c r="H426" s="45" t="str">
        <f>IF('[3]Structure Coordinate Report'!Q430=0,"",'[3]Structure Coordinate Report'!Q430)</f>
        <v/>
      </c>
      <c r="I426" s="45" t="str">
        <f>IF('[3]Structure Coordinate Report'!R430=0,"",'[3]Structure Coordinate Report'!R430)</f>
        <v/>
      </c>
      <c r="J426" s="46" t="str">
        <f>IF('[3]Coordonnees fixation au support'!EJ417=0,"",'[3]Coordonnees fixation au support'!EJ417)</f>
        <v/>
      </c>
      <c r="K426" s="47" t="str">
        <f>IF(ISNA(VLOOKUP(H426,'[3]Coordonnees fixation au support'!$Z$4:$AA$3546,2,FALSE)),"",VLOOKUP(H426,'[3]Coordonnees fixation au support'!$Z$4:$AA$3546,2,FALSE))</f>
        <v/>
      </c>
      <c r="L426" s="48" t="str">
        <f>IF(VLOOKUP(H426,'[3]Coordonnees fixation au support'!$DW$4:$DX$5000,2,FALSE)=0,"",VLOOKUP(H426,'[3]Coordonnees fixation au support'!$DW$4:$DX$5000,2,FALSE))</f>
        <v/>
      </c>
      <c r="M426" s="49" t="str">
        <f>IF('[3]Structure Coordinate Report'!V430=0,"",'[3]Structure Coordinate Report'!V430)</f>
        <v/>
      </c>
      <c r="N426" s="49" t="str">
        <f>IF(ISNA(INDEX('[3]Tableau de pose'!B424:R5413,MATCH('TABLEAU DE BORD'!B426,'[3]Tableau de pose'!C424:C5413,0),17)),"",INDEX('[3]Tableau de pose'!B424:R5413,MATCH('TABLEAU DE BORD'!B426,'[3]Tableau de pose'!C424:C5413,0),17))</f>
        <v/>
      </c>
      <c r="O426" s="49" t="str">
        <f>IF(ISNA(INDEX('[3]Tableau de pose'!B424:T5413,MATCH('TABLEAU DE BORD'!B426&amp;"-"&amp;'TABLEAU DE BORD'!$J$6,'[3]Tableau de pose'!T424:T5413,0),14)),"",INDEX('[3]Tableau de pose'!B424:T5413,MATCH('TABLEAU DE BORD'!B426&amp;"-"&amp;'TABLEAU DE BORD'!$J$6,'[3]Tableau de pose'!T424:T5413,0),14))</f>
        <v/>
      </c>
      <c r="P426" s="49" t="str">
        <f>IF(ISNA(INDEX('[3]Tableau de pose'!B424:T5413,MATCH('TABLEAU DE BORD'!B426&amp;"-"&amp;'TABLEAU DE BORD'!$K$6,'[3]Tableau de pose'!T424:T5413,0),14)),"",INDEX('[3]Tableau de pose'!B424:T5413,MATCH('TABLEAU DE BORD'!B426&amp;"-"&amp;'TABLEAU DE BORD'!$K$6,'[3]Tableau de pose'!T424:T5413,0),14))</f>
        <v/>
      </c>
      <c r="Q426" s="50" t="str">
        <f>IF('[3]Structure Coordinate Report'!Z430=0,"",'[3]Structure Coordinate Report'!Z430)</f>
        <v/>
      </c>
      <c r="R426" s="50" t="str">
        <f>IF('[3]Structure Coordinate Report'!AB430=0,"",'[3]Structure Coordinate Report'!AB430)</f>
        <v/>
      </c>
    </row>
    <row r="427" spans="2:18" ht="45" customHeight="1" x14ac:dyDescent="0.25">
      <c r="B427" s="42" t="str">
        <f>IF('[3]Structure Coordinate Report'!N431=0,"",'[3]Structure Coordinate Report'!N431)</f>
        <v/>
      </c>
      <c r="C427" s="42" t="str">
        <f>IF('[3]Structure Coordinate Report'!O431=0,"",'[3]Structure Coordinate Report'!O431)</f>
        <v/>
      </c>
      <c r="D427" s="43" t="str">
        <f>IF('[3]Coordonnees fixation au support'!EH418=0,"",'[3]Coordonnees fixation au support'!EH418)</f>
        <v/>
      </c>
      <c r="E427" s="42" t="str">
        <f>IF(ISNA(VLOOKUP(B427,'[3]Coordonnees fixation au support'!$Z$4:$AA$2961,2,FALSE)),"",VLOOKUP(B427,'[3]Coordonnees fixation au support'!$Z$4:$AA$2961,2,FALSE))</f>
        <v/>
      </c>
      <c r="F427" s="43" t="str">
        <f>IF(VLOOKUP(B427,'[3]Coordonnees fixation au support'!$DT$4:$DU$5000,2,FALSE)=0,"",VLOOKUP(B427,'[3]Coordonnees fixation au support'!$DT$4:$DU$5000,2,FALSE))</f>
        <v/>
      </c>
      <c r="G427" s="44" t="str">
        <f>IF('[3]Structure Coordinate Report'!X431=0,"",'[3]Structure Coordinate Report'!X431)</f>
        <v/>
      </c>
      <c r="H427" s="45" t="str">
        <f>IF('[3]Structure Coordinate Report'!Q431=0,"",'[3]Structure Coordinate Report'!Q431)</f>
        <v/>
      </c>
      <c r="I427" s="45" t="str">
        <f>IF('[3]Structure Coordinate Report'!R431=0,"",'[3]Structure Coordinate Report'!R431)</f>
        <v/>
      </c>
      <c r="J427" s="46" t="str">
        <f>IF('[3]Coordonnees fixation au support'!EJ418=0,"",'[3]Coordonnees fixation au support'!EJ418)</f>
        <v/>
      </c>
      <c r="K427" s="47" t="str">
        <f>IF(ISNA(VLOOKUP(H427,'[3]Coordonnees fixation au support'!$Z$4:$AA$3546,2,FALSE)),"",VLOOKUP(H427,'[3]Coordonnees fixation au support'!$Z$4:$AA$3546,2,FALSE))</f>
        <v/>
      </c>
      <c r="L427" s="48" t="str">
        <f>IF(VLOOKUP(H427,'[3]Coordonnees fixation au support'!$DW$4:$DX$5000,2,FALSE)=0,"",VLOOKUP(H427,'[3]Coordonnees fixation au support'!$DW$4:$DX$5000,2,FALSE))</f>
        <v/>
      </c>
      <c r="M427" s="49" t="str">
        <f>IF('[3]Structure Coordinate Report'!V431=0,"",'[3]Structure Coordinate Report'!V431)</f>
        <v/>
      </c>
      <c r="N427" s="49" t="str">
        <f>IF(ISNA(INDEX('[3]Tableau de pose'!B425:R5414,MATCH('TABLEAU DE BORD'!B427,'[3]Tableau de pose'!C425:C5414,0),17)),"",INDEX('[3]Tableau de pose'!B425:R5414,MATCH('TABLEAU DE BORD'!B427,'[3]Tableau de pose'!C425:C5414,0),17))</f>
        <v/>
      </c>
      <c r="O427" s="49" t="str">
        <f>IF(ISNA(INDEX('[3]Tableau de pose'!B425:T5414,MATCH('TABLEAU DE BORD'!B427&amp;"-"&amp;'TABLEAU DE BORD'!$J$6,'[3]Tableau de pose'!T425:T5414,0),14)),"",INDEX('[3]Tableau de pose'!B425:T5414,MATCH('TABLEAU DE BORD'!B427&amp;"-"&amp;'TABLEAU DE BORD'!$J$6,'[3]Tableau de pose'!T425:T5414,0),14))</f>
        <v/>
      </c>
      <c r="P427" s="49" t="str">
        <f>IF(ISNA(INDEX('[3]Tableau de pose'!B425:T5414,MATCH('TABLEAU DE BORD'!B427&amp;"-"&amp;'TABLEAU DE BORD'!$K$6,'[3]Tableau de pose'!T425:T5414,0),14)),"",INDEX('[3]Tableau de pose'!B425:T5414,MATCH('TABLEAU DE BORD'!B427&amp;"-"&amp;'TABLEAU DE BORD'!$K$6,'[3]Tableau de pose'!T425:T5414,0),14))</f>
        <v/>
      </c>
      <c r="Q427" s="50" t="str">
        <f>IF('[3]Structure Coordinate Report'!Z431=0,"",'[3]Structure Coordinate Report'!Z431)</f>
        <v/>
      </c>
      <c r="R427" s="50" t="str">
        <f>IF('[3]Structure Coordinate Report'!AB431=0,"",'[3]Structure Coordinate Report'!AB431)</f>
        <v/>
      </c>
    </row>
    <row r="428" spans="2:18" ht="45" customHeight="1" x14ac:dyDescent="0.25">
      <c r="B428" s="42" t="str">
        <f>IF('[3]Structure Coordinate Report'!N432=0,"",'[3]Structure Coordinate Report'!N432)</f>
        <v/>
      </c>
      <c r="C428" s="42" t="str">
        <f>IF('[3]Structure Coordinate Report'!O432=0,"",'[3]Structure Coordinate Report'!O432)</f>
        <v/>
      </c>
      <c r="D428" s="43" t="str">
        <f>IF('[3]Coordonnees fixation au support'!EH419=0,"",'[3]Coordonnees fixation au support'!EH419)</f>
        <v/>
      </c>
      <c r="E428" s="42" t="str">
        <f>IF(ISNA(VLOOKUP(B428,'[3]Coordonnees fixation au support'!$Z$4:$AA$2961,2,FALSE)),"",VLOOKUP(B428,'[3]Coordonnees fixation au support'!$Z$4:$AA$2961,2,FALSE))</f>
        <v/>
      </c>
      <c r="F428" s="43" t="str">
        <f>IF(VLOOKUP(B428,'[3]Coordonnees fixation au support'!$DT$4:$DU$5000,2,FALSE)=0,"",VLOOKUP(B428,'[3]Coordonnees fixation au support'!$DT$4:$DU$5000,2,FALSE))</f>
        <v/>
      </c>
      <c r="G428" s="44" t="str">
        <f>IF('[3]Structure Coordinate Report'!X432=0,"",'[3]Structure Coordinate Report'!X432)</f>
        <v/>
      </c>
      <c r="H428" s="45" t="str">
        <f>IF('[3]Structure Coordinate Report'!Q432=0,"",'[3]Structure Coordinate Report'!Q432)</f>
        <v/>
      </c>
      <c r="I428" s="45" t="str">
        <f>IF('[3]Structure Coordinate Report'!R432=0,"",'[3]Structure Coordinate Report'!R432)</f>
        <v/>
      </c>
      <c r="J428" s="46" t="str">
        <f>IF('[3]Coordonnees fixation au support'!EJ419=0,"",'[3]Coordonnees fixation au support'!EJ419)</f>
        <v/>
      </c>
      <c r="K428" s="47" t="str">
        <f>IF(ISNA(VLOOKUP(H428,'[3]Coordonnees fixation au support'!$Z$4:$AA$3546,2,FALSE)),"",VLOOKUP(H428,'[3]Coordonnees fixation au support'!$Z$4:$AA$3546,2,FALSE))</f>
        <v/>
      </c>
      <c r="L428" s="48" t="str">
        <f>IF(VLOOKUP(H428,'[3]Coordonnees fixation au support'!$DW$4:$DX$5000,2,FALSE)=0,"",VLOOKUP(H428,'[3]Coordonnees fixation au support'!$DW$4:$DX$5000,2,FALSE))</f>
        <v/>
      </c>
      <c r="M428" s="49" t="str">
        <f>IF('[3]Structure Coordinate Report'!V432=0,"",'[3]Structure Coordinate Report'!V432)</f>
        <v/>
      </c>
      <c r="N428" s="49" t="str">
        <f>IF(ISNA(INDEX('[3]Tableau de pose'!B426:R5415,MATCH('TABLEAU DE BORD'!B428,'[3]Tableau de pose'!C426:C5415,0),17)),"",INDEX('[3]Tableau de pose'!B426:R5415,MATCH('TABLEAU DE BORD'!B428,'[3]Tableau de pose'!C426:C5415,0),17))</f>
        <v/>
      </c>
      <c r="O428" s="49" t="str">
        <f>IF(ISNA(INDEX('[3]Tableau de pose'!B426:T5415,MATCH('TABLEAU DE BORD'!B428&amp;"-"&amp;'TABLEAU DE BORD'!$J$6,'[3]Tableau de pose'!T426:T5415,0),14)),"",INDEX('[3]Tableau de pose'!B426:T5415,MATCH('TABLEAU DE BORD'!B428&amp;"-"&amp;'TABLEAU DE BORD'!$J$6,'[3]Tableau de pose'!T426:T5415,0),14))</f>
        <v/>
      </c>
      <c r="P428" s="49" t="str">
        <f>IF(ISNA(INDEX('[3]Tableau de pose'!B426:T5415,MATCH('TABLEAU DE BORD'!B428&amp;"-"&amp;'TABLEAU DE BORD'!$K$6,'[3]Tableau de pose'!T426:T5415,0),14)),"",INDEX('[3]Tableau de pose'!B426:T5415,MATCH('TABLEAU DE BORD'!B428&amp;"-"&amp;'TABLEAU DE BORD'!$K$6,'[3]Tableau de pose'!T426:T5415,0),14))</f>
        <v/>
      </c>
      <c r="Q428" s="50" t="str">
        <f>IF('[3]Structure Coordinate Report'!Z432=0,"",'[3]Structure Coordinate Report'!Z432)</f>
        <v/>
      </c>
      <c r="R428" s="50" t="str">
        <f>IF('[3]Structure Coordinate Report'!AB432=0,"",'[3]Structure Coordinate Report'!AB432)</f>
        <v/>
      </c>
    </row>
    <row r="429" spans="2:18" ht="45" customHeight="1" x14ac:dyDescent="0.25">
      <c r="B429" s="42" t="str">
        <f>IF('[3]Structure Coordinate Report'!N433=0,"",'[3]Structure Coordinate Report'!N433)</f>
        <v/>
      </c>
      <c r="C429" s="42" t="str">
        <f>IF('[3]Structure Coordinate Report'!O433=0,"",'[3]Structure Coordinate Report'!O433)</f>
        <v/>
      </c>
      <c r="D429" s="43" t="str">
        <f>IF('[3]Coordonnees fixation au support'!EH420=0,"",'[3]Coordonnees fixation au support'!EH420)</f>
        <v/>
      </c>
      <c r="E429" s="42" t="str">
        <f>IF(ISNA(VLOOKUP(B429,'[3]Coordonnees fixation au support'!$Z$4:$AA$2961,2,FALSE)),"",VLOOKUP(B429,'[3]Coordonnees fixation au support'!$Z$4:$AA$2961,2,FALSE))</f>
        <v/>
      </c>
      <c r="F429" s="43" t="str">
        <f>IF(VLOOKUP(B429,'[3]Coordonnees fixation au support'!$DT$4:$DU$5000,2,FALSE)=0,"",VLOOKUP(B429,'[3]Coordonnees fixation au support'!$DT$4:$DU$5000,2,FALSE))</f>
        <v/>
      </c>
      <c r="G429" s="44" t="str">
        <f>IF('[3]Structure Coordinate Report'!X433=0,"",'[3]Structure Coordinate Report'!X433)</f>
        <v/>
      </c>
      <c r="H429" s="45" t="str">
        <f>IF('[3]Structure Coordinate Report'!Q433=0,"",'[3]Structure Coordinate Report'!Q433)</f>
        <v/>
      </c>
      <c r="I429" s="45" t="str">
        <f>IF('[3]Structure Coordinate Report'!R433=0,"",'[3]Structure Coordinate Report'!R433)</f>
        <v/>
      </c>
      <c r="J429" s="46" t="str">
        <f>IF('[3]Coordonnees fixation au support'!EJ420=0,"",'[3]Coordonnees fixation au support'!EJ420)</f>
        <v/>
      </c>
      <c r="K429" s="47" t="str">
        <f>IF(ISNA(VLOOKUP(H429,'[3]Coordonnees fixation au support'!$Z$4:$AA$3546,2,FALSE)),"",VLOOKUP(H429,'[3]Coordonnees fixation au support'!$Z$4:$AA$3546,2,FALSE))</f>
        <v/>
      </c>
      <c r="L429" s="48" t="str">
        <f>IF(VLOOKUP(H429,'[3]Coordonnees fixation au support'!$DW$4:$DX$5000,2,FALSE)=0,"",VLOOKUP(H429,'[3]Coordonnees fixation au support'!$DW$4:$DX$5000,2,FALSE))</f>
        <v/>
      </c>
      <c r="M429" s="49" t="str">
        <f>IF('[3]Structure Coordinate Report'!V433=0,"",'[3]Structure Coordinate Report'!V433)</f>
        <v/>
      </c>
      <c r="N429" s="49" t="str">
        <f>IF(ISNA(INDEX('[3]Tableau de pose'!B427:R5416,MATCH('TABLEAU DE BORD'!B429,'[3]Tableau de pose'!C427:C5416,0),17)),"",INDEX('[3]Tableau de pose'!B427:R5416,MATCH('TABLEAU DE BORD'!B429,'[3]Tableau de pose'!C427:C5416,0),17))</f>
        <v/>
      </c>
      <c r="O429" s="49" t="str">
        <f>IF(ISNA(INDEX('[3]Tableau de pose'!B427:T5416,MATCH('TABLEAU DE BORD'!B429&amp;"-"&amp;'TABLEAU DE BORD'!$J$6,'[3]Tableau de pose'!T427:T5416,0),14)),"",INDEX('[3]Tableau de pose'!B427:T5416,MATCH('TABLEAU DE BORD'!B429&amp;"-"&amp;'TABLEAU DE BORD'!$J$6,'[3]Tableau de pose'!T427:T5416,0),14))</f>
        <v/>
      </c>
      <c r="P429" s="49" t="str">
        <f>IF(ISNA(INDEX('[3]Tableau de pose'!B427:T5416,MATCH('TABLEAU DE BORD'!B429&amp;"-"&amp;'TABLEAU DE BORD'!$K$6,'[3]Tableau de pose'!T427:T5416,0),14)),"",INDEX('[3]Tableau de pose'!B427:T5416,MATCH('TABLEAU DE BORD'!B429&amp;"-"&amp;'TABLEAU DE BORD'!$K$6,'[3]Tableau de pose'!T427:T5416,0),14))</f>
        <v/>
      </c>
      <c r="Q429" s="50" t="str">
        <f>IF('[3]Structure Coordinate Report'!Z433=0,"",'[3]Structure Coordinate Report'!Z433)</f>
        <v/>
      </c>
      <c r="R429" s="50" t="str">
        <f>IF('[3]Structure Coordinate Report'!AB433=0,"",'[3]Structure Coordinate Report'!AB433)</f>
        <v/>
      </c>
    </row>
    <row r="430" spans="2:18" ht="45" customHeight="1" x14ac:dyDescent="0.25">
      <c r="B430" s="42" t="str">
        <f>IF('[3]Structure Coordinate Report'!N434=0,"",'[3]Structure Coordinate Report'!N434)</f>
        <v/>
      </c>
      <c r="C430" s="42" t="str">
        <f>IF('[3]Structure Coordinate Report'!O434=0,"",'[3]Structure Coordinate Report'!O434)</f>
        <v/>
      </c>
      <c r="D430" s="43" t="str">
        <f>IF('[3]Coordonnees fixation au support'!EH421=0,"",'[3]Coordonnees fixation au support'!EH421)</f>
        <v/>
      </c>
      <c r="E430" s="42" t="str">
        <f>IF(ISNA(VLOOKUP(B430,'[3]Coordonnees fixation au support'!$Z$4:$AA$2961,2,FALSE)),"",VLOOKUP(B430,'[3]Coordonnees fixation au support'!$Z$4:$AA$2961,2,FALSE))</f>
        <v/>
      </c>
      <c r="F430" s="43" t="str">
        <f>IF(VLOOKUP(B430,'[3]Coordonnees fixation au support'!$DT$4:$DU$5000,2,FALSE)=0,"",VLOOKUP(B430,'[3]Coordonnees fixation au support'!$DT$4:$DU$5000,2,FALSE))</f>
        <v/>
      </c>
      <c r="G430" s="44" t="str">
        <f>IF('[3]Structure Coordinate Report'!X434=0,"",'[3]Structure Coordinate Report'!X434)</f>
        <v/>
      </c>
      <c r="H430" s="45" t="str">
        <f>IF('[3]Structure Coordinate Report'!Q434=0,"",'[3]Structure Coordinate Report'!Q434)</f>
        <v/>
      </c>
      <c r="I430" s="45" t="str">
        <f>IF('[3]Structure Coordinate Report'!R434=0,"",'[3]Structure Coordinate Report'!R434)</f>
        <v/>
      </c>
      <c r="J430" s="46" t="str">
        <f>IF('[3]Coordonnees fixation au support'!EJ421=0,"",'[3]Coordonnees fixation au support'!EJ421)</f>
        <v/>
      </c>
      <c r="K430" s="47" t="str">
        <f>IF(ISNA(VLOOKUP(H430,'[3]Coordonnees fixation au support'!$Z$4:$AA$3546,2,FALSE)),"",VLOOKUP(H430,'[3]Coordonnees fixation au support'!$Z$4:$AA$3546,2,FALSE))</f>
        <v/>
      </c>
      <c r="L430" s="48" t="str">
        <f>IF(VLOOKUP(H430,'[3]Coordonnees fixation au support'!$DW$4:$DX$5000,2,FALSE)=0,"",VLOOKUP(H430,'[3]Coordonnees fixation au support'!$DW$4:$DX$5000,2,FALSE))</f>
        <v/>
      </c>
      <c r="M430" s="49" t="str">
        <f>IF('[3]Structure Coordinate Report'!V434=0,"",'[3]Structure Coordinate Report'!V434)</f>
        <v/>
      </c>
      <c r="N430" s="49" t="str">
        <f>IF(ISNA(INDEX('[3]Tableau de pose'!B428:R5417,MATCH('TABLEAU DE BORD'!B430,'[3]Tableau de pose'!C428:C5417,0),17)),"",INDEX('[3]Tableau de pose'!B428:R5417,MATCH('TABLEAU DE BORD'!B430,'[3]Tableau de pose'!C428:C5417,0),17))</f>
        <v/>
      </c>
      <c r="O430" s="49" t="str">
        <f>IF(ISNA(INDEX('[3]Tableau de pose'!B428:T5417,MATCH('TABLEAU DE BORD'!B430&amp;"-"&amp;'TABLEAU DE BORD'!$J$6,'[3]Tableau de pose'!T428:T5417,0),14)),"",INDEX('[3]Tableau de pose'!B428:T5417,MATCH('TABLEAU DE BORD'!B430&amp;"-"&amp;'TABLEAU DE BORD'!$J$6,'[3]Tableau de pose'!T428:T5417,0),14))</f>
        <v/>
      </c>
      <c r="P430" s="49" t="str">
        <f>IF(ISNA(INDEX('[3]Tableau de pose'!B428:T5417,MATCH('TABLEAU DE BORD'!B430&amp;"-"&amp;'TABLEAU DE BORD'!$K$6,'[3]Tableau de pose'!T428:T5417,0),14)),"",INDEX('[3]Tableau de pose'!B428:T5417,MATCH('TABLEAU DE BORD'!B430&amp;"-"&amp;'TABLEAU DE BORD'!$K$6,'[3]Tableau de pose'!T428:T5417,0),14))</f>
        <v/>
      </c>
      <c r="Q430" s="50" t="str">
        <f>IF('[3]Structure Coordinate Report'!Z434=0,"",'[3]Structure Coordinate Report'!Z434)</f>
        <v/>
      </c>
      <c r="R430" s="50" t="str">
        <f>IF('[3]Structure Coordinate Report'!AB434=0,"",'[3]Structure Coordinate Report'!AB434)</f>
        <v/>
      </c>
    </row>
    <row r="431" spans="2:18" ht="45" customHeight="1" x14ac:dyDescent="0.25">
      <c r="B431" s="42" t="str">
        <f>IF('[3]Structure Coordinate Report'!N435=0,"",'[3]Structure Coordinate Report'!N435)</f>
        <v/>
      </c>
      <c r="C431" s="42" t="str">
        <f>IF('[3]Structure Coordinate Report'!O435=0,"",'[3]Structure Coordinate Report'!O435)</f>
        <v/>
      </c>
      <c r="D431" s="43" t="str">
        <f>IF('[3]Coordonnees fixation au support'!EH422=0,"",'[3]Coordonnees fixation au support'!EH422)</f>
        <v/>
      </c>
      <c r="E431" s="42" t="str">
        <f>IF(ISNA(VLOOKUP(B431,'[3]Coordonnees fixation au support'!$Z$4:$AA$2961,2,FALSE)),"",VLOOKUP(B431,'[3]Coordonnees fixation au support'!$Z$4:$AA$2961,2,FALSE))</f>
        <v/>
      </c>
      <c r="F431" s="43" t="str">
        <f>IF(VLOOKUP(B431,'[3]Coordonnees fixation au support'!$DT$4:$DU$5000,2,FALSE)=0,"",VLOOKUP(B431,'[3]Coordonnees fixation au support'!$DT$4:$DU$5000,2,FALSE))</f>
        <v/>
      </c>
      <c r="G431" s="44" t="str">
        <f>IF('[3]Structure Coordinate Report'!X435=0,"",'[3]Structure Coordinate Report'!X435)</f>
        <v/>
      </c>
      <c r="H431" s="45" t="str">
        <f>IF('[3]Structure Coordinate Report'!Q435=0,"",'[3]Structure Coordinate Report'!Q435)</f>
        <v/>
      </c>
      <c r="I431" s="45" t="str">
        <f>IF('[3]Structure Coordinate Report'!R435=0,"",'[3]Structure Coordinate Report'!R435)</f>
        <v/>
      </c>
      <c r="J431" s="46" t="str">
        <f>IF('[3]Coordonnees fixation au support'!EJ422=0,"",'[3]Coordonnees fixation au support'!EJ422)</f>
        <v/>
      </c>
      <c r="K431" s="47" t="str">
        <f>IF(ISNA(VLOOKUP(H431,'[3]Coordonnees fixation au support'!$Z$4:$AA$3546,2,FALSE)),"",VLOOKUP(H431,'[3]Coordonnees fixation au support'!$Z$4:$AA$3546,2,FALSE))</f>
        <v/>
      </c>
      <c r="L431" s="48" t="str">
        <f>IF(VLOOKUP(H431,'[3]Coordonnees fixation au support'!$DW$4:$DX$5000,2,FALSE)=0,"",VLOOKUP(H431,'[3]Coordonnees fixation au support'!$DW$4:$DX$5000,2,FALSE))</f>
        <v/>
      </c>
      <c r="M431" s="49" t="str">
        <f>IF('[3]Structure Coordinate Report'!V435=0,"",'[3]Structure Coordinate Report'!V435)</f>
        <v/>
      </c>
      <c r="N431" s="49" t="str">
        <f>IF(ISNA(INDEX('[3]Tableau de pose'!B429:R5418,MATCH('TABLEAU DE BORD'!B431,'[3]Tableau de pose'!C429:C5418,0),17)),"",INDEX('[3]Tableau de pose'!B429:R5418,MATCH('TABLEAU DE BORD'!B431,'[3]Tableau de pose'!C429:C5418,0),17))</f>
        <v/>
      </c>
      <c r="O431" s="49" t="str">
        <f>IF(ISNA(INDEX('[3]Tableau de pose'!B429:T5418,MATCH('TABLEAU DE BORD'!B431&amp;"-"&amp;'TABLEAU DE BORD'!$J$6,'[3]Tableau de pose'!T429:T5418,0),14)),"",INDEX('[3]Tableau de pose'!B429:T5418,MATCH('TABLEAU DE BORD'!B431&amp;"-"&amp;'TABLEAU DE BORD'!$J$6,'[3]Tableau de pose'!T429:T5418,0),14))</f>
        <v/>
      </c>
      <c r="P431" s="49" t="str">
        <f>IF(ISNA(INDEX('[3]Tableau de pose'!B429:T5418,MATCH('TABLEAU DE BORD'!B431&amp;"-"&amp;'TABLEAU DE BORD'!$K$6,'[3]Tableau de pose'!T429:T5418,0),14)),"",INDEX('[3]Tableau de pose'!B429:T5418,MATCH('TABLEAU DE BORD'!B431&amp;"-"&amp;'TABLEAU DE BORD'!$K$6,'[3]Tableau de pose'!T429:T5418,0),14))</f>
        <v/>
      </c>
      <c r="Q431" s="50" t="str">
        <f>IF('[3]Structure Coordinate Report'!Z435=0,"",'[3]Structure Coordinate Report'!Z435)</f>
        <v/>
      </c>
      <c r="R431" s="50" t="str">
        <f>IF('[3]Structure Coordinate Report'!AB435=0,"",'[3]Structure Coordinate Report'!AB435)</f>
        <v/>
      </c>
    </row>
    <row r="432" spans="2:18" ht="45" customHeight="1" x14ac:dyDescent="0.25">
      <c r="B432" s="42" t="str">
        <f>IF('[3]Structure Coordinate Report'!N436=0,"",'[3]Structure Coordinate Report'!N436)</f>
        <v/>
      </c>
      <c r="C432" s="42" t="str">
        <f>IF('[3]Structure Coordinate Report'!O436=0,"",'[3]Structure Coordinate Report'!O436)</f>
        <v/>
      </c>
      <c r="D432" s="43" t="str">
        <f>IF('[3]Coordonnees fixation au support'!EH423=0,"",'[3]Coordonnees fixation au support'!EH423)</f>
        <v/>
      </c>
      <c r="E432" s="42" t="str">
        <f>IF(ISNA(VLOOKUP(B432,'[3]Coordonnees fixation au support'!$Z$4:$AA$2961,2,FALSE)),"",VLOOKUP(B432,'[3]Coordonnees fixation au support'!$Z$4:$AA$2961,2,FALSE))</f>
        <v/>
      </c>
      <c r="F432" s="43" t="str">
        <f>IF(VLOOKUP(B432,'[3]Coordonnees fixation au support'!$DT$4:$DU$5000,2,FALSE)=0,"",VLOOKUP(B432,'[3]Coordonnees fixation au support'!$DT$4:$DU$5000,2,FALSE))</f>
        <v/>
      </c>
      <c r="G432" s="44" t="str">
        <f>IF('[3]Structure Coordinate Report'!X436=0,"",'[3]Structure Coordinate Report'!X436)</f>
        <v/>
      </c>
      <c r="H432" s="45" t="str">
        <f>IF('[3]Structure Coordinate Report'!Q436=0,"",'[3]Structure Coordinate Report'!Q436)</f>
        <v/>
      </c>
      <c r="I432" s="45" t="str">
        <f>IF('[3]Structure Coordinate Report'!R436=0,"",'[3]Structure Coordinate Report'!R436)</f>
        <v/>
      </c>
      <c r="J432" s="46" t="str">
        <f>IF('[3]Coordonnees fixation au support'!EJ423=0,"",'[3]Coordonnees fixation au support'!EJ423)</f>
        <v/>
      </c>
      <c r="K432" s="47" t="str">
        <f>IF(ISNA(VLOOKUP(H432,'[3]Coordonnees fixation au support'!$Z$4:$AA$3546,2,FALSE)),"",VLOOKUP(H432,'[3]Coordonnees fixation au support'!$Z$4:$AA$3546,2,FALSE))</f>
        <v/>
      </c>
      <c r="L432" s="48" t="str">
        <f>IF(VLOOKUP(H432,'[3]Coordonnees fixation au support'!$DW$4:$DX$5000,2,FALSE)=0,"",VLOOKUP(H432,'[3]Coordonnees fixation au support'!$DW$4:$DX$5000,2,FALSE))</f>
        <v/>
      </c>
      <c r="M432" s="49" t="str">
        <f>IF('[3]Structure Coordinate Report'!V436=0,"",'[3]Structure Coordinate Report'!V436)</f>
        <v/>
      </c>
      <c r="N432" s="49" t="str">
        <f>IF(ISNA(INDEX('[3]Tableau de pose'!B430:R5419,MATCH('TABLEAU DE BORD'!B432,'[3]Tableau de pose'!C430:C5419,0),17)),"",INDEX('[3]Tableau de pose'!B430:R5419,MATCH('TABLEAU DE BORD'!B432,'[3]Tableau de pose'!C430:C5419,0),17))</f>
        <v/>
      </c>
      <c r="O432" s="49" t="str">
        <f>IF(ISNA(INDEX('[3]Tableau de pose'!B430:T5419,MATCH('TABLEAU DE BORD'!B432&amp;"-"&amp;'TABLEAU DE BORD'!$J$6,'[3]Tableau de pose'!T430:T5419,0),14)),"",INDEX('[3]Tableau de pose'!B430:T5419,MATCH('TABLEAU DE BORD'!B432&amp;"-"&amp;'TABLEAU DE BORD'!$J$6,'[3]Tableau de pose'!T430:T5419,0),14))</f>
        <v/>
      </c>
      <c r="P432" s="49" t="str">
        <f>IF(ISNA(INDEX('[3]Tableau de pose'!B430:T5419,MATCH('TABLEAU DE BORD'!B432&amp;"-"&amp;'TABLEAU DE BORD'!$K$6,'[3]Tableau de pose'!T430:T5419,0),14)),"",INDEX('[3]Tableau de pose'!B430:T5419,MATCH('TABLEAU DE BORD'!B432&amp;"-"&amp;'TABLEAU DE BORD'!$K$6,'[3]Tableau de pose'!T430:T5419,0),14))</f>
        <v/>
      </c>
      <c r="Q432" s="50" t="str">
        <f>IF('[3]Structure Coordinate Report'!Z436=0,"",'[3]Structure Coordinate Report'!Z436)</f>
        <v/>
      </c>
      <c r="R432" s="50" t="str">
        <f>IF('[3]Structure Coordinate Report'!AB436=0,"",'[3]Structure Coordinate Report'!AB436)</f>
        <v/>
      </c>
    </row>
    <row r="433" spans="2:18" ht="45" customHeight="1" x14ac:dyDescent="0.25">
      <c r="B433" s="42" t="str">
        <f>IF('[3]Structure Coordinate Report'!N437=0,"",'[3]Structure Coordinate Report'!N437)</f>
        <v/>
      </c>
      <c r="C433" s="42" t="str">
        <f>IF('[3]Structure Coordinate Report'!O437=0,"",'[3]Structure Coordinate Report'!O437)</f>
        <v/>
      </c>
      <c r="D433" s="43" t="str">
        <f>IF('[3]Coordonnees fixation au support'!EH424=0,"",'[3]Coordonnees fixation au support'!EH424)</f>
        <v/>
      </c>
      <c r="E433" s="42" t="str">
        <f>IF(ISNA(VLOOKUP(B433,'[3]Coordonnees fixation au support'!$Z$4:$AA$2961,2,FALSE)),"",VLOOKUP(B433,'[3]Coordonnees fixation au support'!$Z$4:$AA$2961,2,FALSE))</f>
        <v/>
      </c>
      <c r="F433" s="43" t="str">
        <f>IF(VLOOKUP(B433,'[3]Coordonnees fixation au support'!$DT$4:$DU$5000,2,FALSE)=0,"",VLOOKUP(B433,'[3]Coordonnees fixation au support'!$DT$4:$DU$5000,2,FALSE))</f>
        <v/>
      </c>
      <c r="G433" s="44" t="str">
        <f>IF('[3]Structure Coordinate Report'!X437=0,"",'[3]Structure Coordinate Report'!X437)</f>
        <v/>
      </c>
      <c r="H433" s="45" t="str">
        <f>IF('[3]Structure Coordinate Report'!Q437=0,"",'[3]Structure Coordinate Report'!Q437)</f>
        <v/>
      </c>
      <c r="I433" s="45" t="str">
        <f>IF('[3]Structure Coordinate Report'!R437=0,"",'[3]Structure Coordinate Report'!R437)</f>
        <v/>
      </c>
      <c r="J433" s="46" t="str">
        <f>IF('[3]Coordonnees fixation au support'!EJ424=0,"",'[3]Coordonnees fixation au support'!EJ424)</f>
        <v/>
      </c>
      <c r="K433" s="47" t="str">
        <f>IF(ISNA(VLOOKUP(H433,'[3]Coordonnees fixation au support'!$Z$4:$AA$3546,2,FALSE)),"",VLOOKUP(H433,'[3]Coordonnees fixation au support'!$Z$4:$AA$3546,2,FALSE))</f>
        <v/>
      </c>
      <c r="L433" s="48" t="str">
        <f>IF(VLOOKUP(H433,'[3]Coordonnees fixation au support'!$DW$4:$DX$5000,2,FALSE)=0,"",VLOOKUP(H433,'[3]Coordonnees fixation au support'!$DW$4:$DX$5000,2,FALSE))</f>
        <v/>
      </c>
      <c r="M433" s="49" t="str">
        <f>IF('[3]Structure Coordinate Report'!V437=0,"",'[3]Structure Coordinate Report'!V437)</f>
        <v/>
      </c>
      <c r="N433" s="49" t="str">
        <f>IF(ISNA(INDEX('[3]Tableau de pose'!B431:R5420,MATCH('TABLEAU DE BORD'!B433,'[3]Tableau de pose'!C431:C5420,0),17)),"",INDEX('[3]Tableau de pose'!B431:R5420,MATCH('TABLEAU DE BORD'!B433,'[3]Tableau de pose'!C431:C5420,0),17))</f>
        <v/>
      </c>
      <c r="O433" s="49" t="str">
        <f>IF(ISNA(INDEX('[3]Tableau de pose'!B431:T5420,MATCH('TABLEAU DE BORD'!B433&amp;"-"&amp;'TABLEAU DE BORD'!$J$6,'[3]Tableau de pose'!T431:T5420,0),14)),"",INDEX('[3]Tableau de pose'!B431:T5420,MATCH('TABLEAU DE BORD'!B433&amp;"-"&amp;'TABLEAU DE BORD'!$J$6,'[3]Tableau de pose'!T431:T5420,0),14))</f>
        <v/>
      </c>
      <c r="P433" s="49" t="str">
        <f>IF(ISNA(INDEX('[3]Tableau de pose'!B431:T5420,MATCH('TABLEAU DE BORD'!B433&amp;"-"&amp;'TABLEAU DE BORD'!$K$6,'[3]Tableau de pose'!T431:T5420,0),14)),"",INDEX('[3]Tableau de pose'!B431:T5420,MATCH('TABLEAU DE BORD'!B433&amp;"-"&amp;'TABLEAU DE BORD'!$K$6,'[3]Tableau de pose'!T431:T5420,0),14))</f>
        <v/>
      </c>
      <c r="Q433" s="50" t="str">
        <f>IF('[3]Structure Coordinate Report'!Z437=0,"",'[3]Structure Coordinate Report'!Z437)</f>
        <v/>
      </c>
      <c r="R433" s="50" t="str">
        <f>IF('[3]Structure Coordinate Report'!AB437=0,"",'[3]Structure Coordinate Report'!AB437)</f>
        <v/>
      </c>
    </row>
    <row r="434" spans="2:18" ht="45" customHeight="1" x14ac:dyDescent="0.25">
      <c r="B434" s="42" t="str">
        <f>IF('[3]Structure Coordinate Report'!N438=0,"",'[3]Structure Coordinate Report'!N438)</f>
        <v/>
      </c>
      <c r="C434" s="42" t="str">
        <f>IF('[3]Structure Coordinate Report'!O438=0,"",'[3]Structure Coordinate Report'!O438)</f>
        <v/>
      </c>
      <c r="D434" s="43" t="str">
        <f>IF('[3]Coordonnees fixation au support'!EH425=0,"",'[3]Coordonnees fixation au support'!EH425)</f>
        <v/>
      </c>
      <c r="E434" s="42" t="str">
        <f>IF(ISNA(VLOOKUP(B434,'[3]Coordonnees fixation au support'!$Z$4:$AA$2961,2,FALSE)),"",VLOOKUP(B434,'[3]Coordonnees fixation au support'!$Z$4:$AA$2961,2,FALSE))</f>
        <v/>
      </c>
      <c r="F434" s="43" t="str">
        <f>IF(VLOOKUP(B434,'[3]Coordonnees fixation au support'!$DT$4:$DU$5000,2,FALSE)=0,"",VLOOKUP(B434,'[3]Coordonnees fixation au support'!$DT$4:$DU$5000,2,FALSE))</f>
        <v/>
      </c>
      <c r="G434" s="44" t="str">
        <f>IF('[3]Structure Coordinate Report'!X438=0,"",'[3]Structure Coordinate Report'!X438)</f>
        <v/>
      </c>
      <c r="H434" s="45" t="str">
        <f>IF('[3]Structure Coordinate Report'!Q438=0,"",'[3]Structure Coordinate Report'!Q438)</f>
        <v/>
      </c>
      <c r="I434" s="45" t="str">
        <f>IF('[3]Structure Coordinate Report'!R438=0,"",'[3]Structure Coordinate Report'!R438)</f>
        <v/>
      </c>
      <c r="J434" s="46" t="str">
        <f>IF('[3]Coordonnees fixation au support'!EJ425=0,"",'[3]Coordonnees fixation au support'!EJ425)</f>
        <v/>
      </c>
      <c r="K434" s="47" t="str">
        <f>IF(ISNA(VLOOKUP(H434,'[3]Coordonnees fixation au support'!$Z$4:$AA$3546,2,FALSE)),"",VLOOKUP(H434,'[3]Coordonnees fixation au support'!$Z$4:$AA$3546,2,FALSE))</f>
        <v/>
      </c>
      <c r="L434" s="48" t="str">
        <f>IF(VLOOKUP(H434,'[3]Coordonnees fixation au support'!$DW$4:$DX$5000,2,FALSE)=0,"",VLOOKUP(H434,'[3]Coordonnees fixation au support'!$DW$4:$DX$5000,2,FALSE))</f>
        <v/>
      </c>
      <c r="M434" s="49" t="str">
        <f>IF('[3]Structure Coordinate Report'!V438=0,"",'[3]Structure Coordinate Report'!V438)</f>
        <v/>
      </c>
      <c r="N434" s="49" t="str">
        <f>IF(ISNA(INDEX('[3]Tableau de pose'!B432:R5421,MATCH('TABLEAU DE BORD'!B434,'[3]Tableau de pose'!C432:C5421,0),17)),"",INDEX('[3]Tableau de pose'!B432:R5421,MATCH('TABLEAU DE BORD'!B434,'[3]Tableau de pose'!C432:C5421,0),17))</f>
        <v/>
      </c>
      <c r="O434" s="49" t="str">
        <f>IF(ISNA(INDEX('[3]Tableau de pose'!B432:T5421,MATCH('TABLEAU DE BORD'!B434&amp;"-"&amp;'TABLEAU DE BORD'!$J$6,'[3]Tableau de pose'!T432:T5421,0),14)),"",INDEX('[3]Tableau de pose'!B432:T5421,MATCH('TABLEAU DE BORD'!B434&amp;"-"&amp;'TABLEAU DE BORD'!$J$6,'[3]Tableau de pose'!T432:T5421,0),14))</f>
        <v/>
      </c>
      <c r="P434" s="49" t="str">
        <f>IF(ISNA(INDEX('[3]Tableau de pose'!B432:T5421,MATCH('TABLEAU DE BORD'!B434&amp;"-"&amp;'TABLEAU DE BORD'!$K$6,'[3]Tableau de pose'!T432:T5421,0),14)),"",INDEX('[3]Tableau de pose'!B432:T5421,MATCH('TABLEAU DE BORD'!B434&amp;"-"&amp;'TABLEAU DE BORD'!$K$6,'[3]Tableau de pose'!T432:T5421,0),14))</f>
        <v/>
      </c>
      <c r="Q434" s="50" t="str">
        <f>IF('[3]Structure Coordinate Report'!Z438=0,"",'[3]Structure Coordinate Report'!Z438)</f>
        <v/>
      </c>
      <c r="R434" s="50" t="str">
        <f>IF('[3]Structure Coordinate Report'!AB438=0,"",'[3]Structure Coordinate Report'!AB438)</f>
        <v/>
      </c>
    </row>
    <row r="435" spans="2:18" ht="45" customHeight="1" x14ac:dyDescent="0.25">
      <c r="B435" s="42" t="str">
        <f>IF('[3]Structure Coordinate Report'!N439=0,"",'[3]Structure Coordinate Report'!N439)</f>
        <v/>
      </c>
      <c r="C435" s="42" t="str">
        <f>IF('[3]Structure Coordinate Report'!O439=0,"",'[3]Structure Coordinate Report'!O439)</f>
        <v/>
      </c>
      <c r="D435" s="43" t="str">
        <f>IF('[3]Coordonnees fixation au support'!EH426=0,"",'[3]Coordonnees fixation au support'!EH426)</f>
        <v/>
      </c>
      <c r="E435" s="42" t="str">
        <f>IF(ISNA(VLOOKUP(B435,'[3]Coordonnees fixation au support'!$Z$4:$AA$2961,2,FALSE)),"",VLOOKUP(B435,'[3]Coordonnees fixation au support'!$Z$4:$AA$2961,2,FALSE))</f>
        <v/>
      </c>
      <c r="F435" s="43" t="str">
        <f>IF(VLOOKUP(B435,'[3]Coordonnees fixation au support'!$DT$4:$DU$5000,2,FALSE)=0,"",VLOOKUP(B435,'[3]Coordonnees fixation au support'!$DT$4:$DU$5000,2,FALSE))</f>
        <v/>
      </c>
      <c r="G435" s="44" t="str">
        <f>IF('[3]Structure Coordinate Report'!X439=0,"",'[3]Structure Coordinate Report'!X439)</f>
        <v/>
      </c>
      <c r="H435" s="45" t="str">
        <f>IF('[3]Structure Coordinate Report'!Q439=0,"",'[3]Structure Coordinate Report'!Q439)</f>
        <v/>
      </c>
      <c r="I435" s="45" t="str">
        <f>IF('[3]Structure Coordinate Report'!R439=0,"",'[3]Structure Coordinate Report'!R439)</f>
        <v/>
      </c>
      <c r="J435" s="46" t="str">
        <f>IF('[3]Coordonnees fixation au support'!EJ426=0,"",'[3]Coordonnees fixation au support'!EJ426)</f>
        <v/>
      </c>
      <c r="K435" s="47" t="str">
        <f>IF(ISNA(VLOOKUP(H435,'[3]Coordonnees fixation au support'!$Z$4:$AA$3546,2,FALSE)),"",VLOOKUP(H435,'[3]Coordonnees fixation au support'!$Z$4:$AA$3546,2,FALSE))</f>
        <v/>
      </c>
      <c r="L435" s="48" t="str">
        <f>IF(VLOOKUP(H435,'[3]Coordonnees fixation au support'!$DW$4:$DX$5000,2,FALSE)=0,"",VLOOKUP(H435,'[3]Coordonnees fixation au support'!$DW$4:$DX$5000,2,FALSE))</f>
        <v/>
      </c>
      <c r="M435" s="49" t="str">
        <f>IF('[3]Structure Coordinate Report'!V439=0,"",'[3]Structure Coordinate Report'!V439)</f>
        <v/>
      </c>
      <c r="N435" s="49" t="str">
        <f>IF(ISNA(INDEX('[3]Tableau de pose'!B433:R5422,MATCH('TABLEAU DE BORD'!B435,'[3]Tableau de pose'!C433:C5422,0),17)),"",INDEX('[3]Tableau de pose'!B433:R5422,MATCH('TABLEAU DE BORD'!B435,'[3]Tableau de pose'!C433:C5422,0),17))</f>
        <v/>
      </c>
      <c r="O435" s="49" t="str">
        <f>IF(ISNA(INDEX('[3]Tableau de pose'!B433:T5422,MATCH('TABLEAU DE BORD'!B435&amp;"-"&amp;'TABLEAU DE BORD'!$J$6,'[3]Tableau de pose'!T433:T5422,0),14)),"",INDEX('[3]Tableau de pose'!B433:T5422,MATCH('TABLEAU DE BORD'!B435&amp;"-"&amp;'TABLEAU DE BORD'!$J$6,'[3]Tableau de pose'!T433:T5422,0),14))</f>
        <v/>
      </c>
      <c r="P435" s="49" t="str">
        <f>IF(ISNA(INDEX('[3]Tableau de pose'!B433:T5422,MATCH('TABLEAU DE BORD'!B435&amp;"-"&amp;'TABLEAU DE BORD'!$K$6,'[3]Tableau de pose'!T433:T5422,0),14)),"",INDEX('[3]Tableau de pose'!B433:T5422,MATCH('TABLEAU DE BORD'!B435&amp;"-"&amp;'TABLEAU DE BORD'!$K$6,'[3]Tableau de pose'!T433:T5422,0),14))</f>
        <v/>
      </c>
      <c r="Q435" s="50" t="str">
        <f>IF('[3]Structure Coordinate Report'!Z439=0,"",'[3]Structure Coordinate Report'!Z439)</f>
        <v/>
      </c>
      <c r="R435" s="50" t="str">
        <f>IF('[3]Structure Coordinate Report'!AB439=0,"",'[3]Structure Coordinate Report'!AB439)</f>
        <v/>
      </c>
    </row>
    <row r="436" spans="2:18" ht="45" customHeight="1" x14ac:dyDescent="0.25">
      <c r="B436" s="42" t="str">
        <f>IF('[3]Structure Coordinate Report'!N440=0,"",'[3]Structure Coordinate Report'!N440)</f>
        <v/>
      </c>
      <c r="C436" s="42" t="str">
        <f>IF('[3]Structure Coordinate Report'!O440=0,"",'[3]Structure Coordinate Report'!O440)</f>
        <v/>
      </c>
      <c r="D436" s="43" t="str">
        <f>IF('[3]Coordonnees fixation au support'!EH427=0,"",'[3]Coordonnees fixation au support'!EH427)</f>
        <v/>
      </c>
      <c r="E436" s="42" t="str">
        <f>IF(ISNA(VLOOKUP(B436,'[3]Coordonnees fixation au support'!$Z$4:$AA$2961,2,FALSE)),"",VLOOKUP(B436,'[3]Coordonnees fixation au support'!$Z$4:$AA$2961,2,FALSE))</f>
        <v/>
      </c>
      <c r="F436" s="43" t="str">
        <f>IF(VLOOKUP(B436,'[3]Coordonnees fixation au support'!$DT$4:$DU$5000,2,FALSE)=0,"",VLOOKUP(B436,'[3]Coordonnees fixation au support'!$DT$4:$DU$5000,2,FALSE))</f>
        <v/>
      </c>
      <c r="G436" s="44" t="str">
        <f>IF('[3]Structure Coordinate Report'!X440=0,"",'[3]Structure Coordinate Report'!X440)</f>
        <v/>
      </c>
      <c r="H436" s="45" t="str">
        <f>IF('[3]Structure Coordinate Report'!Q440=0,"",'[3]Structure Coordinate Report'!Q440)</f>
        <v/>
      </c>
      <c r="I436" s="45" t="str">
        <f>IF('[3]Structure Coordinate Report'!R440=0,"",'[3]Structure Coordinate Report'!R440)</f>
        <v/>
      </c>
      <c r="J436" s="46" t="str">
        <f>IF('[3]Coordonnees fixation au support'!EJ427=0,"",'[3]Coordonnees fixation au support'!EJ427)</f>
        <v/>
      </c>
      <c r="K436" s="47" t="str">
        <f>IF(ISNA(VLOOKUP(H436,'[3]Coordonnees fixation au support'!$Z$4:$AA$3546,2,FALSE)),"",VLOOKUP(H436,'[3]Coordonnees fixation au support'!$Z$4:$AA$3546,2,FALSE))</f>
        <v/>
      </c>
      <c r="L436" s="48" t="str">
        <f>IF(VLOOKUP(H436,'[3]Coordonnees fixation au support'!$DW$4:$DX$5000,2,FALSE)=0,"",VLOOKUP(H436,'[3]Coordonnees fixation au support'!$DW$4:$DX$5000,2,FALSE))</f>
        <v/>
      </c>
      <c r="M436" s="49" t="str">
        <f>IF('[3]Structure Coordinate Report'!V440=0,"",'[3]Structure Coordinate Report'!V440)</f>
        <v/>
      </c>
      <c r="N436" s="49" t="str">
        <f>IF(ISNA(INDEX('[3]Tableau de pose'!B434:R5423,MATCH('TABLEAU DE BORD'!B436,'[3]Tableau de pose'!C434:C5423,0),17)),"",INDEX('[3]Tableau de pose'!B434:R5423,MATCH('TABLEAU DE BORD'!B436,'[3]Tableau de pose'!C434:C5423,0),17))</f>
        <v/>
      </c>
      <c r="O436" s="49" t="str">
        <f>IF(ISNA(INDEX('[3]Tableau de pose'!B434:T5423,MATCH('TABLEAU DE BORD'!B436&amp;"-"&amp;'TABLEAU DE BORD'!$J$6,'[3]Tableau de pose'!T434:T5423,0),14)),"",INDEX('[3]Tableau de pose'!B434:T5423,MATCH('TABLEAU DE BORD'!B436&amp;"-"&amp;'TABLEAU DE BORD'!$J$6,'[3]Tableau de pose'!T434:T5423,0),14))</f>
        <v/>
      </c>
      <c r="P436" s="49" t="str">
        <f>IF(ISNA(INDEX('[3]Tableau de pose'!B434:T5423,MATCH('TABLEAU DE BORD'!B436&amp;"-"&amp;'TABLEAU DE BORD'!$K$6,'[3]Tableau de pose'!T434:T5423,0),14)),"",INDEX('[3]Tableau de pose'!B434:T5423,MATCH('TABLEAU DE BORD'!B436&amp;"-"&amp;'TABLEAU DE BORD'!$K$6,'[3]Tableau de pose'!T434:T5423,0),14))</f>
        <v/>
      </c>
      <c r="Q436" s="50" t="str">
        <f>IF('[3]Structure Coordinate Report'!Z440=0,"",'[3]Structure Coordinate Report'!Z440)</f>
        <v/>
      </c>
      <c r="R436" s="50" t="str">
        <f>IF('[3]Structure Coordinate Report'!AB440=0,"",'[3]Structure Coordinate Report'!AB440)</f>
        <v/>
      </c>
    </row>
    <row r="437" spans="2:18" ht="45" customHeight="1" x14ac:dyDescent="0.25">
      <c r="B437" s="42" t="str">
        <f>IF('[3]Structure Coordinate Report'!N441=0,"",'[3]Structure Coordinate Report'!N441)</f>
        <v/>
      </c>
      <c r="C437" s="42" t="str">
        <f>IF('[3]Structure Coordinate Report'!O441=0,"",'[3]Structure Coordinate Report'!O441)</f>
        <v/>
      </c>
      <c r="D437" s="43" t="str">
        <f>IF('[3]Coordonnees fixation au support'!EH428=0,"",'[3]Coordonnees fixation au support'!EH428)</f>
        <v/>
      </c>
      <c r="E437" s="42" t="str">
        <f>IF(ISNA(VLOOKUP(B437,'[3]Coordonnees fixation au support'!$Z$4:$AA$2961,2,FALSE)),"",VLOOKUP(B437,'[3]Coordonnees fixation au support'!$Z$4:$AA$2961,2,FALSE))</f>
        <v/>
      </c>
      <c r="F437" s="43" t="str">
        <f>IF(VLOOKUP(B437,'[3]Coordonnees fixation au support'!$DT$4:$DU$5000,2,FALSE)=0,"",VLOOKUP(B437,'[3]Coordonnees fixation au support'!$DT$4:$DU$5000,2,FALSE))</f>
        <v/>
      </c>
      <c r="G437" s="44" t="str">
        <f>IF('[3]Structure Coordinate Report'!X441=0,"",'[3]Structure Coordinate Report'!X441)</f>
        <v/>
      </c>
      <c r="H437" s="45" t="str">
        <f>IF('[3]Structure Coordinate Report'!Q441=0,"",'[3]Structure Coordinate Report'!Q441)</f>
        <v/>
      </c>
      <c r="I437" s="45" t="str">
        <f>IF('[3]Structure Coordinate Report'!R441=0,"",'[3]Structure Coordinate Report'!R441)</f>
        <v/>
      </c>
      <c r="J437" s="46" t="str">
        <f>IF('[3]Coordonnees fixation au support'!EJ428=0,"",'[3]Coordonnees fixation au support'!EJ428)</f>
        <v/>
      </c>
      <c r="K437" s="47" t="str">
        <f>IF(ISNA(VLOOKUP(H437,'[3]Coordonnees fixation au support'!$Z$4:$AA$3546,2,FALSE)),"",VLOOKUP(H437,'[3]Coordonnees fixation au support'!$Z$4:$AA$3546,2,FALSE))</f>
        <v/>
      </c>
      <c r="L437" s="48" t="str">
        <f>IF(VLOOKUP(H437,'[3]Coordonnees fixation au support'!$DW$4:$DX$5000,2,FALSE)=0,"",VLOOKUP(H437,'[3]Coordonnees fixation au support'!$DW$4:$DX$5000,2,FALSE))</f>
        <v/>
      </c>
      <c r="M437" s="49" t="str">
        <f>IF('[3]Structure Coordinate Report'!V441=0,"",'[3]Structure Coordinate Report'!V441)</f>
        <v/>
      </c>
      <c r="N437" s="49" t="str">
        <f>IF(ISNA(INDEX('[3]Tableau de pose'!B435:R5424,MATCH('TABLEAU DE BORD'!B437,'[3]Tableau de pose'!C435:C5424,0),17)),"",INDEX('[3]Tableau de pose'!B435:R5424,MATCH('TABLEAU DE BORD'!B437,'[3]Tableau de pose'!C435:C5424,0),17))</f>
        <v/>
      </c>
      <c r="O437" s="49" t="str">
        <f>IF(ISNA(INDEX('[3]Tableau de pose'!B435:T5424,MATCH('TABLEAU DE BORD'!B437&amp;"-"&amp;'TABLEAU DE BORD'!$J$6,'[3]Tableau de pose'!T435:T5424,0),14)),"",INDEX('[3]Tableau de pose'!B435:T5424,MATCH('TABLEAU DE BORD'!B437&amp;"-"&amp;'TABLEAU DE BORD'!$J$6,'[3]Tableau de pose'!T435:T5424,0),14))</f>
        <v/>
      </c>
      <c r="P437" s="49" t="str">
        <f>IF(ISNA(INDEX('[3]Tableau de pose'!B435:T5424,MATCH('TABLEAU DE BORD'!B437&amp;"-"&amp;'TABLEAU DE BORD'!$K$6,'[3]Tableau de pose'!T435:T5424,0),14)),"",INDEX('[3]Tableau de pose'!B435:T5424,MATCH('TABLEAU DE BORD'!B437&amp;"-"&amp;'TABLEAU DE BORD'!$K$6,'[3]Tableau de pose'!T435:T5424,0),14))</f>
        <v/>
      </c>
      <c r="Q437" s="50" t="str">
        <f>IF('[3]Structure Coordinate Report'!Z441=0,"",'[3]Structure Coordinate Report'!Z441)</f>
        <v/>
      </c>
      <c r="R437" s="50" t="str">
        <f>IF('[3]Structure Coordinate Report'!AB441=0,"",'[3]Structure Coordinate Report'!AB441)</f>
        <v/>
      </c>
    </row>
    <row r="438" spans="2:18" ht="45" customHeight="1" x14ac:dyDescent="0.25">
      <c r="B438" s="42" t="str">
        <f>IF('[3]Structure Coordinate Report'!N442=0,"",'[3]Structure Coordinate Report'!N442)</f>
        <v/>
      </c>
      <c r="C438" s="42" t="str">
        <f>IF('[3]Structure Coordinate Report'!O442=0,"",'[3]Structure Coordinate Report'!O442)</f>
        <v/>
      </c>
      <c r="D438" s="43" t="str">
        <f>IF('[3]Coordonnees fixation au support'!EH429=0,"",'[3]Coordonnees fixation au support'!EH429)</f>
        <v/>
      </c>
      <c r="E438" s="42" t="str">
        <f>IF(ISNA(VLOOKUP(B438,'[3]Coordonnees fixation au support'!$Z$4:$AA$2961,2,FALSE)),"",VLOOKUP(B438,'[3]Coordonnees fixation au support'!$Z$4:$AA$2961,2,FALSE))</f>
        <v/>
      </c>
      <c r="F438" s="43" t="str">
        <f>IF(VLOOKUP(B438,'[3]Coordonnees fixation au support'!$DT$4:$DU$5000,2,FALSE)=0,"",VLOOKUP(B438,'[3]Coordonnees fixation au support'!$DT$4:$DU$5000,2,FALSE))</f>
        <v/>
      </c>
      <c r="G438" s="44" t="str">
        <f>IF('[3]Structure Coordinate Report'!X442=0,"",'[3]Structure Coordinate Report'!X442)</f>
        <v/>
      </c>
      <c r="H438" s="45" t="str">
        <f>IF('[3]Structure Coordinate Report'!Q442=0,"",'[3]Structure Coordinate Report'!Q442)</f>
        <v/>
      </c>
      <c r="I438" s="45" t="str">
        <f>IF('[3]Structure Coordinate Report'!R442=0,"",'[3]Structure Coordinate Report'!R442)</f>
        <v/>
      </c>
      <c r="J438" s="46" t="str">
        <f>IF('[3]Coordonnees fixation au support'!EJ429=0,"",'[3]Coordonnees fixation au support'!EJ429)</f>
        <v/>
      </c>
      <c r="K438" s="47" t="str">
        <f>IF(ISNA(VLOOKUP(H438,'[3]Coordonnees fixation au support'!$Z$4:$AA$3546,2,FALSE)),"",VLOOKUP(H438,'[3]Coordonnees fixation au support'!$Z$4:$AA$3546,2,FALSE))</f>
        <v/>
      </c>
      <c r="L438" s="48" t="str">
        <f>IF(VLOOKUP(H438,'[3]Coordonnees fixation au support'!$DW$4:$DX$5000,2,FALSE)=0,"",VLOOKUP(H438,'[3]Coordonnees fixation au support'!$DW$4:$DX$5000,2,FALSE))</f>
        <v/>
      </c>
      <c r="M438" s="49" t="str">
        <f>IF('[3]Structure Coordinate Report'!V442=0,"",'[3]Structure Coordinate Report'!V442)</f>
        <v/>
      </c>
      <c r="N438" s="49" t="str">
        <f>IF(ISNA(INDEX('[3]Tableau de pose'!B436:R5425,MATCH('TABLEAU DE BORD'!B438,'[3]Tableau de pose'!C436:C5425,0),17)),"",INDEX('[3]Tableau de pose'!B436:R5425,MATCH('TABLEAU DE BORD'!B438,'[3]Tableau de pose'!C436:C5425,0),17))</f>
        <v/>
      </c>
      <c r="O438" s="49" t="str">
        <f>IF(ISNA(INDEX('[3]Tableau de pose'!B436:T5425,MATCH('TABLEAU DE BORD'!B438&amp;"-"&amp;'TABLEAU DE BORD'!$J$6,'[3]Tableau de pose'!T436:T5425,0),14)),"",INDEX('[3]Tableau de pose'!B436:T5425,MATCH('TABLEAU DE BORD'!B438&amp;"-"&amp;'TABLEAU DE BORD'!$J$6,'[3]Tableau de pose'!T436:T5425,0),14))</f>
        <v/>
      </c>
      <c r="P438" s="49" t="str">
        <f>IF(ISNA(INDEX('[3]Tableau de pose'!B436:T5425,MATCH('TABLEAU DE BORD'!B438&amp;"-"&amp;'TABLEAU DE BORD'!$K$6,'[3]Tableau de pose'!T436:T5425,0),14)),"",INDEX('[3]Tableau de pose'!B436:T5425,MATCH('TABLEAU DE BORD'!B438&amp;"-"&amp;'TABLEAU DE BORD'!$K$6,'[3]Tableau de pose'!T436:T5425,0),14))</f>
        <v/>
      </c>
      <c r="Q438" s="50" t="str">
        <f>IF('[3]Structure Coordinate Report'!Z442=0,"",'[3]Structure Coordinate Report'!Z442)</f>
        <v/>
      </c>
      <c r="R438" s="50" t="str">
        <f>IF('[3]Structure Coordinate Report'!AB442=0,"",'[3]Structure Coordinate Report'!AB442)</f>
        <v/>
      </c>
    </row>
    <row r="439" spans="2:18" ht="45" customHeight="1" x14ac:dyDescent="0.25">
      <c r="B439" s="42" t="str">
        <f>IF('[3]Structure Coordinate Report'!N443=0,"",'[3]Structure Coordinate Report'!N443)</f>
        <v/>
      </c>
      <c r="C439" s="42" t="str">
        <f>IF('[3]Structure Coordinate Report'!O443=0,"",'[3]Structure Coordinate Report'!O443)</f>
        <v/>
      </c>
      <c r="D439" s="43" t="str">
        <f>IF('[3]Coordonnees fixation au support'!EH430=0,"",'[3]Coordonnees fixation au support'!EH430)</f>
        <v/>
      </c>
      <c r="E439" s="42" t="str">
        <f>IF(ISNA(VLOOKUP(B439,'[3]Coordonnees fixation au support'!$Z$4:$AA$2961,2,FALSE)),"",VLOOKUP(B439,'[3]Coordonnees fixation au support'!$Z$4:$AA$2961,2,FALSE))</f>
        <v/>
      </c>
      <c r="F439" s="43" t="str">
        <f>IF(VLOOKUP(B439,'[3]Coordonnees fixation au support'!$DT$4:$DU$5000,2,FALSE)=0,"",VLOOKUP(B439,'[3]Coordonnees fixation au support'!$DT$4:$DU$5000,2,FALSE))</f>
        <v/>
      </c>
      <c r="G439" s="44" t="str">
        <f>IF('[3]Structure Coordinate Report'!X443=0,"",'[3]Structure Coordinate Report'!X443)</f>
        <v/>
      </c>
      <c r="H439" s="45" t="str">
        <f>IF('[3]Structure Coordinate Report'!Q443=0,"",'[3]Structure Coordinate Report'!Q443)</f>
        <v/>
      </c>
      <c r="I439" s="45" t="str">
        <f>IF('[3]Structure Coordinate Report'!R443=0,"",'[3]Structure Coordinate Report'!R443)</f>
        <v/>
      </c>
      <c r="J439" s="46" t="str">
        <f>IF('[3]Coordonnees fixation au support'!EJ430=0,"",'[3]Coordonnees fixation au support'!EJ430)</f>
        <v/>
      </c>
      <c r="K439" s="47" t="str">
        <f>IF(ISNA(VLOOKUP(H439,'[3]Coordonnees fixation au support'!$Z$4:$AA$3546,2,FALSE)),"",VLOOKUP(H439,'[3]Coordonnees fixation au support'!$Z$4:$AA$3546,2,FALSE))</f>
        <v/>
      </c>
      <c r="L439" s="48" t="str">
        <f>IF(VLOOKUP(H439,'[3]Coordonnees fixation au support'!$DW$4:$DX$5000,2,FALSE)=0,"",VLOOKUP(H439,'[3]Coordonnees fixation au support'!$DW$4:$DX$5000,2,FALSE))</f>
        <v/>
      </c>
      <c r="M439" s="49" t="str">
        <f>IF('[3]Structure Coordinate Report'!V443=0,"",'[3]Structure Coordinate Report'!V443)</f>
        <v/>
      </c>
      <c r="N439" s="49" t="str">
        <f>IF(ISNA(INDEX('[3]Tableau de pose'!B437:R5426,MATCH('TABLEAU DE BORD'!B439,'[3]Tableau de pose'!C437:C5426,0),17)),"",INDEX('[3]Tableau de pose'!B437:R5426,MATCH('TABLEAU DE BORD'!B439,'[3]Tableau de pose'!C437:C5426,0),17))</f>
        <v/>
      </c>
      <c r="O439" s="49" t="str">
        <f>IF(ISNA(INDEX('[3]Tableau de pose'!B437:T5426,MATCH('TABLEAU DE BORD'!B439&amp;"-"&amp;'TABLEAU DE BORD'!$J$6,'[3]Tableau de pose'!T437:T5426,0),14)),"",INDEX('[3]Tableau de pose'!B437:T5426,MATCH('TABLEAU DE BORD'!B439&amp;"-"&amp;'TABLEAU DE BORD'!$J$6,'[3]Tableau de pose'!T437:T5426,0),14))</f>
        <v/>
      </c>
      <c r="P439" s="49" t="str">
        <f>IF(ISNA(INDEX('[3]Tableau de pose'!B437:T5426,MATCH('TABLEAU DE BORD'!B439&amp;"-"&amp;'TABLEAU DE BORD'!$K$6,'[3]Tableau de pose'!T437:T5426,0),14)),"",INDEX('[3]Tableau de pose'!B437:T5426,MATCH('TABLEAU DE BORD'!B439&amp;"-"&amp;'TABLEAU DE BORD'!$K$6,'[3]Tableau de pose'!T437:T5426,0),14))</f>
        <v/>
      </c>
      <c r="Q439" s="50" t="str">
        <f>IF('[3]Structure Coordinate Report'!Z443=0,"",'[3]Structure Coordinate Report'!Z443)</f>
        <v/>
      </c>
      <c r="R439" s="50" t="str">
        <f>IF('[3]Structure Coordinate Report'!AB443=0,"",'[3]Structure Coordinate Report'!AB443)</f>
        <v/>
      </c>
    </row>
    <row r="440" spans="2:18" ht="45" customHeight="1" x14ac:dyDescent="0.25">
      <c r="B440" s="42" t="str">
        <f>IF('[3]Structure Coordinate Report'!N444=0,"",'[3]Structure Coordinate Report'!N444)</f>
        <v/>
      </c>
      <c r="C440" s="42" t="str">
        <f>IF('[3]Structure Coordinate Report'!O444=0,"",'[3]Structure Coordinate Report'!O444)</f>
        <v/>
      </c>
      <c r="D440" s="43" t="str">
        <f>IF('[3]Coordonnees fixation au support'!EH431=0,"",'[3]Coordonnees fixation au support'!EH431)</f>
        <v/>
      </c>
      <c r="E440" s="42" t="str">
        <f>IF(ISNA(VLOOKUP(B440,'[3]Coordonnees fixation au support'!$Z$4:$AA$2961,2,FALSE)),"",VLOOKUP(B440,'[3]Coordonnees fixation au support'!$Z$4:$AA$2961,2,FALSE))</f>
        <v/>
      </c>
      <c r="F440" s="43" t="str">
        <f>IF(VLOOKUP(B440,'[3]Coordonnees fixation au support'!$DT$4:$DU$5000,2,FALSE)=0,"",VLOOKUP(B440,'[3]Coordonnees fixation au support'!$DT$4:$DU$5000,2,FALSE))</f>
        <v/>
      </c>
      <c r="G440" s="44" t="str">
        <f>IF('[3]Structure Coordinate Report'!X444=0,"",'[3]Structure Coordinate Report'!X444)</f>
        <v/>
      </c>
      <c r="H440" s="45" t="str">
        <f>IF('[3]Structure Coordinate Report'!Q444=0,"",'[3]Structure Coordinate Report'!Q444)</f>
        <v/>
      </c>
      <c r="I440" s="45" t="str">
        <f>IF('[3]Structure Coordinate Report'!R444=0,"",'[3]Structure Coordinate Report'!R444)</f>
        <v/>
      </c>
      <c r="J440" s="46" t="str">
        <f>IF('[3]Coordonnees fixation au support'!EJ431=0,"",'[3]Coordonnees fixation au support'!EJ431)</f>
        <v/>
      </c>
      <c r="K440" s="47" t="str">
        <f>IF(ISNA(VLOOKUP(H440,'[3]Coordonnees fixation au support'!$Z$4:$AA$3546,2,FALSE)),"",VLOOKUP(H440,'[3]Coordonnees fixation au support'!$Z$4:$AA$3546,2,FALSE))</f>
        <v/>
      </c>
      <c r="L440" s="48" t="str">
        <f>IF(VLOOKUP(H440,'[3]Coordonnees fixation au support'!$DW$4:$DX$5000,2,FALSE)=0,"",VLOOKUP(H440,'[3]Coordonnees fixation au support'!$DW$4:$DX$5000,2,FALSE))</f>
        <v/>
      </c>
      <c r="M440" s="49" t="str">
        <f>IF('[3]Structure Coordinate Report'!V444=0,"",'[3]Structure Coordinate Report'!V444)</f>
        <v/>
      </c>
      <c r="N440" s="49" t="str">
        <f>IF(ISNA(INDEX('[3]Tableau de pose'!B438:R5427,MATCH('TABLEAU DE BORD'!B440,'[3]Tableau de pose'!C438:C5427,0),17)),"",INDEX('[3]Tableau de pose'!B438:R5427,MATCH('TABLEAU DE BORD'!B440,'[3]Tableau de pose'!C438:C5427,0),17))</f>
        <v/>
      </c>
      <c r="O440" s="49" t="str">
        <f>IF(ISNA(INDEX('[3]Tableau de pose'!B438:T5427,MATCH('TABLEAU DE BORD'!B440&amp;"-"&amp;'TABLEAU DE BORD'!$J$6,'[3]Tableau de pose'!T438:T5427,0),14)),"",INDEX('[3]Tableau de pose'!B438:T5427,MATCH('TABLEAU DE BORD'!B440&amp;"-"&amp;'TABLEAU DE BORD'!$J$6,'[3]Tableau de pose'!T438:T5427,0),14))</f>
        <v/>
      </c>
      <c r="P440" s="49" t="str">
        <f>IF(ISNA(INDEX('[3]Tableau de pose'!B438:T5427,MATCH('TABLEAU DE BORD'!B440&amp;"-"&amp;'TABLEAU DE BORD'!$K$6,'[3]Tableau de pose'!T438:T5427,0),14)),"",INDEX('[3]Tableau de pose'!B438:T5427,MATCH('TABLEAU DE BORD'!B440&amp;"-"&amp;'TABLEAU DE BORD'!$K$6,'[3]Tableau de pose'!T438:T5427,0),14))</f>
        <v/>
      </c>
      <c r="Q440" s="50" t="str">
        <f>IF('[3]Structure Coordinate Report'!Z444=0,"",'[3]Structure Coordinate Report'!Z444)</f>
        <v/>
      </c>
      <c r="R440" s="50" t="str">
        <f>IF('[3]Structure Coordinate Report'!AB444=0,"",'[3]Structure Coordinate Report'!AB444)</f>
        <v/>
      </c>
    </row>
    <row r="441" spans="2:18" ht="45" customHeight="1" x14ac:dyDescent="0.25">
      <c r="B441" s="42" t="str">
        <f>IF('[3]Structure Coordinate Report'!N445=0,"",'[3]Structure Coordinate Report'!N445)</f>
        <v/>
      </c>
      <c r="C441" s="42" t="str">
        <f>IF('[3]Structure Coordinate Report'!O445=0,"",'[3]Structure Coordinate Report'!O445)</f>
        <v/>
      </c>
      <c r="D441" s="43" t="str">
        <f>IF('[3]Coordonnees fixation au support'!EH432=0,"",'[3]Coordonnees fixation au support'!EH432)</f>
        <v/>
      </c>
      <c r="E441" s="42" t="str">
        <f>IF(ISNA(VLOOKUP(B441,'[3]Coordonnees fixation au support'!$Z$4:$AA$2961,2,FALSE)),"",VLOOKUP(B441,'[3]Coordonnees fixation au support'!$Z$4:$AA$2961,2,FALSE))</f>
        <v/>
      </c>
      <c r="F441" s="43" t="str">
        <f>IF(VLOOKUP(B441,'[3]Coordonnees fixation au support'!$DT$4:$DU$5000,2,FALSE)=0,"",VLOOKUP(B441,'[3]Coordonnees fixation au support'!$DT$4:$DU$5000,2,FALSE))</f>
        <v/>
      </c>
      <c r="G441" s="44" t="str">
        <f>IF('[3]Structure Coordinate Report'!X445=0,"",'[3]Structure Coordinate Report'!X445)</f>
        <v/>
      </c>
      <c r="H441" s="45" t="str">
        <f>IF('[3]Structure Coordinate Report'!Q445=0,"",'[3]Structure Coordinate Report'!Q445)</f>
        <v/>
      </c>
      <c r="I441" s="45" t="str">
        <f>IF('[3]Structure Coordinate Report'!R445=0,"",'[3]Structure Coordinate Report'!R445)</f>
        <v/>
      </c>
      <c r="J441" s="46" t="str">
        <f>IF('[3]Coordonnees fixation au support'!EJ432=0,"",'[3]Coordonnees fixation au support'!EJ432)</f>
        <v/>
      </c>
      <c r="K441" s="47" t="str">
        <f>IF(ISNA(VLOOKUP(H441,'[3]Coordonnees fixation au support'!$Z$4:$AA$3546,2,FALSE)),"",VLOOKUP(H441,'[3]Coordonnees fixation au support'!$Z$4:$AA$3546,2,FALSE))</f>
        <v/>
      </c>
      <c r="L441" s="48" t="str">
        <f>IF(VLOOKUP(H441,'[3]Coordonnees fixation au support'!$DW$4:$DX$5000,2,FALSE)=0,"",VLOOKUP(H441,'[3]Coordonnees fixation au support'!$DW$4:$DX$5000,2,FALSE))</f>
        <v/>
      </c>
      <c r="M441" s="49" t="str">
        <f>IF('[3]Structure Coordinate Report'!V445=0,"",'[3]Structure Coordinate Report'!V445)</f>
        <v/>
      </c>
      <c r="N441" s="49" t="str">
        <f>IF(ISNA(INDEX('[3]Tableau de pose'!B439:R5428,MATCH('TABLEAU DE BORD'!B441,'[3]Tableau de pose'!C439:C5428,0),17)),"",INDEX('[3]Tableau de pose'!B439:R5428,MATCH('TABLEAU DE BORD'!B441,'[3]Tableau de pose'!C439:C5428,0),17))</f>
        <v/>
      </c>
      <c r="O441" s="49" t="str">
        <f>IF(ISNA(INDEX('[3]Tableau de pose'!B439:T5428,MATCH('TABLEAU DE BORD'!B441&amp;"-"&amp;'TABLEAU DE BORD'!$J$6,'[3]Tableau de pose'!T439:T5428,0),14)),"",INDEX('[3]Tableau de pose'!B439:T5428,MATCH('TABLEAU DE BORD'!B441&amp;"-"&amp;'TABLEAU DE BORD'!$J$6,'[3]Tableau de pose'!T439:T5428,0),14))</f>
        <v/>
      </c>
      <c r="P441" s="49" t="str">
        <f>IF(ISNA(INDEX('[3]Tableau de pose'!B439:T5428,MATCH('TABLEAU DE BORD'!B441&amp;"-"&amp;'TABLEAU DE BORD'!$K$6,'[3]Tableau de pose'!T439:T5428,0),14)),"",INDEX('[3]Tableau de pose'!B439:T5428,MATCH('TABLEAU DE BORD'!B441&amp;"-"&amp;'TABLEAU DE BORD'!$K$6,'[3]Tableau de pose'!T439:T5428,0),14))</f>
        <v/>
      </c>
      <c r="Q441" s="50" t="str">
        <f>IF('[3]Structure Coordinate Report'!Z445=0,"",'[3]Structure Coordinate Report'!Z445)</f>
        <v/>
      </c>
      <c r="R441" s="50" t="str">
        <f>IF('[3]Structure Coordinate Report'!AB445=0,"",'[3]Structure Coordinate Report'!AB445)</f>
        <v/>
      </c>
    </row>
    <row r="442" spans="2:18" ht="45" customHeight="1" x14ac:dyDescent="0.25">
      <c r="B442" s="42" t="str">
        <f>IF('[3]Structure Coordinate Report'!N446=0,"",'[3]Structure Coordinate Report'!N446)</f>
        <v/>
      </c>
      <c r="C442" s="42" t="str">
        <f>IF('[3]Structure Coordinate Report'!O446=0,"",'[3]Structure Coordinate Report'!O446)</f>
        <v/>
      </c>
      <c r="D442" s="43" t="str">
        <f>IF('[3]Coordonnees fixation au support'!EH433=0,"",'[3]Coordonnees fixation au support'!EH433)</f>
        <v/>
      </c>
      <c r="E442" s="42" t="str">
        <f>IF(ISNA(VLOOKUP(B442,'[3]Coordonnees fixation au support'!$Z$4:$AA$2961,2,FALSE)),"",VLOOKUP(B442,'[3]Coordonnees fixation au support'!$Z$4:$AA$2961,2,FALSE))</f>
        <v/>
      </c>
      <c r="F442" s="43" t="str">
        <f>IF(VLOOKUP(B442,'[3]Coordonnees fixation au support'!$DT$4:$DU$5000,2,FALSE)=0,"",VLOOKUP(B442,'[3]Coordonnees fixation au support'!$DT$4:$DU$5000,2,FALSE))</f>
        <v/>
      </c>
      <c r="G442" s="44" t="str">
        <f>IF('[3]Structure Coordinate Report'!X446=0,"",'[3]Structure Coordinate Report'!X446)</f>
        <v/>
      </c>
      <c r="H442" s="45" t="str">
        <f>IF('[3]Structure Coordinate Report'!Q446=0,"",'[3]Structure Coordinate Report'!Q446)</f>
        <v/>
      </c>
      <c r="I442" s="45" t="str">
        <f>IF('[3]Structure Coordinate Report'!R446=0,"",'[3]Structure Coordinate Report'!R446)</f>
        <v/>
      </c>
      <c r="J442" s="46" t="str">
        <f>IF('[3]Coordonnees fixation au support'!EJ433=0,"",'[3]Coordonnees fixation au support'!EJ433)</f>
        <v/>
      </c>
      <c r="K442" s="47" t="str">
        <f>IF(ISNA(VLOOKUP(H442,'[3]Coordonnees fixation au support'!$Z$4:$AA$3546,2,FALSE)),"",VLOOKUP(H442,'[3]Coordonnees fixation au support'!$Z$4:$AA$3546,2,FALSE))</f>
        <v/>
      </c>
      <c r="L442" s="48" t="str">
        <f>IF(VLOOKUP(H442,'[3]Coordonnees fixation au support'!$DW$4:$DX$5000,2,FALSE)=0,"",VLOOKUP(H442,'[3]Coordonnees fixation au support'!$DW$4:$DX$5000,2,FALSE))</f>
        <v/>
      </c>
      <c r="M442" s="49" t="str">
        <f>IF('[3]Structure Coordinate Report'!V446=0,"",'[3]Structure Coordinate Report'!V446)</f>
        <v/>
      </c>
      <c r="N442" s="49" t="str">
        <f>IF(ISNA(INDEX('[3]Tableau de pose'!B440:R5429,MATCH('TABLEAU DE BORD'!B442,'[3]Tableau de pose'!C440:C5429,0),17)),"",INDEX('[3]Tableau de pose'!B440:R5429,MATCH('TABLEAU DE BORD'!B442,'[3]Tableau de pose'!C440:C5429,0),17))</f>
        <v/>
      </c>
      <c r="O442" s="49" t="str">
        <f>IF(ISNA(INDEX('[3]Tableau de pose'!B440:T5429,MATCH('TABLEAU DE BORD'!B442&amp;"-"&amp;'TABLEAU DE BORD'!$J$6,'[3]Tableau de pose'!T440:T5429,0),14)),"",INDEX('[3]Tableau de pose'!B440:T5429,MATCH('TABLEAU DE BORD'!B442&amp;"-"&amp;'TABLEAU DE BORD'!$J$6,'[3]Tableau de pose'!T440:T5429,0),14))</f>
        <v/>
      </c>
      <c r="P442" s="49" t="str">
        <f>IF(ISNA(INDEX('[3]Tableau de pose'!B440:T5429,MATCH('TABLEAU DE BORD'!B442&amp;"-"&amp;'TABLEAU DE BORD'!$K$6,'[3]Tableau de pose'!T440:T5429,0),14)),"",INDEX('[3]Tableau de pose'!B440:T5429,MATCH('TABLEAU DE BORD'!B442&amp;"-"&amp;'TABLEAU DE BORD'!$K$6,'[3]Tableau de pose'!T440:T5429,0),14))</f>
        <v/>
      </c>
      <c r="Q442" s="50" t="str">
        <f>IF('[3]Structure Coordinate Report'!Z446=0,"",'[3]Structure Coordinate Report'!Z446)</f>
        <v/>
      </c>
      <c r="R442" s="50" t="str">
        <f>IF('[3]Structure Coordinate Report'!AB446=0,"",'[3]Structure Coordinate Report'!AB446)</f>
        <v/>
      </c>
    </row>
    <row r="443" spans="2:18" ht="45" customHeight="1" x14ac:dyDescent="0.25">
      <c r="B443" s="42" t="str">
        <f>IF('[3]Structure Coordinate Report'!N447=0,"",'[3]Structure Coordinate Report'!N447)</f>
        <v/>
      </c>
      <c r="C443" s="42" t="str">
        <f>IF('[3]Structure Coordinate Report'!O447=0,"",'[3]Structure Coordinate Report'!O447)</f>
        <v/>
      </c>
      <c r="D443" s="43" t="str">
        <f>IF('[3]Coordonnees fixation au support'!EH434=0,"",'[3]Coordonnees fixation au support'!EH434)</f>
        <v/>
      </c>
      <c r="E443" s="42" t="str">
        <f>IF(ISNA(VLOOKUP(B443,'[3]Coordonnees fixation au support'!$Z$4:$AA$2961,2,FALSE)),"",VLOOKUP(B443,'[3]Coordonnees fixation au support'!$Z$4:$AA$2961,2,FALSE))</f>
        <v/>
      </c>
      <c r="F443" s="43" t="str">
        <f>IF(VLOOKUP(B443,'[3]Coordonnees fixation au support'!$DT$4:$DU$5000,2,FALSE)=0,"",VLOOKUP(B443,'[3]Coordonnees fixation au support'!$DT$4:$DU$5000,2,FALSE))</f>
        <v/>
      </c>
      <c r="G443" s="44" t="str">
        <f>IF('[3]Structure Coordinate Report'!X447=0,"",'[3]Structure Coordinate Report'!X447)</f>
        <v/>
      </c>
      <c r="H443" s="45" t="str">
        <f>IF('[3]Structure Coordinate Report'!Q447=0,"",'[3]Structure Coordinate Report'!Q447)</f>
        <v/>
      </c>
      <c r="I443" s="45" t="str">
        <f>IF('[3]Structure Coordinate Report'!R447=0,"",'[3]Structure Coordinate Report'!R447)</f>
        <v/>
      </c>
      <c r="J443" s="46" t="str">
        <f>IF('[3]Coordonnees fixation au support'!EJ434=0,"",'[3]Coordonnees fixation au support'!EJ434)</f>
        <v/>
      </c>
      <c r="K443" s="47" t="str">
        <f>IF(ISNA(VLOOKUP(H443,'[3]Coordonnees fixation au support'!$Z$4:$AA$3546,2,FALSE)),"",VLOOKUP(H443,'[3]Coordonnees fixation au support'!$Z$4:$AA$3546,2,FALSE))</f>
        <v/>
      </c>
      <c r="L443" s="48" t="str">
        <f>IF(VLOOKUP(H443,'[3]Coordonnees fixation au support'!$DW$4:$DX$5000,2,FALSE)=0,"",VLOOKUP(H443,'[3]Coordonnees fixation au support'!$DW$4:$DX$5000,2,FALSE))</f>
        <v/>
      </c>
      <c r="M443" s="49" t="str">
        <f>IF('[3]Structure Coordinate Report'!V447=0,"",'[3]Structure Coordinate Report'!V447)</f>
        <v/>
      </c>
      <c r="N443" s="49" t="str">
        <f>IF(ISNA(INDEX('[3]Tableau de pose'!B441:R5430,MATCH('TABLEAU DE BORD'!B443,'[3]Tableau de pose'!C441:C5430,0),17)),"",INDEX('[3]Tableau de pose'!B441:R5430,MATCH('TABLEAU DE BORD'!B443,'[3]Tableau de pose'!C441:C5430,0),17))</f>
        <v/>
      </c>
      <c r="O443" s="49" t="str">
        <f>IF(ISNA(INDEX('[3]Tableau de pose'!B441:T5430,MATCH('TABLEAU DE BORD'!B443&amp;"-"&amp;'TABLEAU DE BORD'!$J$6,'[3]Tableau de pose'!T441:T5430,0),14)),"",INDEX('[3]Tableau de pose'!B441:T5430,MATCH('TABLEAU DE BORD'!B443&amp;"-"&amp;'TABLEAU DE BORD'!$J$6,'[3]Tableau de pose'!T441:T5430,0),14))</f>
        <v/>
      </c>
      <c r="P443" s="49" t="str">
        <f>IF(ISNA(INDEX('[3]Tableau de pose'!B441:T5430,MATCH('TABLEAU DE BORD'!B443&amp;"-"&amp;'TABLEAU DE BORD'!$K$6,'[3]Tableau de pose'!T441:T5430,0),14)),"",INDEX('[3]Tableau de pose'!B441:T5430,MATCH('TABLEAU DE BORD'!B443&amp;"-"&amp;'TABLEAU DE BORD'!$K$6,'[3]Tableau de pose'!T441:T5430,0),14))</f>
        <v/>
      </c>
      <c r="Q443" s="50" t="str">
        <f>IF('[3]Structure Coordinate Report'!Z447=0,"",'[3]Structure Coordinate Report'!Z447)</f>
        <v/>
      </c>
      <c r="R443" s="50" t="str">
        <f>IF('[3]Structure Coordinate Report'!AB447=0,"",'[3]Structure Coordinate Report'!AB447)</f>
        <v/>
      </c>
    </row>
    <row r="444" spans="2:18" ht="45" customHeight="1" x14ac:dyDescent="0.25">
      <c r="B444" s="42" t="str">
        <f>IF('[3]Structure Coordinate Report'!N448=0,"",'[3]Structure Coordinate Report'!N448)</f>
        <v/>
      </c>
      <c r="C444" s="42" t="str">
        <f>IF('[3]Structure Coordinate Report'!O448=0,"",'[3]Structure Coordinate Report'!O448)</f>
        <v/>
      </c>
      <c r="D444" s="43" t="str">
        <f>IF('[3]Coordonnees fixation au support'!EH435=0,"",'[3]Coordonnees fixation au support'!EH435)</f>
        <v/>
      </c>
      <c r="E444" s="42" t="str">
        <f>IF(ISNA(VLOOKUP(B444,'[3]Coordonnees fixation au support'!$Z$4:$AA$2961,2,FALSE)),"",VLOOKUP(B444,'[3]Coordonnees fixation au support'!$Z$4:$AA$2961,2,FALSE))</f>
        <v/>
      </c>
      <c r="F444" s="43" t="str">
        <f>IF(VLOOKUP(B444,'[3]Coordonnees fixation au support'!$DT$4:$DU$5000,2,FALSE)=0,"",VLOOKUP(B444,'[3]Coordonnees fixation au support'!$DT$4:$DU$5000,2,FALSE))</f>
        <v/>
      </c>
      <c r="G444" s="44" t="str">
        <f>IF('[3]Structure Coordinate Report'!X448=0,"",'[3]Structure Coordinate Report'!X448)</f>
        <v/>
      </c>
      <c r="H444" s="45" t="str">
        <f>IF('[3]Structure Coordinate Report'!Q448=0,"",'[3]Structure Coordinate Report'!Q448)</f>
        <v/>
      </c>
      <c r="I444" s="45" t="str">
        <f>IF('[3]Structure Coordinate Report'!R448=0,"",'[3]Structure Coordinate Report'!R448)</f>
        <v/>
      </c>
      <c r="J444" s="46" t="str">
        <f>IF('[3]Coordonnees fixation au support'!EJ435=0,"",'[3]Coordonnees fixation au support'!EJ435)</f>
        <v/>
      </c>
      <c r="K444" s="47" t="str">
        <f>IF(ISNA(VLOOKUP(H444,'[3]Coordonnees fixation au support'!$Z$4:$AA$3546,2,FALSE)),"",VLOOKUP(H444,'[3]Coordonnees fixation au support'!$Z$4:$AA$3546,2,FALSE))</f>
        <v/>
      </c>
      <c r="L444" s="48" t="str">
        <f>IF(VLOOKUP(H444,'[3]Coordonnees fixation au support'!$DW$4:$DX$5000,2,FALSE)=0,"",VLOOKUP(H444,'[3]Coordonnees fixation au support'!$DW$4:$DX$5000,2,FALSE))</f>
        <v/>
      </c>
      <c r="M444" s="49" t="str">
        <f>IF('[3]Structure Coordinate Report'!V448=0,"",'[3]Structure Coordinate Report'!V448)</f>
        <v/>
      </c>
      <c r="N444" s="49" t="str">
        <f>IF(ISNA(INDEX('[3]Tableau de pose'!B442:R5431,MATCH('TABLEAU DE BORD'!B444,'[3]Tableau de pose'!C442:C5431,0),17)),"",INDEX('[3]Tableau de pose'!B442:R5431,MATCH('TABLEAU DE BORD'!B444,'[3]Tableau de pose'!C442:C5431,0),17))</f>
        <v/>
      </c>
      <c r="O444" s="49" t="str">
        <f>IF(ISNA(INDEX('[3]Tableau de pose'!B442:T5431,MATCH('TABLEAU DE BORD'!B444&amp;"-"&amp;'TABLEAU DE BORD'!$J$6,'[3]Tableau de pose'!T442:T5431,0),14)),"",INDEX('[3]Tableau de pose'!B442:T5431,MATCH('TABLEAU DE BORD'!B444&amp;"-"&amp;'TABLEAU DE BORD'!$J$6,'[3]Tableau de pose'!T442:T5431,0),14))</f>
        <v/>
      </c>
      <c r="P444" s="49" t="str">
        <f>IF(ISNA(INDEX('[3]Tableau de pose'!B442:T5431,MATCH('TABLEAU DE BORD'!B444&amp;"-"&amp;'TABLEAU DE BORD'!$K$6,'[3]Tableau de pose'!T442:T5431,0),14)),"",INDEX('[3]Tableau de pose'!B442:T5431,MATCH('TABLEAU DE BORD'!B444&amp;"-"&amp;'TABLEAU DE BORD'!$K$6,'[3]Tableau de pose'!T442:T5431,0),14))</f>
        <v/>
      </c>
      <c r="Q444" s="50" t="str">
        <f>IF('[3]Structure Coordinate Report'!Z448=0,"",'[3]Structure Coordinate Report'!Z448)</f>
        <v/>
      </c>
      <c r="R444" s="50" t="str">
        <f>IF('[3]Structure Coordinate Report'!AB448=0,"",'[3]Structure Coordinate Report'!AB448)</f>
        <v/>
      </c>
    </row>
    <row r="445" spans="2:18" ht="45" customHeight="1" x14ac:dyDescent="0.25">
      <c r="B445" s="42" t="str">
        <f>IF('[3]Structure Coordinate Report'!N449=0,"",'[3]Structure Coordinate Report'!N449)</f>
        <v/>
      </c>
      <c r="C445" s="42" t="str">
        <f>IF('[3]Structure Coordinate Report'!O449=0,"",'[3]Structure Coordinate Report'!O449)</f>
        <v/>
      </c>
      <c r="D445" s="43" t="str">
        <f>IF('[3]Coordonnees fixation au support'!EH436=0,"",'[3]Coordonnees fixation au support'!EH436)</f>
        <v/>
      </c>
      <c r="E445" s="42" t="str">
        <f>IF(ISNA(VLOOKUP(B445,'[3]Coordonnees fixation au support'!$Z$4:$AA$2961,2,FALSE)),"",VLOOKUP(B445,'[3]Coordonnees fixation au support'!$Z$4:$AA$2961,2,FALSE))</f>
        <v/>
      </c>
      <c r="F445" s="43" t="str">
        <f>IF(VLOOKUP(B445,'[3]Coordonnees fixation au support'!$DT$4:$DU$5000,2,FALSE)=0,"",VLOOKUP(B445,'[3]Coordonnees fixation au support'!$DT$4:$DU$5000,2,FALSE))</f>
        <v/>
      </c>
      <c r="G445" s="44" t="str">
        <f>IF('[3]Structure Coordinate Report'!X449=0,"",'[3]Structure Coordinate Report'!X449)</f>
        <v/>
      </c>
      <c r="H445" s="45" t="str">
        <f>IF('[3]Structure Coordinate Report'!Q449=0,"",'[3]Structure Coordinate Report'!Q449)</f>
        <v/>
      </c>
      <c r="I445" s="45" t="str">
        <f>IF('[3]Structure Coordinate Report'!R449=0,"",'[3]Structure Coordinate Report'!R449)</f>
        <v/>
      </c>
      <c r="J445" s="46" t="str">
        <f>IF('[3]Coordonnees fixation au support'!EJ436=0,"",'[3]Coordonnees fixation au support'!EJ436)</f>
        <v/>
      </c>
      <c r="K445" s="47" t="str">
        <f>IF(ISNA(VLOOKUP(H445,'[3]Coordonnees fixation au support'!$Z$4:$AA$3546,2,FALSE)),"",VLOOKUP(H445,'[3]Coordonnees fixation au support'!$Z$4:$AA$3546,2,FALSE))</f>
        <v/>
      </c>
      <c r="L445" s="48" t="str">
        <f>IF(VLOOKUP(H445,'[3]Coordonnees fixation au support'!$DW$4:$DX$5000,2,FALSE)=0,"",VLOOKUP(H445,'[3]Coordonnees fixation au support'!$DW$4:$DX$5000,2,FALSE))</f>
        <v/>
      </c>
      <c r="M445" s="49" t="str">
        <f>IF('[3]Structure Coordinate Report'!V449=0,"",'[3]Structure Coordinate Report'!V449)</f>
        <v/>
      </c>
      <c r="N445" s="49" t="str">
        <f>IF(ISNA(INDEX('[3]Tableau de pose'!B443:R5432,MATCH('TABLEAU DE BORD'!B445,'[3]Tableau de pose'!C443:C5432,0),17)),"",INDEX('[3]Tableau de pose'!B443:R5432,MATCH('TABLEAU DE BORD'!B445,'[3]Tableau de pose'!C443:C5432,0),17))</f>
        <v/>
      </c>
      <c r="O445" s="49" t="str">
        <f>IF(ISNA(INDEX('[3]Tableau de pose'!B443:T5432,MATCH('TABLEAU DE BORD'!B445&amp;"-"&amp;'TABLEAU DE BORD'!$J$6,'[3]Tableau de pose'!T443:T5432,0),14)),"",INDEX('[3]Tableau de pose'!B443:T5432,MATCH('TABLEAU DE BORD'!B445&amp;"-"&amp;'TABLEAU DE BORD'!$J$6,'[3]Tableau de pose'!T443:T5432,0),14))</f>
        <v/>
      </c>
      <c r="P445" s="49" t="str">
        <f>IF(ISNA(INDEX('[3]Tableau de pose'!B443:T5432,MATCH('TABLEAU DE BORD'!B445&amp;"-"&amp;'TABLEAU DE BORD'!$K$6,'[3]Tableau de pose'!T443:T5432,0),14)),"",INDEX('[3]Tableau de pose'!B443:T5432,MATCH('TABLEAU DE BORD'!B445&amp;"-"&amp;'TABLEAU DE BORD'!$K$6,'[3]Tableau de pose'!T443:T5432,0),14))</f>
        <v/>
      </c>
      <c r="Q445" s="50" t="str">
        <f>IF('[3]Structure Coordinate Report'!Z449=0,"",'[3]Structure Coordinate Report'!Z449)</f>
        <v/>
      </c>
      <c r="R445" s="50" t="str">
        <f>IF('[3]Structure Coordinate Report'!AB449=0,"",'[3]Structure Coordinate Report'!AB449)</f>
        <v/>
      </c>
    </row>
    <row r="446" spans="2:18" ht="45" customHeight="1" x14ac:dyDescent="0.25">
      <c r="B446" s="42" t="str">
        <f>IF('[3]Structure Coordinate Report'!N450=0,"",'[3]Structure Coordinate Report'!N450)</f>
        <v/>
      </c>
      <c r="C446" s="42" t="str">
        <f>IF('[3]Structure Coordinate Report'!O450=0,"",'[3]Structure Coordinate Report'!O450)</f>
        <v/>
      </c>
      <c r="D446" s="43" t="str">
        <f>IF('[3]Coordonnees fixation au support'!EH437=0,"",'[3]Coordonnees fixation au support'!EH437)</f>
        <v/>
      </c>
      <c r="E446" s="42" t="str">
        <f>IF(ISNA(VLOOKUP(B446,'[3]Coordonnees fixation au support'!$Z$4:$AA$2961,2,FALSE)),"",VLOOKUP(B446,'[3]Coordonnees fixation au support'!$Z$4:$AA$2961,2,FALSE))</f>
        <v/>
      </c>
      <c r="F446" s="43" t="str">
        <f>IF(VLOOKUP(B446,'[3]Coordonnees fixation au support'!$DT$4:$DU$5000,2,FALSE)=0,"",VLOOKUP(B446,'[3]Coordonnees fixation au support'!$DT$4:$DU$5000,2,FALSE))</f>
        <v/>
      </c>
      <c r="G446" s="44" t="str">
        <f>IF('[3]Structure Coordinate Report'!X450=0,"",'[3]Structure Coordinate Report'!X450)</f>
        <v/>
      </c>
      <c r="H446" s="45" t="str">
        <f>IF('[3]Structure Coordinate Report'!Q450=0,"",'[3]Structure Coordinate Report'!Q450)</f>
        <v/>
      </c>
      <c r="I446" s="45" t="str">
        <f>IF('[3]Structure Coordinate Report'!R450=0,"",'[3]Structure Coordinate Report'!R450)</f>
        <v/>
      </c>
      <c r="J446" s="46" t="str">
        <f>IF('[3]Coordonnees fixation au support'!EJ437=0,"",'[3]Coordonnees fixation au support'!EJ437)</f>
        <v/>
      </c>
      <c r="K446" s="47" t="str">
        <f>IF(ISNA(VLOOKUP(H446,'[3]Coordonnees fixation au support'!$Z$4:$AA$3546,2,FALSE)),"",VLOOKUP(H446,'[3]Coordonnees fixation au support'!$Z$4:$AA$3546,2,FALSE))</f>
        <v/>
      </c>
      <c r="L446" s="48" t="str">
        <f>IF(VLOOKUP(H446,'[3]Coordonnees fixation au support'!$DW$4:$DX$5000,2,FALSE)=0,"",VLOOKUP(H446,'[3]Coordonnees fixation au support'!$DW$4:$DX$5000,2,FALSE))</f>
        <v/>
      </c>
      <c r="M446" s="49" t="str">
        <f>IF('[3]Structure Coordinate Report'!V450=0,"",'[3]Structure Coordinate Report'!V450)</f>
        <v/>
      </c>
      <c r="N446" s="49" t="str">
        <f>IF(ISNA(INDEX('[3]Tableau de pose'!B444:R5433,MATCH('TABLEAU DE BORD'!B446,'[3]Tableau de pose'!C444:C5433,0),17)),"",INDEX('[3]Tableau de pose'!B444:R5433,MATCH('TABLEAU DE BORD'!B446,'[3]Tableau de pose'!C444:C5433,0),17))</f>
        <v/>
      </c>
      <c r="O446" s="49" t="str">
        <f>IF(ISNA(INDEX('[3]Tableau de pose'!B444:T5433,MATCH('TABLEAU DE BORD'!B446&amp;"-"&amp;'TABLEAU DE BORD'!$J$6,'[3]Tableau de pose'!T444:T5433,0),14)),"",INDEX('[3]Tableau de pose'!B444:T5433,MATCH('TABLEAU DE BORD'!B446&amp;"-"&amp;'TABLEAU DE BORD'!$J$6,'[3]Tableau de pose'!T444:T5433,0),14))</f>
        <v/>
      </c>
      <c r="P446" s="49" t="str">
        <f>IF(ISNA(INDEX('[3]Tableau de pose'!B444:T5433,MATCH('TABLEAU DE BORD'!B446&amp;"-"&amp;'TABLEAU DE BORD'!$K$6,'[3]Tableau de pose'!T444:T5433,0),14)),"",INDEX('[3]Tableau de pose'!B444:T5433,MATCH('TABLEAU DE BORD'!B446&amp;"-"&amp;'TABLEAU DE BORD'!$K$6,'[3]Tableau de pose'!T444:T5433,0),14))</f>
        <v/>
      </c>
      <c r="Q446" s="50" t="str">
        <f>IF('[3]Structure Coordinate Report'!Z450=0,"",'[3]Structure Coordinate Report'!Z450)</f>
        <v/>
      </c>
      <c r="R446" s="50" t="str">
        <f>IF('[3]Structure Coordinate Report'!AB450=0,"",'[3]Structure Coordinate Report'!AB450)</f>
        <v/>
      </c>
    </row>
    <row r="447" spans="2:18" ht="45" customHeight="1" x14ac:dyDescent="0.25">
      <c r="B447" s="42" t="str">
        <f>IF('[3]Structure Coordinate Report'!N451=0,"",'[3]Structure Coordinate Report'!N451)</f>
        <v/>
      </c>
      <c r="C447" s="42" t="str">
        <f>IF('[3]Structure Coordinate Report'!O451=0,"",'[3]Structure Coordinate Report'!O451)</f>
        <v/>
      </c>
      <c r="D447" s="43" t="str">
        <f>IF('[3]Coordonnees fixation au support'!EH438=0,"",'[3]Coordonnees fixation au support'!EH438)</f>
        <v/>
      </c>
      <c r="E447" s="42" t="str">
        <f>IF(ISNA(VLOOKUP(B447,'[3]Coordonnees fixation au support'!$Z$4:$AA$2961,2,FALSE)),"",VLOOKUP(B447,'[3]Coordonnees fixation au support'!$Z$4:$AA$2961,2,FALSE))</f>
        <v/>
      </c>
      <c r="F447" s="43" t="str">
        <f>IF(VLOOKUP(B447,'[3]Coordonnees fixation au support'!$DT$4:$DU$5000,2,FALSE)=0,"",VLOOKUP(B447,'[3]Coordonnees fixation au support'!$DT$4:$DU$5000,2,FALSE))</f>
        <v/>
      </c>
      <c r="G447" s="44" t="str">
        <f>IF('[3]Structure Coordinate Report'!X451=0,"",'[3]Structure Coordinate Report'!X451)</f>
        <v/>
      </c>
      <c r="H447" s="45" t="str">
        <f>IF('[3]Structure Coordinate Report'!Q451=0,"",'[3]Structure Coordinate Report'!Q451)</f>
        <v/>
      </c>
      <c r="I447" s="45" t="str">
        <f>IF('[3]Structure Coordinate Report'!R451=0,"",'[3]Structure Coordinate Report'!R451)</f>
        <v/>
      </c>
      <c r="J447" s="46" t="str">
        <f>IF('[3]Coordonnees fixation au support'!EJ438=0,"",'[3]Coordonnees fixation au support'!EJ438)</f>
        <v/>
      </c>
      <c r="K447" s="47" t="str">
        <f>IF(ISNA(VLOOKUP(H447,'[3]Coordonnees fixation au support'!$Z$4:$AA$3546,2,FALSE)),"",VLOOKUP(H447,'[3]Coordonnees fixation au support'!$Z$4:$AA$3546,2,FALSE))</f>
        <v/>
      </c>
      <c r="L447" s="48" t="str">
        <f>IF(VLOOKUP(H447,'[3]Coordonnees fixation au support'!$DW$4:$DX$5000,2,FALSE)=0,"",VLOOKUP(H447,'[3]Coordonnees fixation au support'!$DW$4:$DX$5000,2,FALSE))</f>
        <v/>
      </c>
      <c r="M447" s="49" t="str">
        <f>IF('[3]Structure Coordinate Report'!V451=0,"",'[3]Structure Coordinate Report'!V451)</f>
        <v/>
      </c>
      <c r="N447" s="49" t="str">
        <f>IF(ISNA(INDEX('[3]Tableau de pose'!B445:R5434,MATCH('TABLEAU DE BORD'!B447,'[3]Tableau de pose'!C445:C5434,0),17)),"",INDEX('[3]Tableau de pose'!B445:R5434,MATCH('TABLEAU DE BORD'!B447,'[3]Tableau de pose'!C445:C5434,0),17))</f>
        <v/>
      </c>
      <c r="O447" s="49" t="str">
        <f>IF(ISNA(INDEX('[3]Tableau de pose'!B445:T5434,MATCH('TABLEAU DE BORD'!B447&amp;"-"&amp;'TABLEAU DE BORD'!$J$6,'[3]Tableau de pose'!T445:T5434,0),14)),"",INDEX('[3]Tableau de pose'!B445:T5434,MATCH('TABLEAU DE BORD'!B447&amp;"-"&amp;'TABLEAU DE BORD'!$J$6,'[3]Tableau de pose'!T445:T5434,0),14))</f>
        <v/>
      </c>
      <c r="P447" s="49" t="str">
        <f>IF(ISNA(INDEX('[3]Tableau de pose'!B445:T5434,MATCH('TABLEAU DE BORD'!B447&amp;"-"&amp;'TABLEAU DE BORD'!$K$6,'[3]Tableau de pose'!T445:T5434,0),14)),"",INDEX('[3]Tableau de pose'!B445:T5434,MATCH('TABLEAU DE BORD'!B447&amp;"-"&amp;'TABLEAU DE BORD'!$K$6,'[3]Tableau de pose'!T445:T5434,0),14))</f>
        <v/>
      </c>
      <c r="Q447" s="50" t="str">
        <f>IF('[3]Structure Coordinate Report'!Z451=0,"",'[3]Structure Coordinate Report'!Z451)</f>
        <v/>
      </c>
      <c r="R447" s="50" t="str">
        <f>IF('[3]Structure Coordinate Report'!AB451=0,"",'[3]Structure Coordinate Report'!AB451)</f>
        <v/>
      </c>
    </row>
    <row r="448" spans="2:18" ht="45" customHeight="1" x14ac:dyDescent="0.25">
      <c r="B448" s="42" t="str">
        <f>IF('[3]Structure Coordinate Report'!N452=0,"",'[3]Structure Coordinate Report'!N452)</f>
        <v/>
      </c>
      <c r="C448" s="42" t="str">
        <f>IF('[3]Structure Coordinate Report'!O452=0,"",'[3]Structure Coordinate Report'!O452)</f>
        <v/>
      </c>
      <c r="D448" s="43" t="str">
        <f>IF('[3]Coordonnees fixation au support'!EH439=0,"",'[3]Coordonnees fixation au support'!EH439)</f>
        <v/>
      </c>
      <c r="E448" s="42" t="str">
        <f>IF(ISNA(VLOOKUP(B448,'[3]Coordonnees fixation au support'!$Z$4:$AA$2961,2,FALSE)),"",VLOOKUP(B448,'[3]Coordonnees fixation au support'!$Z$4:$AA$2961,2,FALSE))</f>
        <v/>
      </c>
      <c r="F448" s="43" t="str">
        <f>IF(VLOOKUP(B448,'[3]Coordonnees fixation au support'!$DT$4:$DU$5000,2,FALSE)=0,"",VLOOKUP(B448,'[3]Coordonnees fixation au support'!$DT$4:$DU$5000,2,FALSE))</f>
        <v/>
      </c>
      <c r="G448" s="44" t="str">
        <f>IF('[3]Structure Coordinate Report'!X452=0,"",'[3]Structure Coordinate Report'!X452)</f>
        <v/>
      </c>
      <c r="H448" s="45" t="str">
        <f>IF('[3]Structure Coordinate Report'!Q452=0,"",'[3]Structure Coordinate Report'!Q452)</f>
        <v/>
      </c>
      <c r="I448" s="45" t="str">
        <f>IF('[3]Structure Coordinate Report'!R452=0,"",'[3]Structure Coordinate Report'!R452)</f>
        <v/>
      </c>
      <c r="J448" s="46" t="str">
        <f>IF('[3]Coordonnees fixation au support'!EJ439=0,"",'[3]Coordonnees fixation au support'!EJ439)</f>
        <v/>
      </c>
      <c r="K448" s="47" t="str">
        <f>IF(ISNA(VLOOKUP(H448,'[3]Coordonnees fixation au support'!$Z$4:$AA$3546,2,FALSE)),"",VLOOKUP(H448,'[3]Coordonnees fixation au support'!$Z$4:$AA$3546,2,FALSE))</f>
        <v/>
      </c>
      <c r="L448" s="48" t="str">
        <f>IF(VLOOKUP(H448,'[3]Coordonnees fixation au support'!$DW$4:$DX$5000,2,FALSE)=0,"",VLOOKUP(H448,'[3]Coordonnees fixation au support'!$DW$4:$DX$5000,2,FALSE))</f>
        <v/>
      </c>
      <c r="M448" s="49" t="str">
        <f>IF('[3]Structure Coordinate Report'!V452=0,"",'[3]Structure Coordinate Report'!V452)</f>
        <v/>
      </c>
      <c r="N448" s="49" t="str">
        <f>IF(ISNA(INDEX('[3]Tableau de pose'!B446:R5435,MATCH('TABLEAU DE BORD'!B448,'[3]Tableau de pose'!C446:C5435,0),17)),"",INDEX('[3]Tableau de pose'!B446:R5435,MATCH('TABLEAU DE BORD'!B448,'[3]Tableau de pose'!C446:C5435,0),17))</f>
        <v/>
      </c>
      <c r="O448" s="49" t="str">
        <f>IF(ISNA(INDEX('[3]Tableau de pose'!B446:T5435,MATCH('TABLEAU DE BORD'!B448&amp;"-"&amp;'TABLEAU DE BORD'!$J$6,'[3]Tableau de pose'!T446:T5435,0),14)),"",INDEX('[3]Tableau de pose'!B446:T5435,MATCH('TABLEAU DE BORD'!B448&amp;"-"&amp;'TABLEAU DE BORD'!$J$6,'[3]Tableau de pose'!T446:T5435,0),14))</f>
        <v/>
      </c>
      <c r="P448" s="49" t="str">
        <f>IF(ISNA(INDEX('[3]Tableau de pose'!B446:T5435,MATCH('TABLEAU DE BORD'!B448&amp;"-"&amp;'TABLEAU DE BORD'!$K$6,'[3]Tableau de pose'!T446:T5435,0),14)),"",INDEX('[3]Tableau de pose'!B446:T5435,MATCH('TABLEAU DE BORD'!B448&amp;"-"&amp;'TABLEAU DE BORD'!$K$6,'[3]Tableau de pose'!T446:T5435,0),14))</f>
        <v/>
      </c>
      <c r="Q448" s="50" t="str">
        <f>IF('[3]Structure Coordinate Report'!Z452=0,"",'[3]Structure Coordinate Report'!Z452)</f>
        <v/>
      </c>
      <c r="R448" s="50" t="str">
        <f>IF('[3]Structure Coordinate Report'!AB452=0,"",'[3]Structure Coordinate Report'!AB452)</f>
        <v/>
      </c>
    </row>
    <row r="449" spans="2:18" ht="45" customHeight="1" x14ac:dyDescent="0.25">
      <c r="B449" s="42" t="str">
        <f>IF('[3]Structure Coordinate Report'!N453=0,"",'[3]Structure Coordinate Report'!N453)</f>
        <v/>
      </c>
      <c r="C449" s="42" t="str">
        <f>IF('[3]Structure Coordinate Report'!O453=0,"",'[3]Structure Coordinate Report'!O453)</f>
        <v/>
      </c>
      <c r="D449" s="43" t="str">
        <f>IF('[3]Coordonnees fixation au support'!EH440=0,"",'[3]Coordonnees fixation au support'!EH440)</f>
        <v/>
      </c>
      <c r="E449" s="42" t="str">
        <f>IF(ISNA(VLOOKUP(B449,'[3]Coordonnees fixation au support'!$Z$4:$AA$2961,2,FALSE)),"",VLOOKUP(B449,'[3]Coordonnees fixation au support'!$Z$4:$AA$2961,2,FALSE))</f>
        <v/>
      </c>
      <c r="F449" s="43" t="str">
        <f>IF(VLOOKUP(B449,'[3]Coordonnees fixation au support'!$DT$4:$DU$5000,2,FALSE)=0,"",VLOOKUP(B449,'[3]Coordonnees fixation au support'!$DT$4:$DU$5000,2,FALSE))</f>
        <v/>
      </c>
      <c r="G449" s="44" t="str">
        <f>IF('[3]Structure Coordinate Report'!X453=0,"",'[3]Structure Coordinate Report'!X453)</f>
        <v/>
      </c>
      <c r="H449" s="45" t="str">
        <f>IF('[3]Structure Coordinate Report'!Q453=0,"",'[3]Structure Coordinate Report'!Q453)</f>
        <v/>
      </c>
      <c r="I449" s="45" t="str">
        <f>IF('[3]Structure Coordinate Report'!R453=0,"",'[3]Structure Coordinate Report'!R453)</f>
        <v/>
      </c>
      <c r="J449" s="46" t="str">
        <f>IF('[3]Coordonnees fixation au support'!EJ440=0,"",'[3]Coordonnees fixation au support'!EJ440)</f>
        <v/>
      </c>
      <c r="K449" s="47" t="str">
        <f>IF(ISNA(VLOOKUP(H449,'[3]Coordonnees fixation au support'!$Z$4:$AA$3546,2,FALSE)),"",VLOOKUP(H449,'[3]Coordonnees fixation au support'!$Z$4:$AA$3546,2,FALSE))</f>
        <v/>
      </c>
      <c r="L449" s="48" t="str">
        <f>IF(VLOOKUP(H449,'[3]Coordonnees fixation au support'!$DW$4:$DX$5000,2,FALSE)=0,"",VLOOKUP(H449,'[3]Coordonnees fixation au support'!$DW$4:$DX$5000,2,FALSE))</f>
        <v/>
      </c>
      <c r="M449" s="49" t="str">
        <f>IF('[3]Structure Coordinate Report'!V453=0,"",'[3]Structure Coordinate Report'!V453)</f>
        <v/>
      </c>
      <c r="N449" s="49" t="str">
        <f>IF(ISNA(INDEX('[3]Tableau de pose'!B447:R5436,MATCH('TABLEAU DE BORD'!B449,'[3]Tableau de pose'!C447:C5436,0),17)),"",INDEX('[3]Tableau de pose'!B447:R5436,MATCH('TABLEAU DE BORD'!B449,'[3]Tableau de pose'!C447:C5436,0),17))</f>
        <v/>
      </c>
      <c r="O449" s="49" t="str">
        <f>IF(ISNA(INDEX('[3]Tableau de pose'!B447:T5436,MATCH('TABLEAU DE BORD'!B449&amp;"-"&amp;'TABLEAU DE BORD'!$J$6,'[3]Tableau de pose'!T447:T5436,0),14)),"",INDEX('[3]Tableau de pose'!B447:T5436,MATCH('TABLEAU DE BORD'!B449&amp;"-"&amp;'TABLEAU DE BORD'!$J$6,'[3]Tableau de pose'!T447:T5436,0),14))</f>
        <v/>
      </c>
      <c r="P449" s="49" t="str">
        <f>IF(ISNA(INDEX('[3]Tableau de pose'!B447:T5436,MATCH('TABLEAU DE BORD'!B449&amp;"-"&amp;'TABLEAU DE BORD'!$K$6,'[3]Tableau de pose'!T447:T5436,0),14)),"",INDEX('[3]Tableau de pose'!B447:T5436,MATCH('TABLEAU DE BORD'!B449&amp;"-"&amp;'TABLEAU DE BORD'!$K$6,'[3]Tableau de pose'!T447:T5436,0),14))</f>
        <v/>
      </c>
      <c r="Q449" s="50" t="str">
        <f>IF('[3]Structure Coordinate Report'!Z453=0,"",'[3]Structure Coordinate Report'!Z453)</f>
        <v/>
      </c>
      <c r="R449" s="50" t="str">
        <f>IF('[3]Structure Coordinate Report'!AB453=0,"",'[3]Structure Coordinate Report'!AB453)</f>
        <v/>
      </c>
    </row>
    <row r="450" spans="2:18" ht="45" customHeight="1" x14ac:dyDescent="0.25">
      <c r="B450" s="42" t="str">
        <f>IF('[3]Structure Coordinate Report'!N454=0,"",'[3]Structure Coordinate Report'!N454)</f>
        <v/>
      </c>
      <c r="C450" s="42" t="str">
        <f>IF('[3]Structure Coordinate Report'!O454=0,"",'[3]Structure Coordinate Report'!O454)</f>
        <v/>
      </c>
      <c r="D450" s="43" t="str">
        <f>IF('[3]Coordonnees fixation au support'!EH441=0,"",'[3]Coordonnees fixation au support'!EH441)</f>
        <v/>
      </c>
      <c r="E450" s="42" t="str">
        <f>IF(ISNA(VLOOKUP(B450,'[3]Coordonnees fixation au support'!$Z$4:$AA$2961,2,FALSE)),"",VLOOKUP(B450,'[3]Coordonnees fixation au support'!$Z$4:$AA$2961,2,FALSE))</f>
        <v/>
      </c>
      <c r="F450" s="43" t="str">
        <f>IF(VLOOKUP(B450,'[3]Coordonnees fixation au support'!$DT$4:$DU$5000,2,FALSE)=0,"",VLOOKUP(B450,'[3]Coordonnees fixation au support'!$DT$4:$DU$5000,2,FALSE))</f>
        <v/>
      </c>
      <c r="G450" s="44" t="str">
        <f>IF('[3]Structure Coordinate Report'!X454=0,"",'[3]Structure Coordinate Report'!X454)</f>
        <v/>
      </c>
      <c r="H450" s="45" t="str">
        <f>IF('[3]Structure Coordinate Report'!Q454=0,"",'[3]Structure Coordinate Report'!Q454)</f>
        <v/>
      </c>
      <c r="I450" s="45" t="str">
        <f>IF('[3]Structure Coordinate Report'!R454=0,"",'[3]Structure Coordinate Report'!R454)</f>
        <v/>
      </c>
      <c r="J450" s="46" t="str">
        <f>IF('[3]Coordonnees fixation au support'!EJ441=0,"",'[3]Coordonnees fixation au support'!EJ441)</f>
        <v/>
      </c>
      <c r="K450" s="47" t="str">
        <f>IF(ISNA(VLOOKUP(H450,'[3]Coordonnees fixation au support'!$Z$4:$AA$3546,2,FALSE)),"",VLOOKUP(H450,'[3]Coordonnees fixation au support'!$Z$4:$AA$3546,2,FALSE))</f>
        <v/>
      </c>
      <c r="L450" s="48" t="str">
        <f>IF(VLOOKUP(H450,'[3]Coordonnees fixation au support'!$DW$4:$DX$5000,2,FALSE)=0,"",VLOOKUP(H450,'[3]Coordonnees fixation au support'!$DW$4:$DX$5000,2,FALSE))</f>
        <v/>
      </c>
      <c r="M450" s="49" t="str">
        <f>IF('[3]Structure Coordinate Report'!V454=0,"",'[3]Structure Coordinate Report'!V454)</f>
        <v/>
      </c>
      <c r="N450" s="49" t="str">
        <f>IF(ISNA(INDEX('[3]Tableau de pose'!B448:R5437,MATCH('TABLEAU DE BORD'!B450,'[3]Tableau de pose'!C448:C5437,0),17)),"",INDEX('[3]Tableau de pose'!B448:R5437,MATCH('TABLEAU DE BORD'!B450,'[3]Tableau de pose'!C448:C5437,0),17))</f>
        <v/>
      </c>
      <c r="O450" s="49" t="str">
        <f>IF(ISNA(INDEX('[3]Tableau de pose'!B448:T5437,MATCH('TABLEAU DE BORD'!B450&amp;"-"&amp;'TABLEAU DE BORD'!$J$6,'[3]Tableau de pose'!T448:T5437,0),14)),"",INDEX('[3]Tableau de pose'!B448:T5437,MATCH('TABLEAU DE BORD'!B450&amp;"-"&amp;'TABLEAU DE BORD'!$J$6,'[3]Tableau de pose'!T448:T5437,0),14))</f>
        <v/>
      </c>
      <c r="P450" s="49" t="str">
        <f>IF(ISNA(INDEX('[3]Tableau de pose'!B448:T5437,MATCH('TABLEAU DE BORD'!B450&amp;"-"&amp;'TABLEAU DE BORD'!$K$6,'[3]Tableau de pose'!T448:T5437,0),14)),"",INDEX('[3]Tableau de pose'!B448:T5437,MATCH('TABLEAU DE BORD'!B450&amp;"-"&amp;'TABLEAU DE BORD'!$K$6,'[3]Tableau de pose'!T448:T5437,0),14))</f>
        <v/>
      </c>
      <c r="Q450" s="50" t="str">
        <f>IF('[3]Structure Coordinate Report'!Z454=0,"",'[3]Structure Coordinate Report'!Z454)</f>
        <v/>
      </c>
      <c r="R450" s="50" t="str">
        <f>IF('[3]Structure Coordinate Report'!AB454=0,"",'[3]Structure Coordinate Report'!AB454)</f>
        <v/>
      </c>
    </row>
    <row r="451" spans="2:18" ht="45" customHeight="1" x14ac:dyDescent="0.25">
      <c r="B451" s="42" t="str">
        <f>IF('[3]Structure Coordinate Report'!N455=0,"",'[3]Structure Coordinate Report'!N455)</f>
        <v/>
      </c>
      <c r="C451" s="42" t="str">
        <f>IF('[3]Structure Coordinate Report'!O455=0,"",'[3]Structure Coordinate Report'!O455)</f>
        <v/>
      </c>
      <c r="D451" s="43" t="str">
        <f>IF('[3]Coordonnees fixation au support'!EH442=0,"",'[3]Coordonnees fixation au support'!EH442)</f>
        <v/>
      </c>
      <c r="E451" s="42" t="str">
        <f>IF(ISNA(VLOOKUP(B451,'[3]Coordonnees fixation au support'!$Z$4:$AA$2961,2,FALSE)),"",VLOOKUP(B451,'[3]Coordonnees fixation au support'!$Z$4:$AA$2961,2,FALSE))</f>
        <v/>
      </c>
      <c r="F451" s="43" t="str">
        <f>IF(VLOOKUP(B451,'[3]Coordonnees fixation au support'!$DT$4:$DU$5000,2,FALSE)=0,"",VLOOKUP(B451,'[3]Coordonnees fixation au support'!$DT$4:$DU$5000,2,FALSE))</f>
        <v/>
      </c>
      <c r="G451" s="44" t="str">
        <f>IF('[3]Structure Coordinate Report'!X455=0,"",'[3]Structure Coordinate Report'!X455)</f>
        <v/>
      </c>
      <c r="H451" s="45" t="str">
        <f>IF('[3]Structure Coordinate Report'!Q455=0,"",'[3]Structure Coordinate Report'!Q455)</f>
        <v/>
      </c>
      <c r="I451" s="45" t="str">
        <f>IF('[3]Structure Coordinate Report'!R455=0,"",'[3]Structure Coordinate Report'!R455)</f>
        <v/>
      </c>
      <c r="J451" s="46" t="str">
        <f>IF('[3]Coordonnees fixation au support'!EJ442=0,"",'[3]Coordonnees fixation au support'!EJ442)</f>
        <v/>
      </c>
      <c r="K451" s="47" t="str">
        <f>IF(ISNA(VLOOKUP(H451,'[3]Coordonnees fixation au support'!$Z$4:$AA$3546,2,FALSE)),"",VLOOKUP(H451,'[3]Coordonnees fixation au support'!$Z$4:$AA$3546,2,FALSE))</f>
        <v/>
      </c>
      <c r="L451" s="48" t="str">
        <f>IF(VLOOKUP(H451,'[3]Coordonnees fixation au support'!$DW$4:$DX$5000,2,FALSE)=0,"",VLOOKUP(H451,'[3]Coordonnees fixation au support'!$DW$4:$DX$5000,2,FALSE))</f>
        <v/>
      </c>
      <c r="M451" s="49" t="str">
        <f>IF('[3]Structure Coordinate Report'!V455=0,"",'[3]Structure Coordinate Report'!V455)</f>
        <v/>
      </c>
      <c r="N451" s="49" t="str">
        <f>IF(ISNA(INDEX('[3]Tableau de pose'!B449:R5438,MATCH('TABLEAU DE BORD'!B451,'[3]Tableau de pose'!C449:C5438,0),17)),"",INDEX('[3]Tableau de pose'!B449:R5438,MATCH('TABLEAU DE BORD'!B451,'[3]Tableau de pose'!C449:C5438,0),17))</f>
        <v/>
      </c>
      <c r="O451" s="49" t="str">
        <f>IF(ISNA(INDEX('[3]Tableau de pose'!B449:T5438,MATCH('TABLEAU DE BORD'!B451&amp;"-"&amp;'TABLEAU DE BORD'!$J$6,'[3]Tableau de pose'!T449:T5438,0),14)),"",INDEX('[3]Tableau de pose'!B449:T5438,MATCH('TABLEAU DE BORD'!B451&amp;"-"&amp;'TABLEAU DE BORD'!$J$6,'[3]Tableau de pose'!T449:T5438,0),14))</f>
        <v/>
      </c>
      <c r="P451" s="49" t="str">
        <f>IF(ISNA(INDEX('[3]Tableau de pose'!B449:T5438,MATCH('TABLEAU DE BORD'!B451&amp;"-"&amp;'TABLEAU DE BORD'!$K$6,'[3]Tableau de pose'!T449:T5438,0),14)),"",INDEX('[3]Tableau de pose'!B449:T5438,MATCH('TABLEAU DE BORD'!B451&amp;"-"&amp;'TABLEAU DE BORD'!$K$6,'[3]Tableau de pose'!T449:T5438,0),14))</f>
        <v/>
      </c>
      <c r="Q451" s="50" t="str">
        <f>IF('[3]Structure Coordinate Report'!Z455=0,"",'[3]Structure Coordinate Report'!Z455)</f>
        <v/>
      </c>
      <c r="R451" s="50" t="str">
        <f>IF('[3]Structure Coordinate Report'!AB455=0,"",'[3]Structure Coordinate Report'!AB455)</f>
        <v/>
      </c>
    </row>
    <row r="452" spans="2:18" ht="45" customHeight="1" x14ac:dyDescent="0.25">
      <c r="B452" s="42" t="str">
        <f>IF('[3]Structure Coordinate Report'!N456=0,"",'[3]Structure Coordinate Report'!N456)</f>
        <v/>
      </c>
      <c r="C452" s="42" t="str">
        <f>IF('[3]Structure Coordinate Report'!O456=0,"",'[3]Structure Coordinate Report'!O456)</f>
        <v/>
      </c>
      <c r="D452" s="43" t="str">
        <f>IF('[3]Coordonnees fixation au support'!EH443=0,"",'[3]Coordonnees fixation au support'!EH443)</f>
        <v/>
      </c>
      <c r="E452" s="42" t="str">
        <f>IF(ISNA(VLOOKUP(B452,'[3]Coordonnees fixation au support'!$Z$4:$AA$2961,2,FALSE)),"",VLOOKUP(B452,'[3]Coordonnees fixation au support'!$Z$4:$AA$2961,2,FALSE))</f>
        <v/>
      </c>
      <c r="F452" s="43" t="str">
        <f>IF(VLOOKUP(B452,'[3]Coordonnees fixation au support'!$DT$4:$DU$5000,2,FALSE)=0,"",VLOOKUP(B452,'[3]Coordonnees fixation au support'!$DT$4:$DU$5000,2,FALSE))</f>
        <v/>
      </c>
      <c r="G452" s="44" t="str">
        <f>IF('[3]Structure Coordinate Report'!X456=0,"",'[3]Structure Coordinate Report'!X456)</f>
        <v/>
      </c>
      <c r="H452" s="45" t="str">
        <f>IF('[3]Structure Coordinate Report'!Q456=0,"",'[3]Structure Coordinate Report'!Q456)</f>
        <v/>
      </c>
      <c r="I452" s="45" t="str">
        <f>IF('[3]Structure Coordinate Report'!R456=0,"",'[3]Structure Coordinate Report'!R456)</f>
        <v/>
      </c>
      <c r="J452" s="46" t="str">
        <f>IF('[3]Coordonnees fixation au support'!EJ443=0,"",'[3]Coordonnees fixation au support'!EJ443)</f>
        <v/>
      </c>
      <c r="K452" s="47" t="str">
        <f>IF(ISNA(VLOOKUP(H452,'[3]Coordonnees fixation au support'!$Z$4:$AA$3546,2,FALSE)),"",VLOOKUP(H452,'[3]Coordonnees fixation au support'!$Z$4:$AA$3546,2,FALSE))</f>
        <v/>
      </c>
      <c r="L452" s="48" t="str">
        <f>IF(VLOOKUP(H452,'[3]Coordonnees fixation au support'!$DW$4:$DX$5000,2,FALSE)=0,"",VLOOKUP(H452,'[3]Coordonnees fixation au support'!$DW$4:$DX$5000,2,FALSE))</f>
        <v/>
      </c>
      <c r="M452" s="49" t="str">
        <f>IF('[3]Structure Coordinate Report'!V456=0,"",'[3]Structure Coordinate Report'!V456)</f>
        <v/>
      </c>
      <c r="N452" s="49" t="str">
        <f>IF(ISNA(INDEX('[3]Tableau de pose'!B450:R5439,MATCH('TABLEAU DE BORD'!B452,'[3]Tableau de pose'!C450:C5439,0),17)),"",INDEX('[3]Tableau de pose'!B450:R5439,MATCH('TABLEAU DE BORD'!B452,'[3]Tableau de pose'!C450:C5439,0),17))</f>
        <v/>
      </c>
      <c r="O452" s="49" t="str">
        <f>IF(ISNA(INDEX('[3]Tableau de pose'!B450:T5439,MATCH('TABLEAU DE BORD'!B452&amp;"-"&amp;'TABLEAU DE BORD'!$J$6,'[3]Tableau de pose'!T450:T5439,0),14)),"",INDEX('[3]Tableau de pose'!B450:T5439,MATCH('TABLEAU DE BORD'!B452&amp;"-"&amp;'TABLEAU DE BORD'!$J$6,'[3]Tableau de pose'!T450:T5439,0),14))</f>
        <v/>
      </c>
      <c r="P452" s="49" t="str">
        <f>IF(ISNA(INDEX('[3]Tableau de pose'!B450:T5439,MATCH('TABLEAU DE BORD'!B452&amp;"-"&amp;'TABLEAU DE BORD'!$K$6,'[3]Tableau de pose'!T450:T5439,0),14)),"",INDEX('[3]Tableau de pose'!B450:T5439,MATCH('TABLEAU DE BORD'!B452&amp;"-"&amp;'TABLEAU DE BORD'!$K$6,'[3]Tableau de pose'!T450:T5439,0),14))</f>
        <v/>
      </c>
      <c r="Q452" s="50" t="str">
        <f>IF('[3]Structure Coordinate Report'!Z456=0,"",'[3]Structure Coordinate Report'!Z456)</f>
        <v/>
      </c>
      <c r="R452" s="50" t="str">
        <f>IF('[3]Structure Coordinate Report'!AB456=0,"",'[3]Structure Coordinate Report'!AB456)</f>
        <v/>
      </c>
    </row>
    <row r="453" spans="2:18" ht="45" customHeight="1" x14ac:dyDescent="0.25">
      <c r="B453" s="42" t="str">
        <f>IF('[3]Structure Coordinate Report'!N457=0,"",'[3]Structure Coordinate Report'!N457)</f>
        <v/>
      </c>
      <c r="C453" s="42" t="str">
        <f>IF('[3]Structure Coordinate Report'!O457=0,"",'[3]Structure Coordinate Report'!O457)</f>
        <v/>
      </c>
      <c r="D453" s="43" t="str">
        <f>IF('[3]Coordonnees fixation au support'!EH444=0,"",'[3]Coordonnees fixation au support'!EH444)</f>
        <v/>
      </c>
      <c r="E453" s="42" t="str">
        <f>IF(ISNA(VLOOKUP(B453,'[3]Coordonnees fixation au support'!$Z$4:$AA$2961,2,FALSE)),"",VLOOKUP(B453,'[3]Coordonnees fixation au support'!$Z$4:$AA$2961,2,FALSE))</f>
        <v/>
      </c>
      <c r="F453" s="43" t="str">
        <f>IF(VLOOKUP(B453,'[3]Coordonnees fixation au support'!$DT$4:$DU$5000,2,FALSE)=0,"",VLOOKUP(B453,'[3]Coordonnees fixation au support'!$DT$4:$DU$5000,2,FALSE))</f>
        <v/>
      </c>
      <c r="G453" s="44" t="str">
        <f>IF('[3]Structure Coordinate Report'!X457=0,"",'[3]Structure Coordinate Report'!X457)</f>
        <v/>
      </c>
      <c r="H453" s="45" t="str">
        <f>IF('[3]Structure Coordinate Report'!Q457=0,"",'[3]Structure Coordinate Report'!Q457)</f>
        <v/>
      </c>
      <c r="I453" s="45" t="str">
        <f>IF('[3]Structure Coordinate Report'!R457=0,"",'[3]Structure Coordinate Report'!R457)</f>
        <v/>
      </c>
      <c r="J453" s="46" t="str">
        <f>IF('[3]Coordonnees fixation au support'!EJ444=0,"",'[3]Coordonnees fixation au support'!EJ444)</f>
        <v/>
      </c>
      <c r="K453" s="47" t="str">
        <f>IF(ISNA(VLOOKUP(H453,'[3]Coordonnees fixation au support'!$Z$4:$AA$3546,2,FALSE)),"",VLOOKUP(H453,'[3]Coordonnees fixation au support'!$Z$4:$AA$3546,2,FALSE))</f>
        <v/>
      </c>
      <c r="L453" s="48" t="str">
        <f>IF(VLOOKUP(H453,'[3]Coordonnees fixation au support'!$DW$4:$DX$5000,2,FALSE)=0,"",VLOOKUP(H453,'[3]Coordonnees fixation au support'!$DW$4:$DX$5000,2,FALSE))</f>
        <v/>
      </c>
      <c r="M453" s="49" t="str">
        <f>IF('[3]Structure Coordinate Report'!V457=0,"",'[3]Structure Coordinate Report'!V457)</f>
        <v/>
      </c>
      <c r="N453" s="49" t="str">
        <f>IF(ISNA(INDEX('[3]Tableau de pose'!B451:R5440,MATCH('TABLEAU DE BORD'!B453,'[3]Tableau de pose'!C451:C5440,0),17)),"",INDEX('[3]Tableau de pose'!B451:R5440,MATCH('TABLEAU DE BORD'!B453,'[3]Tableau de pose'!C451:C5440,0),17))</f>
        <v/>
      </c>
      <c r="O453" s="49" t="str">
        <f>IF(ISNA(INDEX('[3]Tableau de pose'!B451:T5440,MATCH('TABLEAU DE BORD'!B453&amp;"-"&amp;'TABLEAU DE BORD'!$J$6,'[3]Tableau de pose'!T451:T5440,0),14)),"",INDEX('[3]Tableau de pose'!B451:T5440,MATCH('TABLEAU DE BORD'!B453&amp;"-"&amp;'TABLEAU DE BORD'!$J$6,'[3]Tableau de pose'!T451:T5440,0),14))</f>
        <v/>
      </c>
      <c r="P453" s="49" t="str">
        <f>IF(ISNA(INDEX('[3]Tableau de pose'!B451:T5440,MATCH('TABLEAU DE BORD'!B453&amp;"-"&amp;'TABLEAU DE BORD'!$K$6,'[3]Tableau de pose'!T451:T5440,0),14)),"",INDEX('[3]Tableau de pose'!B451:T5440,MATCH('TABLEAU DE BORD'!B453&amp;"-"&amp;'TABLEAU DE BORD'!$K$6,'[3]Tableau de pose'!T451:T5440,0),14))</f>
        <v/>
      </c>
      <c r="Q453" s="50" t="str">
        <f>IF('[3]Structure Coordinate Report'!Z457=0,"",'[3]Structure Coordinate Report'!Z457)</f>
        <v/>
      </c>
      <c r="R453" s="50" t="str">
        <f>IF('[3]Structure Coordinate Report'!AB457=0,"",'[3]Structure Coordinate Report'!AB457)</f>
        <v/>
      </c>
    </row>
    <row r="454" spans="2:18" ht="45" customHeight="1" x14ac:dyDescent="0.25">
      <c r="B454" s="42" t="str">
        <f>IF('[3]Structure Coordinate Report'!N458=0,"",'[3]Structure Coordinate Report'!N458)</f>
        <v/>
      </c>
      <c r="C454" s="42" t="str">
        <f>IF('[3]Structure Coordinate Report'!O458=0,"",'[3]Structure Coordinate Report'!O458)</f>
        <v/>
      </c>
      <c r="D454" s="43" t="str">
        <f>IF('[3]Coordonnees fixation au support'!EH445=0,"",'[3]Coordonnees fixation au support'!EH445)</f>
        <v/>
      </c>
      <c r="E454" s="42" t="str">
        <f>IF(ISNA(VLOOKUP(B454,'[3]Coordonnees fixation au support'!$Z$4:$AA$2961,2,FALSE)),"",VLOOKUP(B454,'[3]Coordonnees fixation au support'!$Z$4:$AA$2961,2,FALSE))</f>
        <v/>
      </c>
      <c r="F454" s="43" t="str">
        <f>IF(VLOOKUP(B454,'[3]Coordonnees fixation au support'!$DT$4:$DU$5000,2,FALSE)=0,"",VLOOKUP(B454,'[3]Coordonnees fixation au support'!$DT$4:$DU$5000,2,FALSE))</f>
        <v/>
      </c>
      <c r="G454" s="44" t="str">
        <f>IF('[3]Structure Coordinate Report'!X458=0,"",'[3]Structure Coordinate Report'!X458)</f>
        <v/>
      </c>
      <c r="H454" s="45" t="str">
        <f>IF('[3]Structure Coordinate Report'!Q458=0,"",'[3]Structure Coordinate Report'!Q458)</f>
        <v/>
      </c>
      <c r="I454" s="45" t="str">
        <f>IF('[3]Structure Coordinate Report'!R458=0,"",'[3]Structure Coordinate Report'!R458)</f>
        <v/>
      </c>
      <c r="J454" s="46" t="str">
        <f>IF('[3]Coordonnees fixation au support'!EJ445=0,"",'[3]Coordonnees fixation au support'!EJ445)</f>
        <v/>
      </c>
      <c r="K454" s="47" t="str">
        <f>IF(ISNA(VLOOKUP(H454,'[3]Coordonnees fixation au support'!$Z$4:$AA$3546,2,FALSE)),"",VLOOKUP(H454,'[3]Coordonnees fixation au support'!$Z$4:$AA$3546,2,FALSE))</f>
        <v/>
      </c>
      <c r="L454" s="48" t="str">
        <f>IF(VLOOKUP(H454,'[3]Coordonnees fixation au support'!$DW$4:$DX$5000,2,FALSE)=0,"",VLOOKUP(H454,'[3]Coordonnees fixation au support'!$DW$4:$DX$5000,2,FALSE))</f>
        <v/>
      </c>
      <c r="M454" s="49" t="str">
        <f>IF('[3]Structure Coordinate Report'!V458=0,"",'[3]Structure Coordinate Report'!V458)</f>
        <v/>
      </c>
      <c r="N454" s="49" t="str">
        <f>IF(ISNA(INDEX('[3]Tableau de pose'!B452:R5441,MATCH('TABLEAU DE BORD'!B454,'[3]Tableau de pose'!C452:C5441,0),17)),"",INDEX('[3]Tableau de pose'!B452:R5441,MATCH('TABLEAU DE BORD'!B454,'[3]Tableau de pose'!C452:C5441,0),17))</f>
        <v/>
      </c>
      <c r="O454" s="49" t="str">
        <f>IF(ISNA(INDEX('[3]Tableau de pose'!B452:T5441,MATCH('TABLEAU DE BORD'!B454&amp;"-"&amp;'TABLEAU DE BORD'!$J$6,'[3]Tableau de pose'!T452:T5441,0),14)),"",INDEX('[3]Tableau de pose'!B452:T5441,MATCH('TABLEAU DE BORD'!B454&amp;"-"&amp;'TABLEAU DE BORD'!$J$6,'[3]Tableau de pose'!T452:T5441,0),14))</f>
        <v/>
      </c>
      <c r="P454" s="49" t="str">
        <f>IF(ISNA(INDEX('[3]Tableau de pose'!B452:T5441,MATCH('TABLEAU DE BORD'!B454&amp;"-"&amp;'TABLEAU DE BORD'!$K$6,'[3]Tableau de pose'!T452:T5441,0),14)),"",INDEX('[3]Tableau de pose'!B452:T5441,MATCH('TABLEAU DE BORD'!B454&amp;"-"&amp;'TABLEAU DE BORD'!$K$6,'[3]Tableau de pose'!T452:T5441,0),14))</f>
        <v/>
      </c>
      <c r="Q454" s="50" t="str">
        <f>IF('[3]Structure Coordinate Report'!Z458=0,"",'[3]Structure Coordinate Report'!Z458)</f>
        <v/>
      </c>
      <c r="R454" s="50" t="str">
        <f>IF('[3]Structure Coordinate Report'!AB458=0,"",'[3]Structure Coordinate Report'!AB458)</f>
        <v/>
      </c>
    </row>
    <row r="455" spans="2:18" ht="45" customHeight="1" x14ac:dyDescent="0.25">
      <c r="B455" s="42" t="str">
        <f>IF('[3]Structure Coordinate Report'!N459=0,"",'[3]Structure Coordinate Report'!N459)</f>
        <v/>
      </c>
      <c r="C455" s="42" t="str">
        <f>IF('[3]Structure Coordinate Report'!O459=0,"",'[3]Structure Coordinate Report'!O459)</f>
        <v/>
      </c>
      <c r="D455" s="43" t="str">
        <f>IF('[3]Coordonnees fixation au support'!EH446=0,"",'[3]Coordonnees fixation au support'!EH446)</f>
        <v/>
      </c>
      <c r="E455" s="42" t="str">
        <f>IF(ISNA(VLOOKUP(B455,'[3]Coordonnees fixation au support'!$Z$4:$AA$2961,2,FALSE)),"",VLOOKUP(B455,'[3]Coordonnees fixation au support'!$Z$4:$AA$2961,2,FALSE))</f>
        <v/>
      </c>
      <c r="F455" s="43" t="str">
        <f>IF(VLOOKUP(B455,'[3]Coordonnees fixation au support'!$DT$4:$DU$5000,2,FALSE)=0,"",VLOOKUP(B455,'[3]Coordonnees fixation au support'!$DT$4:$DU$5000,2,FALSE))</f>
        <v/>
      </c>
      <c r="G455" s="44" t="str">
        <f>IF('[3]Structure Coordinate Report'!X459=0,"",'[3]Structure Coordinate Report'!X459)</f>
        <v/>
      </c>
      <c r="H455" s="45" t="str">
        <f>IF('[3]Structure Coordinate Report'!Q459=0,"",'[3]Structure Coordinate Report'!Q459)</f>
        <v/>
      </c>
      <c r="I455" s="45" t="str">
        <f>IF('[3]Structure Coordinate Report'!R459=0,"",'[3]Structure Coordinate Report'!R459)</f>
        <v/>
      </c>
      <c r="J455" s="46" t="str">
        <f>IF('[3]Coordonnees fixation au support'!EJ446=0,"",'[3]Coordonnees fixation au support'!EJ446)</f>
        <v/>
      </c>
      <c r="K455" s="47" t="str">
        <f>IF(ISNA(VLOOKUP(H455,'[3]Coordonnees fixation au support'!$Z$4:$AA$3546,2,FALSE)),"",VLOOKUP(H455,'[3]Coordonnees fixation au support'!$Z$4:$AA$3546,2,FALSE))</f>
        <v/>
      </c>
      <c r="L455" s="48" t="str">
        <f>IF(VLOOKUP(H455,'[3]Coordonnees fixation au support'!$DW$4:$DX$5000,2,FALSE)=0,"",VLOOKUP(H455,'[3]Coordonnees fixation au support'!$DW$4:$DX$5000,2,FALSE))</f>
        <v/>
      </c>
      <c r="M455" s="49" t="str">
        <f>IF('[3]Structure Coordinate Report'!V459=0,"",'[3]Structure Coordinate Report'!V459)</f>
        <v/>
      </c>
      <c r="N455" s="49" t="str">
        <f>IF(ISNA(INDEX('[3]Tableau de pose'!B453:R5442,MATCH('TABLEAU DE BORD'!B455,'[3]Tableau de pose'!C453:C5442,0),17)),"",INDEX('[3]Tableau de pose'!B453:R5442,MATCH('TABLEAU DE BORD'!B455,'[3]Tableau de pose'!C453:C5442,0),17))</f>
        <v/>
      </c>
      <c r="O455" s="49" t="str">
        <f>IF(ISNA(INDEX('[3]Tableau de pose'!B453:T5442,MATCH('TABLEAU DE BORD'!B455&amp;"-"&amp;'TABLEAU DE BORD'!$J$6,'[3]Tableau de pose'!T453:T5442,0),14)),"",INDEX('[3]Tableau de pose'!B453:T5442,MATCH('TABLEAU DE BORD'!B455&amp;"-"&amp;'TABLEAU DE BORD'!$J$6,'[3]Tableau de pose'!T453:T5442,0),14))</f>
        <v/>
      </c>
      <c r="P455" s="49" t="str">
        <f>IF(ISNA(INDEX('[3]Tableau de pose'!B453:T5442,MATCH('TABLEAU DE BORD'!B455&amp;"-"&amp;'TABLEAU DE BORD'!$K$6,'[3]Tableau de pose'!T453:T5442,0),14)),"",INDEX('[3]Tableau de pose'!B453:T5442,MATCH('TABLEAU DE BORD'!B455&amp;"-"&amp;'TABLEAU DE BORD'!$K$6,'[3]Tableau de pose'!T453:T5442,0),14))</f>
        <v/>
      </c>
      <c r="Q455" s="50" t="str">
        <f>IF('[3]Structure Coordinate Report'!Z459=0,"",'[3]Structure Coordinate Report'!Z459)</f>
        <v/>
      </c>
      <c r="R455" s="50" t="str">
        <f>IF('[3]Structure Coordinate Report'!AB459=0,"",'[3]Structure Coordinate Report'!AB459)</f>
        <v/>
      </c>
    </row>
    <row r="456" spans="2:18" ht="45" customHeight="1" x14ac:dyDescent="0.25">
      <c r="B456" s="42" t="str">
        <f>IF('[3]Structure Coordinate Report'!N460=0,"",'[3]Structure Coordinate Report'!N460)</f>
        <v/>
      </c>
      <c r="C456" s="42" t="str">
        <f>IF('[3]Structure Coordinate Report'!O460=0,"",'[3]Structure Coordinate Report'!O460)</f>
        <v/>
      </c>
      <c r="D456" s="43" t="str">
        <f>IF('[3]Coordonnees fixation au support'!EH447=0,"",'[3]Coordonnees fixation au support'!EH447)</f>
        <v/>
      </c>
      <c r="E456" s="42" t="str">
        <f>IF(ISNA(VLOOKUP(B456,'[3]Coordonnees fixation au support'!$Z$4:$AA$2961,2,FALSE)),"",VLOOKUP(B456,'[3]Coordonnees fixation au support'!$Z$4:$AA$2961,2,FALSE))</f>
        <v/>
      </c>
      <c r="F456" s="43" t="str">
        <f>IF(VLOOKUP(B456,'[3]Coordonnees fixation au support'!$DT$4:$DU$5000,2,FALSE)=0,"",VLOOKUP(B456,'[3]Coordonnees fixation au support'!$DT$4:$DU$5000,2,FALSE))</f>
        <v/>
      </c>
      <c r="G456" s="44" t="str">
        <f>IF('[3]Structure Coordinate Report'!X460=0,"",'[3]Structure Coordinate Report'!X460)</f>
        <v/>
      </c>
      <c r="H456" s="45" t="str">
        <f>IF('[3]Structure Coordinate Report'!Q460=0,"",'[3]Structure Coordinate Report'!Q460)</f>
        <v/>
      </c>
      <c r="I456" s="45" t="str">
        <f>IF('[3]Structure Coordinate Report'!R460=0,"",'[3]Structure Coordinate Report'!R460)</f>
        <v/>
      </c>
      <c r="J456" s="46" t="str">
        <f>IF('[3]Coordonnees fixation au support'!EJ447=0,"",'[3]Coordonnees fixation au support'!EJ447)</f>
        <v/>
      </c>
      <c r="K456" s="47" t="str">
        <f>IF(ISNA(VLOOKUP(H456,'[3]Coordonnees fixation au support'!$Z$4:$AA$3546,2,FALSE)),"",VLOOKUP(H456,'[3]Coordonnees fixation au support'!$Z$4:$AA$3546,2,FALSE))</f>
        <v/>
      </c>
      <c r="L456" s="48" t="str">
        <f>IF(VLOOKUP(H456,'[3]Coordonnees fixation au support'!$DW$4:$DX$5000,2,FALSE)=0,"",VLOOKUP(H456,'[3]Coordonnees fixation au support'!$DW$4:$DX$5000,2,FALSE))</f>
        <v/>
      </c>
      <c r="M456" s="49" t="str">
        <f>IF('[3]Structure Coordinate Report'!V460=0,"",'[3]Structure Coordinate Report'!V460)</f>
        <v/>
      </c>
      <c r="N456" s="49" t="str">
        <f>IF(ISNA(INDEX('[3]Tableau de pose'!B454:R5443,MATCH('TABLEAU DE BORD'!B456,'[3]Tableau de pose'!C454:C5443,0),17)),"",INDEX('[3]Tableau de pose'!B454:R5443,MATCH('TABLEAU DE BORD'!B456,'[3]Tableau de pose'!C454:C5443,0),17))</f>
        <v/>
      </c>
      <c r="O456" s="49" t="str">
        <f>IF(ISNA(INDEX('[3]Tableau de pose'!B454:T5443,MATCH('TABLEAU DE BORD'!B456&amp;"-"&amp;'TABLEAU DE BORD'!$J$6,'[3]Tableau de pose'!T454:T5443,0),14)),"",INDEX('[3]Tableau de pose'!B454:T5443,MATCH('TABLEAU DE BORD'!B456&amp;"-"&amp;'TABLEAU DE BORD'!$J$6,'[3]Tableau de pose'!T454:T5443,0),14))</f>
        <v/>
      </c>
      <c r="P456" s="49" t="str">
        <f>IF(ISNA(INDEX('[3]Tableau de pose'!B454:T5443,MATCH('TABLEAU DE BORD'!B456&amp;"-"&amp;'TABLEAU DE BORD'!$K$6,'[3]Tableau de pose'!T454:T5443,0),14)),"",INDEX('[3]Tableau de pose'!B454:T5443,MATCH('TABLEAU DE BORD'!B456&amp;"-"&amp;'TABLEAU DE BORD'!$K$6,'[3]Tableau de pose'!T454:T5443,0),14))</f>
        <v/>
      </c>
      <c r="Q456" s="50" t="str">
        <f>IF('[3]Structure Coordinate Report'!Z460=0,"",'[3]Structure Coordinate Report'!Z460)</f>
        <v/>
      </c>
      <c r="R456" s="50" t="str">
        <f>IF('[3]Structure Coordinate Report'!AB460=0,"",'[3]Structure Coordinate Report'!AB460)</f>
        <v/>
      </c>
    </row>
    <row r="457" spans="2:18" ht="45" customHeight="1" x14ac:dyDescent="0.25">
      <c r="B457" s="42" t="str">
        <f>IF('[3]Structure Coordinate Report'!N461=0,"",'[3]Structure Coordinate Report'!N461)</f>
        <v/>
      </c>
      <c r="C457" s="42" t="str">
        <f>IF('[3]Structure Coordinate Report'!O461=0,"",'[3]Structure Coordinate Report'!O461)</f>
        <v/>
      </c>
      <c r="D457" s="43" t="str">
        <f>IF('[3]Coordonnees fixation au support'!EH448=0,"",'[3]Coordonnees fixation au support'!EH448)</f>
        <v/>
      </c>
      <c r="E457" s="42" t="str">
        <f>IF(ISNA(VLOOKUP(B457,'[3]Coordonnees fixation au support'!$Z$4:$AA$2961,2,FALSE)),"",VLOOKUP(B457,'[3]Coordonnees fixation au support'!$Z$4:$AA$2961,2,FALSE))</f>
        <v/>
      </c>
      <c r="F457" s="43" t="str">
        <f>IF(VLOOKUP(B457,'[3]Coordonnees fixation au support'!$DT$4:$DU$5000,2,FALSE)=0,"",VLOOKUP(B457,'[3]Coordonnees fixation au support'!$DT$4:$DU$5000,2,FALSE))</f>
        <v/>
      </c>
      <c r="G457" s="44" t="str">
        <f>IF('[3]Structure Coordinate Report'!X461=0,"",'[3]Structure Coordinate Report'!X461)</f>
        <v/>
      </c>
      <c r="H457" s="45" t="str">
        <f>IF('[3]Structure Coordinate Report'!Q461=0,"",'[3]Structure Coordinate Report'!Q461)</f>
        <v/>
      </c>
      <c r="I457" s="45" t="str">
        <f>IF('[3]Structure Coordinate Report'!R461=0,"",'[3]Structure Coordinate Report'!R461)</f>
        <v/>
      </c>
      <c r="J457" s="46" t="str">
        <f>IF('[3]Coordonnees fixation au support'!EJ448=0,"",'[3]Coordonnees fixation au support'!EJ448)</f>
        <v/>
      </c>
      <c r="K457" s="47" t="str">
        <f>IF(ISNA(VLOOKUP(H457,'[3]Coordonnees fixation au support'!$Z$4:$AA$3546,2,FALSE)),"",VLOOKUP(H457,'[3]Coordonnees fixation au support'!$Z$4:$AA$3546,2,FALSE))</f>
        <v/>
      </c>
      <c r="L457" s="48" t="str">
        <f>IF(VLOOKUP(H457,'[3]Coordonnees fixation au support'!$DW$4:$DX$5000,2,FALSE)=0,"",VLOOKUP(H457,'[3]Coordonnees fixation au support'!$DW$4:$DX$5000,2,FALSE))</f>
        <v/>
      </c>
      <c r="M457" s="49" t="str">
        <f>IF('[3]Structure Coordinate Report'!V461=0,"",'[3]Structure Coordinate Report'!V461)</f>
        <v/>
      </c>
      <c r="N457" s="49" t="str">
        <f>IF(ISNA(INDEX('[3]Tableau de pose'!B455:R5444,MATCH('TABLEAU DE BORD'!B457,'[3]Tableau de pose'!C455:C5444,0),17)),"",INDEX('[3]Tableau de pose'!B455:R5444,MATCH('TABLEAU DE BORD'!B457,'[3]Tableau de pose'!C455:C5444,0),17))</f>
        <v/>
      </c>
      <c r="O457" s="49" t="str">
        <f>IF(ISNA(INDEX('[3]Tableau de pose'!B455:T5444,MATCH('TABLEAU DE BORD'!B457&amp;"-"&amp;'TABLEAU DE BORD'!$J$6,'[3]Tableau de pose'!T455:T5444,0),14)),"",INDEX('[3]Tableau de pose'!B455:T5444,MATCH('TABLEAU DE BORD'!B457&amp;"-"&amp;'TABLEAU DE BORD'!$J$6,'[3]Tableau de pose'!T455:T5444,0),14))</f>
        <v/>
      </c>
      <c r="P457" s="49" t="str">
        <f>IF(ISNA(INDEX('[3]Tableau de pose'!B455:T5444,MATCH('TABLEAU DE BORD'!B457&amp;"-"&amp;'TABLEAU DE BORD'!$K$6,'[3]Tableau de pose'!T455:T5444,0),14)),"",INDEX('[3]Tableau de pose'!B455:T5444,MATCH('TABLEAU DE BORD'!B457&amp;"-"&amp;'TABLEAU DE BORD'!$K$6,'[3]Tableau de pose'!T455:T5444,0),14))</f>
        <v/>
      </c>
      <c r="Q457" s="50" t="str">
        <f>IF('[3]Structure Coordinate Report'!Z461=0,"",'[3]Structure Coordinate Report'!Z461)</f>
        <v/>
      </c>
      <c r="R457" s="50" t="str">
        <f>IF('[3]Structure Coordinate Report'!AB461=0,"",'[3]Structure Coordinate Report'!AB461)</f>
        <v/>
      </c>
    </row>
    <row r="458" spans="2:18" ht="45" customHeight="1" x14ac:dyDescent="0.25">
      <c r="B458" s="42" t="str">
        <f>IF('[3]Structure Coordinate Report'!N462=0,"",'[3]Structure Coordinate Report'!N462)</f>
        <v/>
      </c>
      <c r="C458" s="42" t="str">
        <f>IF('[3]Structure Coordinate Report'!O462=0,"",'[3]Structure Coordinate Report'!O462)</f>
        <v/>
      </c>
      <c r="D458" s="43" t="str">
        <f>IF('[3]Coordonnees fixation au support'!EH449=0,"",'[3]Coordonnees fixation au support'!EH449)</f>
        <v/>
      </c>
      <c r="E458" s="42" t="str">
        <f>IF(ISNA(VLOOKUP(B458,'[3]Coordonnees fixation au support'!$Z$4:$AA$2961,2,FALSE)),"",VLOOKUP(B458,'[3]Coordonnees fixation au support'!$Z$4:$AA$2961,2,FALSE))</f>
        <v/>
      </c>
      <c r="F458" s="43" t="str">
        <f>IF(VLOOKUP(B458,'[3]Coordonnees fixation au support'!$DT$4:$DU$5000,2,FALSE)=0,"",VLOOKUP(B458,'[3]Coordonnees fixation au support'!$DT$4:$DU$5000,2,FALSE))</f>
        <v/>
      </c>
      <c r="G458" s="44" t="str">
        <f>IF('[3]Structure Coordinate Report'!X462=0,"",'[3]Structure Coordinate Report'!X462)</f>
        <v/>
      </c>
      <c r="H458" s="45" t="str">
        <f>IF('[3]Structure Coordinate Report'!Q462=0,"",'[3]Structure Coordinate Report'!Q462)</f>
        <v/>
      </c>
      <c r="I458" s="45" t="str">
        <f>IF('[3]Structure Coordinate Report'!R462=0,"",'[3]Structure Coordinate Report'!R462)</f>
        <v/>
      </c>
      <c r="J458" s="46" t="str">
        <f>IF('[3]Coordonnees fixation au support'!EJ449=0,"",'[3]Coordonnees fixation au support'!EJ449)</f>
        <v/>
      </c>
      <c r="K458" s="47" t="str">
        <f>IF(ISNA(VLOOKUP(H458,'[3]Coordonnees fixation au support'!$Z$4:$AA$3546,2,FALSE)),"",VLOOKUP(H458,'[3]Coordonnees fixation au support'!$Z$4:$AA$3546,2,FALSE))</f>
        <v/>
      </c>
      <c r="L458" s="48" t="str">
        <f>IF(VLOOKUP(H458,'[3]Coordonnees fixation au support'!$DW$4:$DX$5000,2,FALSE)=0,"",VLOOKUP(H458,'[3]Coordonnees fixation au support'!$DW$4:$DX$5000,2,FALSE))</f>
        <v/>
      </c>
      <c r="M458" s="49" t="str">
        <f>IF('[3]Structure Coordinate Report'!V462=0,"",'[3]Structure Coordinate Report'!V462)</f>
        <v/>
      </c>
      <c r="N458" s="49" t="str">
        <f>IF(ISNA(INDEX('[3]Tableau de pose'!B456:R5445,MATCH('TABLEAU DE BORD'!B458,'[3]Tableau de pose'!C456:C5445,0),17)),"",INDEX('[3]Tableau de pose'!B456:R5445,MATCH('TABLEAU DE BORD'!B458,'[3]Tableau de pose'!C456:C5445,0),17))</f>
        <v/>
      </c>
      <c r="O458" s="49" t="str">
        <f>IF(ISNA(INDEX('[3]Tableau de pose'!B456:T5445,MATCH('TABLEAU DE BORD'!B458&amp;"-"&amp;'TABLEAU DE BORD'!$J$6,'[3]Tableau de pose'!T456:T5445,0),14)),"",INDEX('[3]Tableau de pose'!B456:T5445,MATCH('TABLEAU DE BORD'!B458&amp;"-"&amp;'TABLEAU DE BORD'!$J$6,'[3]Tableau de pose'!T456:T5445,0),14))</f>
        <v/>
      </c>
      <c r="P458" s="49" t="str">
        <f>IF(ISNA(INDEX('[3]Tableau de pose'!B456:T5445,MATCH('TABLEAU DE BORD'!B458&amp;"-"&amp;'TABLEAU DE BORD'!$K$6,'[3]Tableau de pose'!T456:T5445,0),14)),"",INDEX('[3]Tableau de pose'!B456:T5445,MATCH('TABLEAU DE BORD'!B458&amp;"-"&amp;'TABLEAU DE BORD'!$K$6,'[3]Tableau de pose'!T456:T5445,0),14))</f>
        <v/>
      </c>
      <c r="Q458" s="50" t="str">
        <f>IF('[3]Structure Coordinate Report'!Z462=0,"",'[3]Structure Coordinate Report'!Z462)</f>
        <v/>
      </c>
      <c r="R458" s="50" t="str">
        <f>IF('[3]Structure Coordinate Report'!AB462=0,"",'[3]Structure Coordinate Report'!AB462)</f>
        <v/>
      </c>
    </row>
    <row r="459" spans="2:18" ht="45" customHeight="1" x14ac:dyDescent="0.25">
      <c r="B459" s="42" t="str">
        <f>IF('[3]Structure Coordinate Report'!N463=0,"",'[3]Structure Coordinate Report'!N463)</f>
        <v/>
      </c>
      <c r="C459" s="42" t="str">
        <f>IF('[3]Structure Coordinate Report'!O463=0,"",'[3]Structure Coordinate Report'!O463)</f>
        <v/>
      </c>
      <c r="D459" s="43" t="str">
        <f>IF('[3]Coordonnees fixation au support'!EH450=0,"",'[3]Coordonnees fixation au support'!EH450)</f>
        <v/>
      </c>
      <c r="E459" s="42" t="str">
        <f>IF(ISNA(VLOOKUP(B459,'[3]Coordonnees fixation au support'!$Z$4:$AA$2961,2,FALSE)),"",VLOOKUP(B459,'[3]Coordonnees fixation au support'!$Z$4:$AA$2961,2,FALSE))</f>
        <v/>
      </c>
      <c r="F459" s="43" t="str">
        <f>IF(VLOOKUP(B459,'[3]Coordonnees fixation au support'!$DT$4:$DU$5000,2,FALSE)=0,"",VLOOKUP(B459,'[3]Coordonnees fixation au support'!$DT$4:$DU$5000,2,FALSE))</f>
        <v/>
      </c>
      <c r="G459" s="44" t="str">
        <f>IF('[3]Structure Coordinate Report'!X463=0,"",'[3]Structure Coordinate Report'!X463)</f>
        <v/>
      </c>
      <c r="H459" s="45" t="str">
        <f>IF('[3]Structure Coordinate Report'!Q463=0,"",'[3]Structure Coordinate Report'!Q463)</f>
        <v/>
      </c>
      <c r="I459" s="45" t="str">
        <f>IF('[3]Structure Coordinate Report'!R463=0,"",'[3]Structure Coordinate Report'!R463)</f>
        <v/>
      </c>
      <c r="J459" s="46" t="str">
        <f>IF('[3]Coordonnees fixation au support'!EJ450=0,"",'[3]Coordonnees fixation au support'!EJ450)</f>
        <v/>
      </c>
      <c r="K459" s="47" t="str">
        <f>IF(ISNA(VLOOKUP(H459,'[3]Coordonnees fixation au support'!$Z$4:$AA$3546,2,FALSE)),"",VLOOKUP(H459,'[3]Coordonnees fixation au support'!$Z$4:$AA$3546,2,FALSE))</f>
        <v/>
      </c>
      <c r="L459" s="48" t="str">
        <f>IF(VLOOKUP(H459,'[3]Coordonnees fixation au support'!$DW$4:$DX$5000,2,FALSE)=0,"",VLOOKUP(H459,'[3]Coordonnees fixation au support'!$DW$4:$DX$5000,2,FALSE))</f>
        <v/>
      </c>
      <c r="M459" s="49" t="str">
        <f>IF('[3]Structure Coordinate Report'!V463=0,"",'[3]Structure Coordinate Report'!V463)</f>
        <v/>
      </c>
      <c r="N459" s="49" t="str">
        <f>IF(ISNA(INDEX('[3]Tableau de pose'!B457:R5446,MATCH('TABLEAU DE BORD'!B459,'[3]Tableau de pose'!C457:C5446,0),17)),"",INDEX('[3]Tableau de pose'!B457:R5446,MATCH('TABLEAU DE BORD'!B459,'[3]Tableau de pose'!C457:C5446,0),17))</f>
        <v/>
      </c>
      <c r="O459" s="49" t="str">
        <f>IF(ISNA(INDEX('[3]Tableau de pose'!B457:T5446,MATCH('TABLEAU DE BORD'!B459&amp;"-"&amp;'TABLEAU DE BORD'!$J$6,'[3]Tableau de pose'!T457:T5446,0),14)),"",INDEX('[3]Tableau de pose'!B457:T5446,MATCH('TABLEAU DE BORD'!B459&amp;"-"&amp;'TABLEAU DE BORD'!$J$6,'[3]Tableau de pose'!T457:T5446,0),14))</f>
        <v/>
      </c>
      <c r="P459" s="49" t="str">
        <f>IF(ISNA(INDEX('[3]Tableau de pose'!B457:T5446,MATCH('TABLEAU DE BORD'!B459&amp;"-"&amp;'TABLEAU DE BORD'!$K$6,'[3]Tableau de pose'!T457:T5446,0),14)),"",INDEX('[3]Tableau de pose'!B457:T5446,MATCH('TABLEAU DE BORD'!B459&amp;"-"&amp;'TABLEAU DE BORD'!$K$6,'[3]Tableau de pose'!T457:T5446,0),14))</f>
        <v/>
      </c>
      <c r="Q459" s="50" t="str">
        <f>IF('[3]Structure Coordinate Report'!Z463=0,"",'[3]Structure Coordinate Report'!Z463)</f>
        <v/>
      </c>
      <c r="R459" s="50" t="str">
        <f>IF('[3]Structure Coordinate Report'!AB463=0,"",'[3]Structure Coordinate Report'!AB463)</f>
        <v/>
      </c>
    </row>
    <row r="460" spans="2:18" ht="45" customHeight="1" x14ac:dyDescent="0.25">
      <c r="B460" s="42" t="str">
        <f>IF('[3]Structure Coordinate Report'!N464=0,"",'[3]Structure Coordinate Report'!N464)</f>
        <v/>
      </c>
      <c r="C460" s="42" t="str">
        <f>IF('[3]Structure Coordinate Report'!O464=0,"",'[3]Structure Coordinate Report'!O464)</f>
        <v/>
      </c>
      <c r="D460" s="43" t="str">
        <f>IF('[3]Coordonnees fixation au support'!EH451=0,"",'[3]Coordonnees fixation au support'!EH451)</f>
        <v/>
      </c>
      <c r="E460" s="42" t="str">
        <f>IF(ISNA(VLOOKUP(B460,'[3]Coordonnees fixation au support'!$Z$4:$AA$2961,2,FALSE)),"",VLOOKUP(B460,'[3]Coordonnees fixation au support'!$Z$4:$AA$2961,2,FALSE))</f>
        <v/>
      </c>
      <c r="F460" s="43" t="str">
        <f>IF(VLOOKUP(B460,'[3]Coordonnees fixation au support'!$DT$4:$DU$5000,2,FALSE)=0,"",VLOOKUP(B460,'[3]Coordonnees fixation au support'!$DT$4:$DU$5000,2,FALSE))</f>
        <v/>
      </c>
      <c r="G460" s="44" t="str">
        <f>IF('[3]Structure Coordinate Report'!X464=0,"",'[3]Structure Coordinate Report'!X464)</f>
        <v/>
      </c>
      <c r="H460" s="45" t="str">
        <f>IF('[3]Structure Coordinate Report'!Q464=0,"",'[3]Structure Coordinate Report'!Q464)</f>
        <v/>
      </c>
      <c r="I460" s="45" t="str">
        <f>IF('[3]Structure Coordinate Report'!R464=0,"",'[3]Structure Coordinate Report'!R464)</f>
        <v/>
      </c>
      <c r="J460" s="46" t="str">
        <f>IF('[3]Coordonnees fixation au support'!EJ451=0,"",'[3]Coordonnees fixation au support'!EJ451)</f>
        <v/>
      </c>
      <c r="K460" s="47" t="str">
        <f>IF(ISNA(VLOOKUP(H460,'[3]Coordonnees fixation au support'!$Z$4:$AA$3546,2,FALSE)),"",VLOOKUP(H460,'[3]Coordonnees fixation au support'!$Z$4:$AA$3546,2,FALSE))</f>
        <v/>
      </c>
      <c r="L460" s="48" t="str">
        <f>IF(VLOOKUP(H460,'[3]Coordonnees fixation au support'!$DW$4:$DX$5000,2,FALSE)=0,"",VLOOKUP(H460,'[3]Coordonnees fixation au support'!$DW$4:$DX$5000,2,FALSE))</f>
        <v/>
      </c>
      <c r="M460" s="49" t="str">
        <f>IF('[3]Structure Coordinate Report'!V464=0,"",'[3]Structure Coordinate Report'!V464)</f>
        <v/>
      </c>
      <c r="N460" s="49" t="str">
        <f>IF(ISNA(INDEX('[3]Tableau de pose'!B458:R5447,MATCH('TABLEAU DE BORD'!B460,'[3]Tableau de pose'!C458:C5447,0),17)),"",INDEX('[3]Tableau de pose'!B458:R5447,MATCH('TABLEAU DE BORD'!B460,'[3]Tableau de pose'!C458:C5447,0),17))</f>
        <v/>
      </c>
      <c r="O460" s="49" t="str">
        <f>IF(ISNA(INDEX('[3]Tableau de pose'!B458:T5447,MATCH('TABLEAU DE BORD'!B460&amp;"-"&amp;'TABLEAU DE BORD'!$J$6,'[3]Tableau de pose'!T458:T5447,0),14)),"",INDEX('[3]Tableau de pose'!B458:T5447,MATCH('TABLEAU DE BORD'!B460&amp;"-"&amp;'TABLEAU DE BORD'!$J$6,'[3]Tableau de pose'!T458:T5447,0),14))</f>
        <v/>
      </c>
      <c r="P460" s="49" t="str">
        <f>IF(ISNA(INDEX('[3]Tableau de pose'!B458:T5447,MATCH('TABLEAU DE BORD'!B460&amp;"-"&amp;'TABLEAU DE BORD'!$K$6,'[3]Tableau de pose'!T458:T5447,0),14)),"",INDEX('[3]Tableau de pose'!B458:T5447,MATCH('TABLEAU DE BORD'!B460&amp;"-"&amp;'TABLEAU DE BORD'!$K$6,'[3]Tableau de pose'!T458:T5447,0),14))</f>
        <v/>
      </c>
      <c r="Q460" s="50" t="str">
        <f>IF('[3]Structure Coordinate Report'!Z464=0,"",'[3]Structure Coordinate Report'!Z464)</f>
        <v/>
      </c>
      <c r="R460" s="50" t="str">
        <f>IF('[3]Structure Coordinate Report'!AB464=0,"",'[3]Structure Coordinate Report'!AB464)</f>
        <v/>
      </c>
    </row>
    <row r="461" spans="2:18" ht="45" customHeight="1" x14ac:dyDescent="0.25">
      <c r="B461" s="42" t="str">
        <f>IF('[3]Structure Coordinate Report'!N465=0,"",'[3]Structure Coordinate Report'!N465)</f>
        <v/>
      </c>
      <c r="C461" s="42" t="str">
        <f>IF('[3]Structure Coordinate Report'!O465=0,"",'[3]Structure Coordinate Report'!O465)</f>
        <v/>
      </c>
      <c r="D461" s="43" t="str">
        <f>IF('[3]Coordonnees fixation au support'!EH452=0,"",'[3]Coordonnees fixation au support'!EH452)</f>
        <v/>
      </c>
      <c r="E461" s="42" t="str">
        <f>IF(ISNA(VLOOKUP(B461,'[3]Coordonnees fixation au support'!$Z$4:$AA$2961,2,FALSE)),"",VLOOKUP(B461,'[3]Coordonnees fixation au support'!$Z$4:$AA$2961,2,FALSE))</f>
        <v/>
      </c>
      <c r="F461" s="43" t="str">
        <f>IF(VLOOKUP(B461,'[3]Coordonnees fixation au support'!$DT$4:$DU$5000,2,FALSE)=0,"",VLOOKUP(B461,'[3]Coordonnees fixation au support'!$DT$4:$DU$5000,2,FALSE))</f>
        <v/>
      </c>
      <c r="G461" s="44" t="str">
        <f>IF('[3]Structure Coordinate Report'!X465=0,"",'[3]Structure Coordinate Report'!X465)</f>
        <v/>
      </c>
      <c r="H461" s="45" t="str">
        <f>IF('[3]Structure Coordinate Report'!Q465=0,"",'[3]Structure Coordinate Report'!Q465)</f>
        <v/>
      </c>
      <c r="I461" s="45" t="str">
        <f>IF('[3]Structure Coordinate Report'!R465=0,"",'[3]Structure Coordinate Report'!R465)</f>
        <v/>
      </c>
      <c r="J461" s="46" t="str">
        <f>IF('[3]Coordonnees fixation au support'!EJ452=0,"",'[3]Coordonnees fixation au support'!EJ452)</f>
        <v/>
      </c>
      <c r="K461" s="47" t="str">
        <f>IF(ISNA(VLOOKUP(H461,'[3]Coordonnees fixation au support'!$Z$4:$AA$3546,2,FALSE)),"",VLOOKUP(H461,'[3]Coordonnees fixation au support'!$Z$4:$AA$3546,2,FALSE))</f>
        <v/>
      </c>
      <c r="L461" s="48" t="str">
        <f>IF(VLOOKUP(H461,'[3]Coordonnees fixation au support'!$DW$4:$DX$5000,2,FALSE)=0,"",VLOOKUP(H461,'[3]Coordonnees fixation au support'!$DW$4:$DX$5000,2,FALSE))</f>
        <v/>
      </c>
      <c r="M461" s="49" t="str">
        <f>IF('[3]Structure Coordinate Report'!V465=0,"",'[3]Structure Coordinate Report'!V465)</f>
        <v/>
      </c>
      <c r="N461" s="49" t="str">
        <f>IF(ISNA(INDEX('[3]Tableau de pose'!B459:R5448,MATCH('TABLEAU DE BORD'!B461,'[3]Tableau de pose'!C459:C5448,0),17)),"",INDEX('[3]Tableau de pose'!B459:R5448,MATCH('TABLEAU DE BORD'!B461,'[3]Tableau de pose'!C459:C5448,0),17))</f>
        <v/>
      </c>
      <c r="O461" s="49" t="str">
        <f>IF(ISNA(INDEX('[3]Tableau de pose'!B459:T5448,MATCH('TABLEAU DE BORD'!B461&amp;"-"&amp;'TABLEAU DE BORD'!$J$6,'[3]Tableau de pose'!T459:T5448,0),14)),"",INDEX('[3]Tableau de pose'!B459:T5448,MATCH('TABLEAU DE BORD'!B461&amp;"-"&amp;'TABLEAU DE BORD'!$J$6,'[3]Tableau de pose'!T459:T5448,0),14))</f>
        <v/>
      </c>
      <c r="P461" s="49" t="str">
        <f>IF(ISNA(INDEX('[3]Tableau de pose'!B459:T5448,MATCH('TABLEAU DE BORD'!B461&amp;"-"&amp;'TABLEAU DE BORD'!$K$6,'[3]Tableau de pose'!T459:T5448,0),14)),"",INDEX('[3]Tableau de pose'!B459:T5448,MATCH('TABLEAU DE BORD'!B461&amp;"-"&amp;'TABLEAU DE BORD'!$K$6,'[3]Tableau de pose'!T459:T5448,0),14))</f>
        <v/>
      </c>
      <c r="Q461" s="50" t="str">
        <f>IF('[3]Structure Coordinate Report'!Z465=0,"",'[3]Structure Coordinate Report'!Z465)</f>
        <v/>
      </c>
      <c r="R461" s="50" t="str">
        <f>IF('[3]Structure Coordinate Report'!AB465=0,"",'[3]Structure Coordinate Report'!AB465)</f>
        <v/>
      </c>
    </row>
    <row r="462" spans="2:18" ht="45" customHeight="1" x14ac:dyDescent="0.25">
      <c r="B462" s="42" t="str">
        <f>IF('[3]Structure Coordinate Report'!N466=0,"",'[3]Structure Coordinate Report'!N466)</f>
        <v/>
      </c>
      <c r="C462" s="42" t="str">
        <f>IF('[3]Structure Coordinate Report'!O466=0,"",'[3]Structure Coordinate Report'!O466)</f>
        <v/>
      </c>
      <c r="D462" s="43" t="str">
        <f>IF('[3]Coordonnees fixation au support'!EH453=0,"",'[3]Coordonnees fixation au support'!EH453)</f>
        <v/>
      </c>
      <c r="E462" s="42" t="str">
        <f>IF(ISNA(VLOOKUP(B462,'[3]Coordonnees fixation au support'!$Z$4:$AA$2961,2,FALSE)),"",VLOOKUP(B462,'[3]Coordonnees fixation au support'!$Z$4:$AA$2961,2,FALSE))</f>
        <v/>
      </c>
      <c r="F462" s="43" t="str">
        <f>IF(VLOOKUP(B462,'[3]Coordonnees fixation au support'!$DT$4:$DU$5000,2,FALSE)=0,"",VLOOKUP(B462,'[3]Coordonnees fixation au support'!$DT$4:$DU$5000,2,FALSE))</f>
        <v/>
      </c>
      <c r="G462" s="44" t="str">
        <f>IF('[3]Structure Coordinate Report'!X466=0,"",'[3]Structure Coordinate Report'!X466)</f>
        <v/>
      </c>
      <c r="H462" s="45" t="str">
        <f>IF('[3]Structure Coordinate Report'!Q466=0,"",'[3]Structure Coordinate Report'!Q466)</f>
        <v/>
      </c>
      <c r="I462" s="45" t="str">
        <f>IF('[3]Structure Coordinate Report'!R466=0,"",'[3]Structure Coordinate Report'!R466)</f>
        <v/>
      </c>
      <c r="J462" s="46" t="str">
        <f>IF('[3]Coordonnees fixation au support'!EJ453=0,"",'[3]Coordonnees fixation au support'!EJ453)</f>
        <v/>
      </c>
      <c r="K462" s="47" t="str">
        <f>IF(ISNA(VLOOKUP(H462,'[3]Coordonnees fixation au support'!$Z$4:$AA$3546,2,FALSE)),"",VLOOKUP(H462,'[3]Coordonnees fixation au support'!$Z$4:$AA$3546,2,FALSE))</f>
        <v/>
      </c>
      <c r="L462" s="48" t="str">
        <f>IF(VLOOKUP(H462,'[3]Coordonnees fixation au support'!$DW$4:$DX$5000,2,FALSE)=0,"",VLOOKUP(H462,'[3]Coordonnees fixation au support'!$DW$4:$DX$5000,2,FALSE))</f>
        <v/>
      </c>
      <c r="M462" s="49" t="str">
        <f>IF('[3]Structure Coordinate Report'!V466=0,"",'[3]Structure Coordinate Report'!V466)</f>
        <v/>
      </c>
      <c r="N462" s="49" t="str">
        <f>IF(ISNA(INDEX('[3]Tableau de pose'!B460:R5449,MATCH('TABLEAU DE BORD'!B462,'[3]Tableau de pose'!C460:C5449,0),17)),"",INDEX('[3]Tableau de pose'!B460:R5449,MATCH('TABLEAU DE BORD'!B462,'[3]Tableau de pose'!C460:C5449,0),17))</f>
        <v/>
      </c>
      <c r="O462" s="49" t="str">
        <f>IF(ISNA(INDEX('[3]Tableau de pose'!B460:T5449,MATCH('TABLEAU DE BORD'!B462&amp;"-"&amp;'TABLEAU DE BORD'!$J$6,'[3]Tableau de pose'!T460:T5449,0),14)),"",INDEX('[3]Tableau de pose'!B460:T5449,MATCH('TABLEAU DE BORD'!B462&amp;"-"&amp;'TABLEAU DE BORD'!$J$6,'[3]Tableau de pose'!T460:T5449,0),14))</f>
        <v/>
      </c>
      <c r="P462" s="49" t="str">
        <f>IF(ISNA(INDEX('[3]Tableau de pose'!B460:T5449,MATCH('TABLEAU DE BORD'!B462&amp;"-"&amp;'TABLEAU DE BORD'!$K$6,'[3]Tableau de pose'!T460:T5449,0),14)),"",INDEX('[3]Tableau de pose'!B460:T5449,MATCH('TABLEAU DE BORD'!B462&amp;"-"&amp;'TABLEAU DE BORD'!$K$6,'[3]Tableau de pose'!T460:T5449,0),14))</f>
        <v/>
      </c>
      <c r="Q462" s="50" t="str">
        <f>IF('[3]Structure Coordinate Report'!Z466=0,"",'[3]Structure Coordinate Report'!Z466)</f>
        <v/>
      </c>
      <c r="R462" s="50" t="str">
        <f>IF('[3]Structure Coordinate Report'!AB466=0,"",'[3]Structure Coordinate Report'!AB466)</f>
        <v/>
      </c>
    </row>
    <row r="463" spans="2:18" ht="45" customHeight="1" x14ac:dyDescent="0.25">
      <c r="B463" s="42" t="str">
        <f>IF('[3]Structure Coordinate Report'!N467=0,"",'[3]Structure Coordinate Report'!N467)</f>
        <v/>
      </c>
      <c r="C463" s="42" t="str">
        <f>IF('[3]Structure Coordinate Report'!O467=0,"",'[3]Structure Coordinate Report'!O467)</f>
        <v/>
      </c>
      <c r="D463" s="43" t="str">
        <f>IF('[3]Coordonnees fixation au support'!EH454=0,"",'[3]Coordonnees fixation au support'!EH454)</f>
        <v/>
      </c>
      <c r="E463" s="42" t="str">
        <f>IF(ISNA(VLOOKUP(B463,'[3]Coordonnees fixation au support'!$Z$4:$AA$2961,2,FALSE)),"",VLOOKUP(B463,'[3]Coordonnees fixation au support'!$Z$4:$AA$2961,2,FALSE))</f>
        <v/>
      </c>
      <c r="F463" s="43" t="str">
        <f>IF(VLOOKUP(B463,'[3]Coordonnees fixation au support'!$DT$4:$DU$5000,2,FALSE)=0,"",VLOOKUP(B463,'[3]Coordonnees fixation au support'!$DT$4:$DU$5000,2,FALSE))</f>
        <v/>
      </c>
      <c r="G463" s="44" t="str">
        <f>IF('[3]Structure Coordinate Report'!X467=0,"",'[3]Structure Coordinate Report'!X467)</f>
        <v/>
      </c>
      <c r="H463" s="45" t="str">
        <f>IF('[3]Structure Coordinate Report'!Q467=0,"",'[3]Structure Coordinate Report'!Q467)</f>
        <v/>
      </c>
      <c r="I463" s="45" t="str">
        <f>IF('[3]Structure Coordinate Report'!R467=0,"",'[3]Structure Coordinate Report'!R467)</f>
        <v/>
      </c>
      <c r="J463" s="46" t="str">
        <f>IF('[3]Coordonnees fixation au support'!EJ454=0,"",'[3]Coordonnees fixation au support'!EJ454)</f>
        <v/>
      </c>
      <c r="K463" s="47" t="str">
        <f>IF(ISNA(VLOOKUP(H463,'[3]Coordonnees fixation au support'!$Z$4:$AA$3546,2,FALSE)),"",VLOOKUP(H463,'[3]Coordonnees fixation au support'!$Z$4:$AA$3546,2,FALSE))</f>
        <v/>
      </c>
      <c r="L463" s="48" t="str">
        <f>IF(VLOOKUP(H463,'[3]Coordonnees fixation au support'!$DW$4:$DX$5000,2,FALSE)=0,"",VLOOKUP(H463,'[3]Coordonnees fixation au support'!$DW$4:$DX$5000,2,FALSE))</f>
        <v/>
      </c>
      <c r="M463" s="49" t="str">
        <f>IF('[3]Structure Coordinate Report'!V467=0,"",'[3]Structure Coordinate Report'!V467)</f>
        <v/>
      </c>
      <c r="N463" s="49" t="str">
        <f>IF(ISNA(INDEX('[3]Tableau de pose'!B461:R5450,MATCH('TABLEAU DE BORD'!B463,'[3]Tableau de pose'!C461:C5450,0),17)),"",INDEX('[3]Tableau de pose'!B461:R5450,MATCH('TABLEAU DE BORD'!B463,'[3]Tableau de pose'!C461:C5450,0),17))</f>
        <v/>
      </c>
      <c r="O463" s="49" t="str">
        <f>IF(ISNA(INDEX('[3]Tableau de pose'!B461:T5450,MATCH('TABLEAU DE BORD'!B463&amp;"-"&amp;'TABLEAU DE BORD'!$J$6,'[3]Tableau de pose'!T461:T5450,0),14)),"",INDEX('[3]Tableau de pose'!B461:T5450,MATCH('TABLEAU DE BORD'!B463&amp;"-"&amp;'TABLEAU DE BORD'!$J$6,'[3]Tableau de pose'!T461:T5450,0),14))</f>
        <v/>
      </c>
      <c r="P463" s="49" t="str">
        <f>IF(ISNA(INDEX('[3]Tableau de pose'!B461:T5450,MATCH('TABLEAU DE BORD'!B463&amp;"-"&amp;'TABLEAU DE BORD'!$K$6,'[3]Tableau de pose'!T461:T5450,0),14)),"",INDEX('[3]Tableau de pose'!B461:T5450,MATCH('TABLEAU DE BORD'!B463&amp;"-"&amp;'TABLEAU DE BORD'!$K$6,'[3]Tableau de pose'!T461:T5450,0),14))</f>
        <v/>
      </c>
      <c r="Q463" s="50" t="str">
        <f>IF('[3]Structure Coordinate Report'!Z467=0,"",'[3]Structure Coordinate Report'!Z467)</f>
        <v/>
      </c>
      <c r="R463" s="50" t="str">
        <f>IF('[3]Structure Coordinate Report'!AB467=0,"",'[3]Structure Coordinate Report'!AB467)</f>
        <v/>
      </c>
    </row>
    <row r="464" spans="2:18" ht="45" customHeight="1" x14ac:dyDescent="0.25">
      <c r="B464" s="42" t="str">
        <f>IF('[3]Structure Coordinate Report'!N468=0,"",'[3]Structure Coordinate Report'!N468)</f>
        <v/>
      </c>
      <c r="C464" s="42" t="str">
        <f>IF('[3]Structure Coordinate Report'!O468=0,"",'[3]Structure Coordinate Report'!O468)</f>
        <v/>
      </c>
      <c r="D464" s="43" t="str">
        <f>IF('[3]Coordonnees fixation au support'!EH455=0,"",'[3]Coordonnees fixation au support'!EH455)</f>
        <v/>
      </c>
      <c r="E464" s="42" t="str">
        <f>IF(ISNA(VLOOKUP(B464,'[3]Coordonnees fixation au support'!$Z$4:$AA$2961,2,FALSE)),"",VLOOKUP(B464,'[3]Coordonnees fixation au support'!$Z$4:$AA$2961,2,FALSE))</f>
        <v/>
      </c>
      <c r="F464" s="43" t="str">
        <f>IF(VLOOKUP(B464,'[3]Coordonnees fixation au support'!$DT$4:$DU$5000,2,FALSE)=0,"",VLOOKUP(B464,'[3]Coordonnees fixation au support'!$DT$4:$DU$5000,2,FALSE))</f>
        <v/>
      </c>
      <c r="G464" s="44" t="str">
        <f>IF('[3]Structure Coordinate Report'!X468=0,"",'[3]Structure Coordinate Report'!X468)</f>
        <v/>
      </c>
      <c r="H464" s="45" t="str">
        <f>IF('[3]Structure Coordinate Report'!Q468=0,"",'[3]Structure Coordinate Report'!Q468)</f>
        <v/>
      </c>
      <c r="I464" s="45" t="str">
        <f>IF('[3]Structure Coordinate Report'!R468=0,"",'[3]Structure Coordinate Report'!R468)</f>
        <v/>
      </c>
      <c r="J464" s="46" t="str">
        <f>IF('[3]Coordonnees fixation au support'!EJ455=0,"",'[3]Coordonnees fixation au support'!EJ455)</f>
        <v/>
      </c>
      <c r="K464" s="47" t="str">
        <f>IF(ISNA(VLOOKUP(H464,'[3]Coordonnees fixation au support'!$Z$4:$AA$3546,2,FALSE)),"",VLOOKUP(H464,'[3]Coordonnees fixation au support'!$Z$4:$AA$3546,2,FALSE))</f>
        <v/>
      </c>
      <c r="L464" s="48" t="str">
        <f>IF(VLOOKUP(H464,'[3]Coordonnees fixation au support'!$DW$4:$DX$5000,2,FALSE)=0,"",VLOOKUP(H464,'[3]Coordonnees fixation au support'!$DW$4:$DX$5000,2,FALSE))</f>
        <v/>
      </c>
      <c r="M464" s="49" t="str">
        <f>IF('[3]Structure Coordinate Report'!V468=0,"",'[3]Structure Coordinate Report'!V468)</f>
        <v/>
      </c>
      <c r="N464" s="49" t="str">
        <f>IF(ISNA(INDEX('[3]Tableau de pose'!B462:R5451,MATCH('TABLEAU DE BORD'!B464,'[3]Tableau de pose'!C462:C5451,0),17)),"",INDEX('[3]Tableau de pose'!B462:R5451,MATCH('TABLEAU DE BORD'!B464,'[3]Tableau de pose'!C462:C5451,0),17))</f>
        <v/>
      </c>
      <c r="O464" s="49" t="str">
        <f>IF(ISNA(INDEX('[3]Tableau de pose'!B462:T5451,MATCH('TABLEAU DE BORD'!B464&amp;"-"&amp;'TABLEAU DE BORD'!$J$6,'[3]Tableau de pose'!T462:T5451,0),14)),"",INDEX('[3]Tableau de pose'!B462:T5451,MATCH('TABLEAU DE BORD'!B464&amp;"-"&amp;'TABLEAU DE BORD'!$J$6,'[3]Tableau de pose'!T462:T5451,0),14))</f>
        <v/>
      </c>
      <c r="P464" s="49" t="str">
        <f>IF(ISNA(INDEX('[3]Tableau de pose'!B462:T5451,MATCH('TABLEAU DE BORD'!B464&amp;"-"&amp;'TABLEAU DE BORD'!$K$6,'[3]Tableau de pose'!T462:T5451,0),14)),"",INDEX('[3]Tableau de pose'!B462:T5451,MATCH('TABLEAU DE BORD'!B464&amp;"-"&amp;'TABLEAU DE BORD'!$K$6,'[3]Tableau de pose'!T462:T5451,0),14))</f>
        <v/>
      </c>
      <c r="Q464" s="50" t="str">
        <f>IF('[3]Structure Coordinate Report'!Z468=0,"",'[3]Structure Coordinate Report'!Z468)</f>
        <v/>
      </c>
      <c r="R464" s="50" t="str">
        <f>IF('[3]Structure Coordinate Report'!AB468=0,"",'[3]Structure Coordinate Report'!AB468)</f>
        <v/>
      </c>
    </row>
    <row r="465" spans="2:18" ht="45" customHeight="1" x14ac:dyDescent="0.25">
      <c r="B465" s="42" t="str">
        <f>IF('[3]Structure Coordinate Report'!N469=0,"",'[3]Structure Coordinate Report'!N469)</f>
        <v/>
      </c>
      <c r="C465" s="42" t="str">
        <f>IF('[3]Structure Coordinate Report'!O469=0,"",'[3]Structure Coordinate Report'!O469)</f>
        <v/>
      </c>
      <c r="D465" s="43" t="str">
        <f>IF('[3]Coordonnees fixation au support'!EH456=0,"",'[3]Coordonnees fixation au support'!EH456)</f>
        <v/>
      </c>
      <c r="E465" s="42" t="str">
        <f>IF(ISNA(VLOOKUP(B465,'[3]Coordonnees fixation au support'!$Z$4:$AA$2961,2,FALSE)),"",VLOOKUP(B465,'[3]Coordonnees fixation au support'!$Z$4:$AA$2961,2,FALSE))</f>
        <v/>
      </c>
      <c r="F465" s="43" t="str">
        <f>IF(VLOOKUP(B465,'[3]Coordonnees fixation au support'!$DT$4:$DU$5000,2,FALSE)=0,"",VLOOKUP(B465,'[3]Coordonnees fixation au support'!$DT$4:$DU$5000,2,FALSE))</f>
        <v/>
      </c>
      <c r="G465" s="44" t="str">
        <f>IF('[3]Structure Coordinate Report'!X469=0,"",'[3]Structure Coordinate Report'!X469)</f>
        <v/>
      </c>
      <c r="H465" s="45" t="str">
        <f>IF('[3]Structure Coordinate Report'!Q469=0,"",'[3]Structure Coordinate Report'!Q469)</f>
        <v/>
      </c>
      <c r="I465" s="45" t="str">
        <f>IF('[3]Structure Coordinate Report'!R469=0,"",'[3]Structure Coordinate Report'!R469)</f>
        <v/>
      </c>
      <c r="J465" s="46" t="str">
        <f>IF('[3]Coordonnees fixation au support'!EJ456=0,"",'[3]Coordonnees fixation au support'!EJ456)</f>
        <v/>
      </c>
      <c r="K465" s="47" t="str">
        <f>IF(ISNA(VLOOKUP(H465,'[3]Coordonnees fixation au support'!$Z$4:$AA$3546,2,FALSE)),"",VLOOKUP(H465,'[3]Coordonnees fixation au support'!$Z$4:$AA$3546,2,FALSE))</f>
        <v/>
      </c>
      <c r="L465" s="48" t="str">
        <f>IF(VLOOKUP(H465,'[3]Coordonnees fixation au support'!$DW$4:$DX$5000,2,FALSE)=0,"",VLOOKUP(H465,'[3]Coordonnees fixation au support'!$DW$4:$DX$5000,2,FALSE))</f>
        <v/>
      </c>
      <c r="M465" s="49" t="str">
        <f>IF('[3]Structure Coordinate Report'!V469=0,"",'[3]Structure Coordinate Report'!V469)</f>
        <v/>
      </c>
      <c r="N465" s="49" t="str">
        <f>IF(ISNA(INDEX('[3]Tableau de pose'!B463:R5452,MATCH('TABLEAU DE BORD'!B465,'[3]Tableau de pose'!C463:C5452,0),17)),"",INDEX('[3]Tableau de pose'!B463:R5452,MATCH('TABLEAU DE BORD'!B465,'[3]Tableau de pose'!C463:C5452,0),17))</f>
        <v/>
      </c>
      <c r="O465" s="49" t="str">
        <f>IF(ISNA(INDEX('[3]Tableau de pose'!B463:T5452,MATCH('TABLEAU DE BORD'!B465&amp;"-"&amp;'TABLEAU DE BORD'!$J$6,'[3]Tableau de pose'!T463:T5452,0),14)),"",INDEX('[3]Tableau de pose'!B463:T5452,MATCH('TABLEAU DE BORD'!B465&amp;"-"&amp;'TABLEAU DE BORD'!$J$6,'[3]Tableau de pose'!T463:T5452,0),14))</f>
        <v/>
      </c>
      <c r="P465" s="49" t="str">
        <f>IF(ISNA(INDEX('[3]Tableau de pose'!B463:T5452,MATCH('TABLEAU DE BORD'!B465&amp;"-"&amp;'TABLEAU DE BORD'!$K$6,'[3]Tableau de pose'!T463:T5452,0),14)),"",INDEX('[3]Tableau de pose'!B463:T5452,MATCH('TABLEAU DE BORD'!B465&amp;"-"&amp;'TABLEAU DE BORD'!$K$6,'[3]Tableau de pose'!T463:T5452,0),14))</f>
        <v/>
      </c>
      <c r="Q465" s="50" t="str">
        <f>IF('[3]Structure Coordinate Report'!Z469=0,"",'[3]Structure Coordinate Report'!Z469)</f>
        <v/>
      </c>
      <c r="R465" s="50" t="str">
        <f>IF('[3]Structure Coordinate Report'!AB469=0,"",'[3]Structure Coordinate Report'!AB469)</f>
        <v/>
      </c>
    </row>
    <row r="466" spans="2:18" ht="45" customHeight="1" x14ac:dyDescent="0.25">
      <c r="B466" s="42" t="str">
        <f>IF('[3]Structure Coordinate Report'!N470=0,"",'[3]Structure Coordinate Report'!N470)</f>
        <v/>
      </c>
      <c r="C466" s="42" t="str">
        <f>IF('[3]Structure Coordinate Report'!O470=0,"",'[3]Structure Coordinate Report'!O470)</f>
        <v/>
      </c>
      <c r="D466" s="43" t="str">
        <f>IF('[3]Coordonnees fixation au support'!EH457=0,"",'[3]Coordonnees fixation au support'!EH457)</f>
        <v/>
      </c>
      <c r="E466" s="42" t="str">
        <f>IF(ISNA(VLOOKUP(B466,'[3]Coordonnees fixation au support'!$Z$4:$AA$2961,2,FALSE)),"",VLOOKUP(B466,'[3]Coordonnees fixation au support'!$Z$4:$AA$2961,2,FALSE))</f>
        <v/>
      </c>
      <c r="F466" s="43" t="str">
        <f>IF(VLOOKUP(B466,'[3]Coordonnees fixation au support'!$DT$4:$DU$5000,2,FALSE)=0,"",VLOOKUP(B466,'[3]Coordonnees fixation au support'!$DT$4:$DU$5000,2,FALSE))</f>
        <v/>
      </c>
      <c r="G466" s="44" t="str">
        <f>IF('[3]Structure Coordinate Report'!X470=0,"",'[3]Structure Coordinate Report'!X470)</f>
        <v/>
      </c>
      <c r="H466" s="45" t="str">
        <f>IF('[3]Structure Coordinate Report'!Q470=0,"",'[3]Structure Coordinate Report'!Q470)</f>
        <v/>
      </c>
      <c r="I466" s="45" t="str">
        <f>IF('[3]Structure Coordinate Report'!R470=0,"",'[3]Structure Coordinate Report'!R470)</f>
        <v/>
      </c>
      <c r="J466" s="46" t="str">
        <f>IF('[3]Coordonnees fixation au support'!EJ457=0,"",'[3]Coordonnees fixation au support'!EJ457)</f>
        <v/>
      </c>
      <c r="K466" s="47" t="str">
        <f>IF(ISNA(VLOOKUP(H466,'[3]Coordonnees fixation au support'!$Z$4:$AA$3546,2,FALSE)),"",VLOOKUP(H466,'[3]Coordonnees fixation au support'!$Z$4:$AA$3546,2,FALSE))</f>
        <v/>
      </c>
      <c r="L466" s="48" t="str">
        <f>IF(VLOOKUP(H466,'[3]Coordonnees fixation au support'!$DW$4:$DX$5000,2,FALSE)=0,"",VLOOKUP(H466,'[3]Coordonnees fixation au support'!$DW$4:$DX$5000,2,FALSE))</f>
        <v/>
      </c>
      <c r="M466" s="49" t="str">
        <f>IF('[3]Structure Coordinate Report'!V470=0,"",'[3]Structure Coordinate Report'!V470)</f>
        <v/>
      </c>
      <c r="N466" s="49" t="str">
        <f>IF(ISNA(INDEX('[3]Tableau de pose'!B464:R5453,MATCH('TABLEAU DE BORD'!B466,'[3]Tableau de pose'!C464:C5453,0),17)),"",INDEX('[3]Tableau de pose'!B464:R5453,MATCH('TABLEAU DE BORD'!B466,'[3]Tableau de pose'!C464:C5453,0),17))</f>
        <v/>
      </c>
      <c r="O466" s="49" t="str">
        <f>IF(ISNA(INDEX('[3]Tableau de pose'!B464:T5453,MATCH('TABLEAU DE BORD'!B466&amp;"-"&amp;'TABLEAU DE BORD'!$J$6,'[3]Tableau de pose'!T464:T5453,0),14)),"",INDEX('[3]Tableau de pose'!B464:T5453,MATCH('TABLEAU DE BORD'!B466&amp;"-"&amp;'TABLEAU DE BORD'!$J$6,'[3]Tableau de pose'!T464:T5453,0),14))</f>
        <v/>
      </c>
      <c r="P466" s="49" t="str">
        <f>IF(ISNA(INDEX('[3]Tableau de pose'!B464:T5453,MATCH('TABLEAU DE BORD'!B466&amp;"-"&amp;'TABLEAU DE BORD'!$K$6,'[3]Tableau de pose'!T464:T5453,0),14)),"",INDEX('[3]Tableau de pose'!B464:T5453,MATCH('TABLEAU DE BORD'!B466&amp;"-"&amp;'TABLEAU DE BORD'!$K$6,'[3]Tableau de pose'!T464:T5453,0),14))</f>
        <v/>
      </c>
      <c r="Q466" s="50" t="str">
        <f>IF('[3]Structure Coordinate Report'!Z470=0,"",'[3]Structure Coordinate Report'!Z470)</f>
        <v/>
      </c>
      <c r="R466" s="50" t="str">
        <f>IF('[3]Structure Coordinate Report'!AB470=0,"",'[3]Structure Coordinate Report'!AB470)</f>
        <v/>
      </c>
    </row>
    <row r="467" spans="2:18" ht="45" customHeight="1" x14ac:dyDescent="0.25">
      <c r="B467" s="42" t="str">
        <f>IF('[3]Structure Coordinate Report'!N471=0,"",'[3]Structure Coordinate Report'!N471)</f>
        <v/>
      </c>
      <c r="C467" s="42" t="str">
        <f>IF('[3]Structure Coordinate Report'!O471=0,"",'[3]Structure Coordinate Report'!O471)</f>
        <v/>
      </c>
      <c r="D467" s="43" t="str">
        <f>IF('[3]Coordonnees fixation au support'!EH458=0,"",'[3]Coordonnees fixation au support'!EH458)</f>
        <v/>
      </c>
      <c r="E467" s="42" t="str">
        <f>IF(ISNA(VLOOKUP(B467,'[3]Coordonnees fixation au support'!$Z$4:$AA$2961,2,FALSE)),"",VLOOKUP(B467,'[3]Coordonnees fixation au support'!$Z$4:$AA$2961,2,FALSE))</f>
        <v/>
      </c>
      <c r="F467" s="43" t="str">
        <f>IF(VLOOKUP(B467,'[3]Coordonnees fixation au support'!$DT$4:$DU$5000,2,FALSE)=0,"",VLOOKUP(B467,'[3]Coordonnees fixation au support'!$DT$4:$DU$5000,2,FALSE))</f>
        <v/>
      </c>
      <c r="G467" s="44" t="str">
        <f>IF('[3]Structure Coordinate Report'!X471=0,"",'[3]Structure Coordinate Report'!X471)</f>
        <v/>
      </c>
      <c r="H467" s="45" t="str">
        <f>IF('[3]Structure Coordinate Report'!Q471=0,"",'[3]Structure Coordinate Report'!Q471)</f>
        <v/>
      </c>
      <c r="I467" s="45" t="str">
        <f>IF('[3]Structure Coordinate Report'!R471=0,"",'[3]Structure Coordinate Report'!R471)</f>
        <v/>
      </c>
      <c r="J467" s="46" t="str">
        <f>IF('[3]Coordonnees fixation au support'!EJ458=0,"",'[3]Coordonnees fixation au support'!EJ458)</f>
        <v/>
      </c>
      <c r="K467" s="47" t="str">
        <f>IF(ISNA(VLOOKUP(H467,'[3]Coordonnees fixation au support'!$Z$4:$AA$3546,2,FALSE)),"",VLOOKUP(H467,'[3]Coordonnees fixation au support'!$Z$4:$AA$3546,2,FALSE))</f>
        <v/>
      </c>
      <c r="L467" s="48" t="str">
        <f>IF(VLOOKUP(H467,'[3]Coordonnees fixation au support'!$DW$4:$DX$5000,2,FALSE)=0,"",VLOOKUP(H467,'[3]Coordonnees fixation au support'!$DW$4:$DX$5000,2,FALSE))</f>
        <v/>
      </c>
      <c r="M467" s="49" t="str">
        <f>IF('[3]Structure Coordinate Report'!V471=0,"",'[3]Structure Coordinate Report'!V471)</f>
        <v/>
      </c>
      <c r="N467" s="49" t="str">
        <f>IF(ISNA(INDEX('[3]Tableau de pose'!B465:R5454,MATCH('TABLEAU DE BORD'!B467,'[3]Tableau de pose'!C465:C5454,0),17)),"",INDEX('[3]Tableau de pose'!B465:R5454,MATCH('TABLEAU DE BORD'!B467,'[3]Tableau de pose'!C465:C5454,0),17))</f>
        <v/>
      </c>
      <c r="O467" s="49" t="str">
        <f>IF(ISNA(INDEX('[3]Tableau de pose'!B465:T5454,MATCH('TABLEAU DE BORD'!B467&amp;"-"&amp;'TABLEAU DE BORD'!$J$6,'[3]Tableau de pose'!T465:T5454,0),14)),"",INDEX('[3]Tableau de pose'!B465:T5454,MATCH('TABLEAU DE BORD'!B467&amp;"-"&amp;'TABLEAU DE BORD'!$J$6,'[3]Tableau de pose'!T465:T5454,0),14))</f>
        <v/>
      </c>
      <c r="P467" s="49" t="str">
        <f>IF(ISNA(INDEX('[3]Tableau de pose'!B465:T5454,MATCH('TABLEAU DE BORD'!B467&amp;"-"&amp;'TABLEAU DE BORD'!$K$6,'[3]Tableau de pose'!T465:T5454,0),14)),"",INDEX('[3]Tableau de pose'!B465:T5454,MATCH('TABLEAU DE BORD'!B467&amp;"-"&amp;'TABLEAU DE BORD'!$K$6,'[3]Tableau de pose'!T465:T5454,0),14))</f>
        <v/>
      </c>
      <c r="Q467" s="50" t="str">
        <f>IF('[3]Structure Coordinate Report'!Z471=0,"",'[3]Structure Coordinate Report'!Z471)</f>
        <v/>
      </c>
      <c r="R467" s="50" t="str">
        <f>IF('[3]Structure Coordinate Report'!AB471=0,"",'[3]Structure Coordinate Report'!AB471)</f>
        <v/>
      </c>
    </row>
    <row r="468" spans="2:18" ht="45" customHeight="1" x14ac:dyDescent="0.25">
      <c r="B468" s="42" t="str">
        <f>IF('[3]Structure Coordinate Report'!N472=0,"",'[3]Structure Coordinate Report'!N472)</f>
        <v/>
      </c>
      <c r="C468" s="42" t="str">
        <f>IF('[3]Structure Coordinate Report'!O472=0,"",'[3]Structure Coordinate Report'!O472)</f>
        <v/>
      </c>
      <c r="D468" s="43" t="str">
        <f>IF('[3]Coordonnees fixation au support'!EH459=0,"",'[3]Coordonnees fixation au support'!EH459)</f>
        <v/>
      </c>
      <c r="E468" s="42" t="str">
        <f>IF(ISNA(VLOOKUP(B468,'[3]Coordonnees fixation au support'!$Z$4:$AA$2961,2,FALSE)),"",VLOOKUP(B468,'[3]Coordonnees fixation au support'!$Z$4:$AA$2961,2,FALSE))</f>
        <v/>
      </c>
      <c r="F468" s="43" t="str">
        <f>IF(VLOOKUP(B468,'[3]Coordonnees fixation au support'!$DT$4:$DU$5000,2,FALSE)=0,"",VLOOKUP(B468,'[3]Coordonnees fixation au support'!$DT$4:$DU$5000,2,FALSE))</f>
        <v/>
      </c>
      <c r="G468" s="44" t="str">
        <f>IF('[3]Structure Coordinate Report'!X472=0,"",'[3]Structure Coordinate Report'!X472)</f>
        <v/>
      </c>
      <c r="H468" s="45" t="str">
        <f>IF('[3]Structure Coordinate Report'!Q472=0,"",'[3]Structure Coordinate Report'!Q472)</f>
        <v/>
      </c>
      <c r="I468" s="45" t="str">
        <f>IF('[3]Structure Coordinate Report'!R472=0,"",'[3]Structure Coordinate Report'!R472)</f>
        <v/>
      </c>
      <c r="J468" s="46" t="str">
        <f>IF('[3]Coordonnees fixation au support'!EJ459=0,"",'[3]Coordonnees fixation au support'!EJ459)</f>
        <v/>
      </c>
      <c r="K468" s="47" t="str">
        <f>IF(ISNA(VLOOKUP(H468,'[3]Coordonnees fixation au support'!$Z$4:$AA$3546,2,FALSE)),"",VLOOKUP(H468,'[3]Coordonnees fixation au support'!$Z$4:$AA$3546,2,FALSE))</f>
        <v/>
      </c>
      <c r="L468" s="48" t="str">
        <f>IF(VLOOKUP(H468,'[3]Coordonnees fixation au support'!$DW$4:$DX$5000,2,FALSE)=0,"",VLOOKUP(H468,'[3]Coordonnees fixation au support'!$DW$4:$DX$5000,2,FALSE))</f>
        <v/>
      </c>
      <c r="M468" s="49" t="str">
        <f>IF('[3]Structure Coordinate Report'!V472=0,"",'[3]Structure Coordinate Report'!V472)</f>
        <v/>
      </c>
      <c r="N468" s="49" t="str">
        <f>IF(ISNA(INDEX('[3]Tableau de pose'!B466:R5455,MATCH('TABLEAU DE BORD'!B468,'[3]Tableau de pose'!C466:C5455,0),17)),"",INDEX('[3]Tableau de pose'!B466:R5455,MATCH('TABLEAU DE BORD'!B468,'[3]Tableau de pose'!C466:C5455,0),17))</f>
        <v/>
      </c>
      <c r="O468" s="49" t="str">
        <f>IF(ISNA(INDEX('[3]Tableau de pose'!B466:T5455,MATCH('TABLEAU DE BORD'!B468&amp;"-"&amp;'TABLEAU DE BORD'!$J$6,'[3]Tableau de pose'!T466:T5455,0),14)),"",INDEX('[3]Tableau de pose'!B466:T5455,MATCH('TABLEAU DE BORD'!B468&amp;"-"&amp;'TABLEAU DE BORD'!$J$6,'[3]Tableau de pose'!T466:T5455,0),14))</f>
        <v/>
      </c>
      <c r="P468" s="49" t="str">
        <f>IF(ISNA(INDEX('[3]Tableau de pose'!B466:T5455,MATCH('TABLEAU DE BORD'!B468&amp;"-"&amp;'TABLEAU DE BORD'!$K$6,'[3]Tableau de pose'!T466:T5455,0),14)),"",INDEX('[3]Tableau de pose'!B466:T5455,MATCH('TABLEAU DE BORD'!B468&amp;"-"&amp;'TABLEAU DE BORD'!$K$6,'[3]Tableau de pose'!T466:T5455,0),14))</f>
        <v/>
      </c>
      <c r="Q468" s="50" t="str">
        <f>IF('[3]Structure Coordinate Report'!Z472=0,"",'[3]Structure Coordinate Report'!Z472)</f>
        <v/>
      </c>
      <c r="R468" s="50" t="str">
        <f>IF('[3]Structure Coordinate Report'!AB472=0,"",'[3]Structure Coordinate Report'!AB472)</f>
        <v/>
      </c>
    </row>
    <row r="469" spans="2:18" ht="45" customHeight="1" x14ac:dyDescent="0.25">
      <c r="B469" s="42" t="str">
        <f>IF('[3]Structure Coordinate Report'!N473=0,"",'[3]Structure Coordinate Report'!N473)</f>
        <v/>
      </c>
      <c r="C469" s="42" t="str">
        <f>IF('[3]Structure Coordinate Report'!O473=0,"",'[3]Structure Coordinate Report'!O473)</f>
        <v/>
      </c>
      <c r="D469" s="43" t="str">
        <f>IF('[3]Coordonnees fixation au support'!EH460=0,"",'[3]Coordonnees fixation au support'!EH460)</f>
        <v/>
      </c>
      <c r="E469" s="42" t="str">
        <f>IF(ISNA(VLOOKUP(B469,'[3]Coordonnees fixation au support'!$Z$4:$AA$2961,2,FALSE)),"",VLOOKUP(B469,'[3]Coordonnees fixation au support'!$Z$4:$AA$2961,2,FALSE))</f>
        <v/>
      </c>
      <c r="F469" s="43" t="str">
        <f>IF(VLOOKUP(B469,'[3]Coordonnees fixation au support'!$DT$4:$DU$5000,2,FALSE)=0,"",VLOOKUP(B469,'[3]Coordonnees fixation au support'!$DT$4:$DU$5000,2,FALSE))</f>
        <v/>
      </c>
      <c r="G469" s="44" t="str">
        <f>IF('[3]Structure Coordinate Report'!X473=0,"",'[3]Structure Coordinate Report'!X473)</f>
        <v/>
      </c>
      <c r="H469" s="45" t="str">
        <f>IF('[3]Structure Coordinate Report'!Q473=0,"",'[3]Structure Coordinate Report'!Q473)</f>
        <v/>
      </c>
      <c r="I469" s="45" t="str">
        <f>IF('[3]Structure Coordinate Report'!R473=0,"",'[3]Structure Coordinate Report'!R473)</f>
        <v/>
      </c>
      <c r="J469" s="46" t="str">
        <f>IF('[3]Coordonnees fixation au support'!EJ460=0,"",'[3]Coordonnees fixation au support'!EJ460)</f>
        <v/>
      </c>
      <c r="K469" s="47" t="str">
        <f>IF(ISNA(VLOOKUP(H469,'[3]Coordonnees fixation au support'!$Z$4:$AA$3546,2,FALSE)),"",VLOOKUP(H469,'[3]Coordonnees fixation au support'!$Z$4:$AA$3546,2,FALSE))</f>
        <v/>
      </c>
      <c r="L469" s="48" t="str">
        <f>IF(VLOOKUP(H469,'[3]Coordonnees fixation au support'!$DW$4:$DX$5000,2,FALSE)=0,"",VLOOKUP(H469,'[3]Coordonnees fixation au support'!$DW$4:$DX$5000,2,FALSE))</f>
        <v/>
      </c>
      <c r="M469" s="49" t="str">
        <f>IF('[3]Structure Coordinate Report'!V473=0,"",'[3]Structure Coordinate Report'!V473)</f>
        <v/>
      </c>
      <c r="N469" s="49" t="str">
        <f>IF(ISNA(INDEX('[3]Tableau de pose'!B467:R5456,MATCH('TABLEAU DE BORD'!B469,'[3]Tableau de pose'!C467:C5456,0),17)),"",INDEX('[3]Tableau de pose'!B467:R5456,MATCH('TABLEAU DE BORD'!B469,'[3]Tableau de pose'!C467:C5456,0),17))</f>
        <v/>
      </c>
      <c r="O469" s="49" t="str">
        <f>IF(ISNA(INDEX('[3]Tableau de pose'!B467:T5456,MATCH('TABLEAU DE BORD'!B469&amp;"-"&amp;'TABLEAU DE BORD'!$J$6,'[3]Tableau de pose'!T467:T5456,0),14)),"",INDEX('[3]Tableau de pose'!B467:T5456,MATCH('TABLEAU DE BORD'!B469&amp;"-"&amp;'TABLEAU DE BORD'!$J$6,'[3]Tableau de pose'!T467:T5456,0),14))</f>
        <v/>
      </c>
      <c r="P469" s="49" t="str">
        <f>IF(ISNA(INDEX('[3]Tableau de pose'!B467:T5456,MATCH('TABLEAU DE BORD'!B469&amp;"-"&amp;'TABLEAU DE BORD'!$K$6,'[3]Tableau de pose'!T467:T5456,0),14)),"",INDEX('[3]Tableau de pose'!B467:T5456,MATCH('TABLEAU DE BORD'!B469&amp;"-"&amp;'TABLEAU DE BORD'!$K$6,'[3]Tableau de pose'!T467:T5456,0),14))</f>
        <v/>
      </c>
      <c r="Q469" s="50" t="str">
        <f>IF('[3]Structure Coordinate Report'!Z473=0,"",'[3]Structure Coordinate Report'!Z473)</f>
        <v/>
      </c>
      <c r="R469" s="50" t="str">
        <f>IF('[3]Structure Coordinate Report'!AB473=0,"",'[3]Structure Coordinate Report'!AB473)</f>
        <v/>
      </c>
    </row>
    <row r="470" spans="2:18" ht="45" customHeight="1" x14ac:dyDescent="0.25">
      <c r="B470" s="42" t="str">
        <f>IF('[3]Structure Coordinate Report'!N474=0,"",'[3]Structure Coordinate Report'!N474)</f>
        <v/>
      </c>
      <c r="C470" s="42" t="str">
        <f>IF('[3]Structure Coordinate Report'!O474=0,"",'[3]Structure Coordinate Report'!O474)</f>
        <v/>
      </c>
      <c r="D470" s="43" t="str">
        <f>IF('[3]Coordonnees fixation au support'!EH461=0,"",'[3]Coordonnees fixation au support'!EH461)</f>
        <v/>
      </c>
      <c r="E470" s="42" t="str">
        <f>IF(ISNA(VLOOKUP(B470,'[3]Coordonnees fixation au support'!$Z$4:$AA$2961,2,FALSE)),"",VLOOKUP(B470,'[3]Coordonnees fixation au support'!$Z$4:$AA$2961,2,FALSE))</f>
        <v/>
      </c>
      <c r="F470" s="43" t="str">
        <f>IF(VLOOKUP(B470,'[3]Coordonnees fixation au support'!$DT$4:$DU$5000,2,FALSE)=0,"",VLOOKUP(B470,'[3]Coordonnees fixation au support'!$DT$4:$DU$5000,2,FALSE))</f>
        <v/>
      </c>
      <c r="G470" s="44" t="str">
        <f>IF('[3]Structure Coordinate Report'!X474=0,"",'[3]Structure Coordinate Report'!X474)</f>
        <v/>
      </c>
      <c r="H470" s="45" t="str">
        <f>IF('[3]Structure Coordinate Report'!Q474=0,"",'[3]Structure Coordinate Report'!Q474)</f>
        <v/>
      </c>
      <c r="I470" s="45" t="str">
        <f>IF('[3]Structure Coordinate Report'!R474=0,"",'[3]Structure Coordinate Report'!R474)</f>
        <v/>
      </c>
      <c r="J470" s="46" t="str">
        <f>IF('[3]Coordonnees fixation au support'!EJ461=0,"",'[3]Coordonnees fixation au support'!EJ461)</f>
        <v/>
      </c>
      <c r="K470" s="47" t="str">
        <f>IF(ISNA(VLOOKUP(H470,'[3]Coordonnees fixation au support'!$Z$4:$AA$3546,2,FALSE)),"",VLOOKUP(H470,'[3]Coordonnees fixation au support'!$Z$4:$AA$3546,2,FALSE))</f>
        <v/>
      </c>
      <c r="L470" s="48" t="str">
        <f>IF(VLOOKUP(H470,'[3]Coordonnees fixation au support'!$DW$4:$DX$5000,2,FALSE)=0,"",VLOOKUP(H470,'[3]Coordonnees fixation au support'!$DW$4:$DX$5000,2,FALSE))</f>
        <v/>
      </c>
      <c r="M470" s="49" t="str">
        <f>IF('[3]Structure Coordinate Report'!V474=0,"",'[3]Structure Coordinate Report'!V474)</f>
        <v/>
      </c>
      <c r="N470" s="49" t="str">
        <f>IF(ISNA(INDEX('[3]Tableau de pose'!B468:R5457,MATCH('TABLEAU DE BORD'!B470,'[3]Tableau de pose'!C468:C5457,0),17)),"",INDEX('[3]Tableau de pose'!B468:R5457,MATCH('TABLEAU DE BORD'!B470,'[3]Tableau de pose'!C468:C5457,0),17))</f>
        <v/>
      </c>
      <c r="O470" s="49" t="str">
        <f>IF(ISNA(INDEX('[3]Tableau de pose'!B468:T5457,MATCH('TABLEAU DE BORD'!B470&amp;"-"&amp;'TABLEAU DE BORD'!$J$6,'[3]Tableau de pose'!T468:T5457,0),14)),"",INDEX('[3]Tableau de pose'!B468:T5457,MATCH('TABLEAU DE BORD'!B470&amp;"-"&amp;'TABLEAU DE BORD'!$J$6,'[3]Tableau de pose'!T468:T5457,0),14))</f>
        <v/>
      </c>
      <c r="P470" s="49" t="str">
        <f>IF(ISNA(INDEX('[3]Tableau de pose'!B468:T5457,MATCH('TABLEAU DE BORD'!B470&amp;"-"&amp;'TABLEAU DE BORD'!$K$6,'[3]Tableau de pose'!T468:T5457,0),14)),"",INDEX('[3]Tableau de pose'!B468:T5457,MATCH('TABLEAU DE BORD'!B470&amp;"-"&amp;'TABLEAU DE BORD'!$K$6,'[3]Tableau de pose'!T468:T5457,0),14))</f>
        <v/>
      </c>
      <c r="Q470" s="50" t="str">
        <f>IF('[3]Structure Coordinate Report'!Z474=0,"",'[3]Structure Coordinate Report'!Z474)</f>
        <v/>
      </c>
      <c r="R470" s="50" t="str">
        <f>IF('[3]Structure Coordinate Report'!AB474=0,"",'[3]Structure Coordinate Report'!AB474)</f>
        <v/>
      </c>
    </row>
    <row r="471" spans="2:18" ht="45" customHeight="1" x14ac:dyDescent="0.25">
      <c r="B471" s="42" t="str">
        <f>IF('[3]Structure Coordinate Report'!N475=0,"",'[3]Structure Coordinate Report'!N475)</f>
        <v/>
      </c>
      <c r="C471" s="42" t="str">
        <f>IF('[3]Structure Coordinate Report'!O475=0,"",'[3]Structure Coordinate Report'!O475)</f>
        <v/>
      </c>
      <c r="D471" s="43" t="str">
        <f>IF('[3]Coordonnees fixation au support'!EH462=0,"",'[3]Coordonnees fixation au support'!EH462)</f>
        <v/>
      </c>
      <c r="E471" s="42" t="str">
        <f>IF(ISNA(VLOOKUP(B471,'[3]Coordonnees fixation au support'!$Z$4:$AA$2961,2,FALSE)),"",VLOOKUP(B471,'[3]Coordonnees fixation au support'!$Z$4:$AA$2961,2,FALSE))</f>
        <v/>
      </c>
      <c r="F471" s="43" t="str">
        <f>IF(VLOOKUP(B471,'[3]Coordonnees fixation au support'!$DT$4:$DU$5000,2,FALSE)=0,"",VLOOKUP(B471,'[3]Coordonnees fixation au support'!$DT$4:$DU$5000,2,FALSE))</f>
        <v/>
      </c>
      <c r="G471" s="44" t="str">
        <f>IF('[3]Structure Coordinate Report'!X475=0,"",'[3]Structure Coordinate Report'!X475)</f>
        <v/>
      </c>
      <c r="H471" s="45" t="str">
        <f>IF('[3]Structure Coordinate Report'!Q475=0,"",'[3]Structure Coordinate Report'!Q475)</f>
        <v/>
      </c>
      <c r="I471" s="45" t="str">
        <f>IF('[3]Structure Coordinate Report'!R475=0,"",'[3]Structure Coordinate Report'!R475)</f>
        <v/>
      </c>
      <c r="J471" s="46" t="str">
        <f>IF('[3]Coordonnees fixation au support'!EJ462=0,"",'[3]Coordonnees fixation au support'!EJ462)</f>
        <v/>
      </c>
      <c r="K471" s="47" t="str">
        <f>IF(ISNA(VLOOKUP(H471,'[3]Coordonnees fixation au support'!$Z$4:$AA$3546,2,FALSE)),"",VLOOKUP(H471,'[3]Coordonnees fixation au support'!$Z$4:$AA$3546,2,FALSE))</f>
        <v/>
      </c>
      <c r="L471" s="48" t="str">
        <f>IF(VLOOKUP(H471,'[3]Coordonnees fixation au support'!$DW$4:$DX$5000,2,FALSE)=0,"",VLOOKUP(H471,'[3]Coordonnees fixation au support'!$DW$4:$DX$5000,2,FALSE))</f>
        <v/>
      </c>
      <c r="M471" s="49" t="str">
        <f>IF('[3]Structure Coordinate Report'!V475=0,"",'[3]Structure Coordinate Report'!V475)</f>
        <v/>
      </c>
      <c r="N471" s="49" t="str">
        <f>IF(ISNA(INDEX('[3]Tableau de pose'!B469:R5458,MATCH('TABLEAU DE BORD'!B471,'[3]Tableau de pose'!C469:C5458,0),17)),"",INDEX('[3]Tableau de pose'!B469:R5458,MATCH('TABLEAU DE BORD'!B471,'[3]Tableau de pose'!C469:C5458,0),17))</f>
        <v/>
      </c>
      <c r="O471" s="49" t="str">
        <f>IF(ISNA(INDEX('[3]Tableau de pose'!B469:T5458,MATCH('TABLEAU DE BORD'!B471&amp;"-"&amp;'TABLEAU DE BORD'!$J$6,'[3]Tableau de pose'!T469:T5458,0),14)),"",INDEX('[3]Tableau de pose'!B469:T5458,MATCH('TABLEAU DE BORD'!B471&amp;"-"&amp;'TABLEAU DE BORD'!$J$6,'[3]Tableau de pose'!T469:T5458,0),14))</f>
        <v/>
      </c>
      <c r="P471" s="49" t="str">
        <f>IF(ISNA(INDEX('[3]Tableau de pose'!B469:T5458,MATCH('TABLEAU DE BORD'!B471&amp;"-"&amp;'TABLEAU DE BORD'!$K$6,'[3]Tableau de pose'!T469:T5458,0),14)),"",INDEX('[3]Tableau de pose'!B469:T5458,MATCH('TABLEAU DE BORD'!B471&amp;"-"&amp;'TABLEAU DE BORD'!$K$6,'[3]Tableau de pose'!T469:T5458,0),14))</f>
        <v/>
      </c>
      <c r="Q471" s="50" t="str">
        <f>IF('[3]Structure Coordinate Report'!Z475=0,"",'[3]Structure Coordinate Report'!Z475)</f>
        <v/>
      </c>
      <c r="R471" s="50" t="str">
        <f>IF('[3]Structure Coordinate Report'!AB475=0,"",'[3]Structure Coordinate Report'!AB475)</f>
        <v/>
      </c>
    </row>
    <row r="472" spans="2:18" ht="45" customHeight="1" x14ac:dyDescent="0.25">
      <c r="B472" s="42" t="str">
        <f>IF('[3]Structure Coordinate Report'!N476=0,"",'[3]Structure Coordinate Report'!N476)</f>
        <v/>
      </c>
      <c r="C472" s="42" t="str">
        <f>IF('[3]Structure Coordinate Report'!O476=0,"",'[3]Structure Coordinate Report'!O476)</f>
        <v/>
      </c>
      <c r="D472" s="43" t="str">
        <f>IF('[3]Coordonnees fixation au support'!EH463=0,"",'[3]Coordonnees fixation au support'!EH463)</f>
        <v/>
      </c>
      <c r="E472" s="42" t="str">
        <f>IF(ISNA(VLOOKUP(B472,'[3]Coordonnees fixation au support'!$Z$4:$AA$2961,2,FALSE)),"",VLOOKUP(B472,'[3]Coordonnees fixation au support'!$Z$4:$AA$2961,2,FALSE))</f>
        <v/>
      </c>
      <c r="F472" s="43" t="str">
        <f>IF(VLOOKUP(B472,'[3]Coordonnees fixation au support'!$DT$4:$DU$5000,2,FALSE)=0,"",VLOOKUP(B472,'[3]Coordonnees fixation au support'!$DT$4:$DU$5000,2,FALSE))</f>
        <v/>
      </c>
      <c r="G472" s="44" t="str">
        <f>IF('[3]Structure Coordinate Report'!X476=0,"",'[3]Structure Coordinate Report'!X476)</f>
        <v/>
      </c>
      <c r="H472" s="45" t="str">
        <f>IF('[3]Structure Coordinate Report'!Q476=0,"",'[3]Structure Coordinate Report'!Q476)</f>
        <v/>
      </c>
      <c r="I472" s="45" t="str">
        <f>IF('[3]Structure Coordinate Report'!R476=0,"",'[3]Structure Coordinate Report'!R476)</f>
        <v/>
      </c>
      <c r="J472" s="46" t="str">
        <f>IF('[3]Coordonnees fixation au support'!EJ463=0,"",'[3]Coordonnees fixation au support'!EJ463)</f>
        <v/>
      </c>
      <c r="K472" s="47" t="str">
        <f>IF(ISNA(VLOOKUP(H472,'[3]Coordonnees fixation au support'!$Z$4:$AA$3546,2,FALSE)),"",VLOOKUP(H472,'[3]Coordonnees fixation au support'!$Z$4:$AA$3546,2,FALSE))</f>
        <v/>
      </c>
      <c r="L472" s="48" t="str">
        <f>IF(VLOOKUP(H472,'[3]Coordonnees fixation au support'!$DW$4:$DX$5000,2,FALSE)=0,"",VLOOKUP(H472,'[3]Coordonnees fixation au support'!$DW$4:$DX$5000,2,FALSE))</f>
        <v/>
      </c>
      <c r="M472" s="49" t="str">
        <f>IF('[3]Structure Coordinate Report'!V476=0,"",'[3]Structure Coordinate Report'!V476)</f>
        <v/>
      </c>
      <c r="N472" s="49" t="str">
        <f>IF(ISNA(INDEX('[3]Tableau de pose'!B470:R5459,MATCH('TABLEAU DE BORD'!B472,'[3]Tableau de pose'!C470:C5459,0),17)),"",INDEX('[3]Tableau de pose'!B470:R5459,MATCH('TABLEAU DE BORD'!B472,'[3]Tableau de pose'!C470:C5459,0),17))</f>
        <v/>
      </c>
      <c r="O472" s="49" t="str">
        <f>IF(ISNA(INDEX('[3]Tableau de pose'!B470:T5459,MATCH('TABLEAU DE BORD'!B472&amp;"-"&amp;'TABLEAU DE BORD'!$J$6,'[3]Tableau de pose'!T470:T5459,0),14)),"",INDEX('[3]Tableau de pose'!B470:T5459,MATCH('TABLEAU DE BORD'!B472&amp;"-"&amp;'TABLEAU DE BORD'!$J$6,'[3]Tableau de pose'!T470:T5459,0),14))</f>
        <v/>
      </c>
      <c r="P472" s="49" t="str">
        <f>IF(ISNA(INDEX('[3]Tableau de pose'!B470:T5459,MATCH('TABLEAU DE BORD'!B472&amp;"-"&amp;'TABLEAU DE BORD'!$K$6,'[3]Tableau de pose'!T470:T5459,0),14)),"",INDEX('[3]Tableau de pose'!B470:T5459,MATCH('TABLEAU DE BORD'!B472&amp;"-"&amp;'TABLEAU DE BORD'!$K$6,'[3]Tableau de pose'!T470:T5459,0),14))</f>
        <v/>
      </c>
      <c r="Q472" s="50" t="str">
        <f>IF('[3]Structure Coordinate Report'!Z476=0,"",'[3]Structure Coordinate Report'!Z476)</f>
        <v/>
      </c>
      <c r="R472" s="50" t="str">
        <f>IF('[3]Structure Coordinate Report'!AB476=0,"",'[3]Structure Coordinate Report'!AB476)</f>
        <v/>
      </c>
    </row>
    <row r="473" spans="2:18" ht="45" customHeight="1" x14ac:dyDescent="0.25">
      <c r="B473" s="42" t="str">
        <f>IF('[3]Structure Coordinate Report'!N477=0,"",'[3]Structure Coordinate Report'!N477)</f>
        <v/>
      </c>
      <c r="C473" s="42" t="str">
        <f>IF('[3]Structure Coordinate Report'!O477=0,"",'[3]Structure Coordinate Report'!O477)</f>
        <v/>
      </c>
      <c r="D473" s="43" t="str">
        <f>IF('[3]Coordonnees fixation au support'!EH464=0,"",'[3]Coordonnees fixation au support'!EH464)</f>
        <v/>
      </c>
      <c r="E473" s="42" t="str">
        <f>IF(ISNA(VLOOKUP(B473,'[3]Coordonnees fixation au support'!$Z$4:$AA$2961,2,FALSE)),"",VLOOKUP(B473,'[3]Coordonnees fixation au support'!$Z$4:$AA$2961,2,FALSE))</f>
        <v/>
      </c>
      <c r="F473" s="43" t="str">
        <f>IF(VLOOKUP(B473,'[3]Coordonnees fixation au support'!$DT$4:$DU$5000,2,FALSE)=0,"",VLOOKUP(B473,'[3]Coordonnees fixation au support'!$DT$4:$DU$5000,2,FALSE))</f>
        <v/>
      </c>
      <c r="G473" s="44" t="str">
        <f>IF('[3]Structure Coordinate Report'!X477=0,"",'[3]Structure Coordinate Report'!X477)</f>
        <v/>
      </c>
      <c r="H473" s="45" t="str">
        <f>IF('[3]Structure Coordinate Report'!Q477=0,"",'[3]Structure Coordinate Report'!Q477)</f>
        <v/>
      </c>
      <c r="I473" s="45" t="str">
        <f>IF('[3]Structure Coordinate Report'!R477=0,"",'[3]Structure Coordinate Report'!R477)</f>
        <v/>
      </c>
      <c r="J473" s="46" t="str">
        <f>IF('[3]Coordonnees fixation au support'!EJ464=0,"",'[3]Coordonnees fixation au support'!EJ464)</f>
        <v/>
      </c>
      <c r="K473" s="47" t="str">
        <f>IF(ISNA(VLOOKUP(H473,'[3]Coordonnees fixation au support'!$Z$4:$AA$3546,2,FALSE)),"",VLOOKUP(H473,'[3]Coordonnees fixation au support'!$Z$4:$AA$3546,2,FALSE))</f>
        <v/>
      </c>
      <c r="L473" s="48" t="str">
        <f>IF(VLOOKUP(H473,'[3]Coordonnees fixation au support'!$DW$4:$DX$5000,2,FALSE)=0,"",VLOOKUP(H473,'[3]Coordonnees fixation au support'!$DW$4:$DX$5000,2,FALSE))</f>
        <v/>
      </c>
      <c r="M473" s="49" t="str">
        <f>IF('[3]Structure Coordinate Report'!V477=0,"",'[3]Structure Coordinate Report'!V477)</f>
        <v/>
      </c>
      <c r="N473" s="49" t="str">
        <f>IF(ISNA(INDEX('[3]Tableau de pose'!B471:R5460,MATCH('TABLEAU DE BORD'!B473,'[3]Tableau de pose'!C471:C5460,0),17)),"",INDEX('[3]Tableau de pose'!B471:R5460,MATCH('TABLEAU DE BORD'!B473,'[3]Tableau de pose'!C471:C5460,0),17))</f>
        <v/>
      </c>
      <c r="O473" s="49" t="str">
        <f>IF(ISNA(INDEX('[3]Tableau de pose'!B471:T5460,MATCH('TABLEAU DE BORD'!B473&amp;"-"&amp;'TABLEAU DE BORD'!$J$6,'[3]Tableau de pose'!T471:T5460,0),14)),"",INDEX('[3]Tableau de pose'!B471:T5460,MATCH('TABLEAU DE BORD'!B473&amp;"-"&amp;'TABLEAU DE BORD'!$J$6,'[3]Tableau de pose'!T471:T5460,0),14))</f>
        <v/>
      </c>
      <c r="P473" s="49" t="str">
        <f>IF(ISNA(INDEX('[3]Tableau de pose'!B471:T5460,MATCH('TABLEAU DE BORD'!B473&amp;"-"&amp;'TABLEAU DE BORD'!$K$6,'[3]Tableau de pose'!T471:T5460,0),14)),"",INDEX('[3]Tableau de pose'!B471:T5460,MATCH('TABLEAU DE BORD'!B473&amp;"-"&amp;'TABLEAU DE BORD'!$K$6,'[3]Tableau de pose'!T471:T5460,0),14))</f>
        <v/>
      </c>
      <c r="Q473" s="50" t="str">
        <f>IF('[3]Structure Coordinate Report'!Z477=0,"",'[3]Structure Coordinate Report'!Z477)</f>
        <v/>
      </c>
      <c r="R473" s="50" t="str">
        <f>IF('[3]Structure Coordinate Report'!AB477=0,"",'[3]Structure Coordinate Report'!AB477)</f>
        <v/>
      </c>
    </row>
    <row r="474" spans="2:18" ht="45" customHeight="1" x14ac:dyDescent="0.25">
      <c r="B474" s="42" t="str">
        <f>IF('[3]Structure Coordinate Report'!N478=0,"",'[3]Structure Coordinate Report'!N478)</f>
        <v/>
      </c>
      <c r="C474" s="42" t="str">
        <f>IF('[3]Structure Coordinate Report'!O478=0,"",'[3]Structure Coordinate Report'!O478)</f>
        <v/>
      </c>
      <c r="D474" s="43" t="str">
        <f>IF('[3]Coordonnees fixation au support'!EH465=0,"",'[3]Coordonnees fixation au support'!EH465)</f>
        <v/>
      </c>
      <c r="E474" s="42" t="str">
        <f>IF(ISNA(VLOOKUP(B474,'[3]Coordonnees fixation au support'!$Z$4:$AA$2961,2,FALSE)),"",VLOOKUP(B474,'[3]Coordonnees fixation au support'!$Z$4:$AA$2961,2,FALSE))</f>
        <v/>
      </c>
      <c r="F474" s="43" t="str">
        <f>IF(VLOOKUP(B474,'[3]Coordonnees fixation au support'!$DT$4:$DU$5000,2,FALSE)=0,"",VLOOKUP(B474,'[3]Coordonnees fixation au support'!$DT$4:$DU$5000,2,FALSE))</f>
        <v/>
      </c>
      <c r="G474" s="44" t="str">
        <f>IF('[3]Structure Coordinate Report'!X478=0,"",'[3]Structure Coordinate Report'!X478)</f>
        <v/>
      </c>
      <c r="H474" s="45" t="str">
        <f>IF('[3]Structure Coordinate Report'!Q478=0,"",'[3]Structure Coordinate Report'!Q478)</f>
        <v/>
      </c>
      <c r="I474" s="45" t="str">
        <f>IF('[3]Structure Coordinate Report'!R478=0,"",'[3]Structure Coordinate Report'!R478)</f>
        <v/>
      </c>
      <c r="J474" s="46" t="str">
        <f>IF('[3]Coordonnees fixation au support'!EJ465=0,"",'[3]Coordonnees fixation au support'!EJ465)</f>
        <v/>
      </c>
      <c r="K474" s="47" t="str">
        <f>IF(ISNA(VLOOKUP(H474,'[3]Coordonnees fixation au support'!$Z$4:$AA$3546,2,FALSE)),"",VLOOKUP(H474,'[3]Coordonnees fixation au support'!$Z$4:$AA$3546,2,FALSE))</f>
        <v/>
      </c>
      <c r="L474" s="48" t="str">
        <f>IF(VLOOKUP(H474,'[3]Coordonnees fixation au support'!$DW$4:$DX$5000,2,FALSE)=0,"",VLOOKUP(H474,'[3]Coordonnees fixation au support'!$DW$4:$DX$5000,2,FALSE))</f>
        <v/>
      </c>
      <c r="M474" s="49" t="str">
        <f>IF('[3]Structure Coordinate Report'!V478=0,"",'[3]Structure Coordinate Report'!V478)</f>
        <v/>
      </c>
      <c r="N474" s="49" t="str">
        <f>IF(ISNA(INDEX('[3]Tableau de pose'!B472:R5461,MATCH('TABLEAU DE BORD'!B474,'[3]Tableau de pose'!C472:C5461,0),17)),"",INDEX('[3]Tableau de pose'!B472:R5461,MATCH('TABLEAU DE BORD'!B474,'[3]Tableau de pose'!C472:C5461,0),17))</f>
        <v/>
      </c>
      <c r="O474" s="49" t="str">
        <f>IF(ISNA(INDEX('[3]Tableau de pose'!B472:T5461,MATCH('TABLEAU DE BORD'!B474&amp;"-"&amp;'TABLEAU DE BORD'!$J$6,'[3]Tableau de pose'!T472:T5461,0),14)),"",INDEX('[3]Tableau de pose'!B472:T5461,MATCH('TABLEAU DE BORD'!B474&amp;"-"&amp;'TABLEAU DE BORD'!$J$6,'[3]Tableau de pose'!T472:T5461,0),14))</f>
        <v/>
      </c>
      <c r="P474" s="49" t="str">
        <f>IF(ISNA(INDEX('[3]Tableau de pose'!B472:T5461,MATCH('TABLEAU DE BORD'!B474&amp;"-"&amp;'TABLEAU DE BORD'!$K$6,'[3]Tableau de pose'!T472:T5461,0),14)),"",INDEX('[3]Tableau de pose'!B472:T5461,MATCH('TABLEAU DE BORD'!B474&amp;"-"&amp;'TABLEAU DE BORD'!$K$6,'[3]Tableau de pose'!T472:T5461,0),14))</f>
        <v/>
      </c>
      <c r="Q474" s="50" t="str">
        <f>IF('[3]Structure Coordinate Report'!Z478=0,"",'[3]Structure Coordinate Report'!Z478)</f>
        <v/>
      </c>
      <c r="R474" s="50" t="str">
        <f>IF('[3]Structure Coordinate Report'!AB478=0,"",'[3]Structure Coordinate Report'!AB478)</f>
        <v/>
      </c>
    </row>
    <row r="475" spans="2:18" ht="45" customHeight="1" x14ac:dyDescent="0.25">
      <c r="B475" s="42" t="str">
        <f>IF('[3]Structure Coordinate Report'!N479=0,"",'[3]Structure Coordinate Report'!N479)</f>
        <v/>
      </c>
      <c r="C475" s="42" t="str">
        <f>IF('[3]Structure Coordinate Report'!O479=0,"",'[3]Structure Coordinate Report'!O479)</f>
        <v/>
      </c>
      <c r="D475" s="43" t="str">
        <f>IF('[3]Coordonnees fixation au support'!EH466=0,"",'[3]Coordonnees fixation au support'!EH466)</f>
        <v/>
      </c>
      <c r="E475" s="42" t="str">
        <f>IF(ISNA(VLOOKUP(B475,'[3]Coordonnees fixation au support'!$Z$4:$AA$2961,2,FALSE)),"",VLOOKUP(B475,'[3]Coordonnees fixation au support'!$Z$4:$AA$2961,2,FALSE))</f>
        <v/>
      </c>
      <c r="F475" s="43" t="str">
        <f>IF(VLOOKUP(B475,'[3]Coordonnees fixation au support'!$DT$4:$DU$5000,2,FALSE)=0,"",VLOOKUP(B475,'[3]Coordonnees fixation au support'!$DT$4:$DU$5000,2,FALSE))</f>
        <v/>
      </c>
      <c r="G475" s="44" t="str">
        <f>IF('[3]Structure Coordinate Report'!X479=0,"",'[3]Structure Coordinate Report'!X479)</f>
        <v/>
      </c>
      <c r="H475" s="45" t="str">
        <f>IF('[3]Structure Coordinate Report'!Q479=0,"",'[3]Structure Coordinate Report'!Q479)</f>
        <v/>
      </c>
      <c r="I475" s="45" t="str">
        <f>IF('[3]Structure Coordinate Report'!R479=0,"",'[3]Structure Coordinate Report'!R479)</f>
        <v/>
      </c>
      <c r="J475" s="46" t="str">
        <f>IF('[3]Coordonnees fixation au support'!EJ466=0,"",'[3]Coordonnees fixation au support'!EJ466)</f>
        <v/>
      </c>
      <c r="K475" s="47" t="str">
        <f>IF(ISNA(VLOOKUP(H475,'[3]Coordonnees fixation au support'!$Z$4:$AA$3546,2,FALSE)),"",VLOOKUP(H475,'[3]Coordonnees fixation au support'!$Z$4:$AA$3546,2,FALSE))</f>
        <v/>
      </c>
      <c r="L475" s="48" t="str">
        <f>IF(VLOOKUP(H475,'[3]Coordonnees fixation au support'!$DW$4:$DX$5000,2,FALSE)=0,"",VLOOKUP(H475,'[3]Coordonnees fixation au support'!$DW$4:$DX$5000,2,FALSE))</f>
        <v/>
      </c>
      <c r="M475" s="49" t="str">
        <f>IF('[3]Structure Coordinate Report'!V479=0,"",'[3]Structure Coordinate Report'!V479)</f>
        <v/>
      </c>
      <c r="N475" s="49" t="str">
        <f>IF(ISNA(INDEX('[3]Tableau de pose'!B473:R5462,MATCH('TABLEAU DE BORD'!B475,'[3]Tableau de pose'!C473:C5462,0),17)),"",INDEX('[3]Tableau de pose'!B473:R5462,MATCH('TABLEAU DE BORD'!B475,'[3]Tableau de pose'!C473:C5462,0),17))</f>
        <v/>
      </c>
      <c r="O475" s="49" t="str">
        <f>IF(ISNA(INDEX('[3]Tableau de pose'!B473:T5462,MATCH('TABLEAU DE BORD'!B475&amp;"-"&amp;'TABLEAU DE BORD'!$J$6,'[3]Tableau de pose'!T473:T5462,0),14)),"",INDEX('[3]Tableau de pose'!B473:T5462,MATCH('TABLEAU DE BORD'!B475&amp;"-"&amp;'TABLEAU DE BORD'!$J$6,'[3]Tableau de pose'!T473:T5462,0),14))</f>
        <v/>
      </c>
      <c r="P475" s="49" t="str">
        <f>IF(ISNA(INDEX('[3]Tableau de pose'!B473:T5462,MATCH('TABLEAU DE BORD'!B475&amp;"-"&amp;'TABLEAU DE BORD'!$K$6,'[3]Tableau de pose'!T473:T5462,0),14)),"",INDEX('[3]Tableau de pose'!B473:T5462,MATCH('TABLEAU DE BORD'!B475&amp;"-"&amp;'TABLEAU DE BORD'!$K$6,'[3]Tableau de pose'!T473:T5462,0),14))</f>
        <v/>
      </c>
      <c r="Q475" s="50" t="str">
        <f>IF('[3]Structure Coordinate Report'!Z479=0,"",'[3]Structure Coordinate Report'!Z479)</f>
        <v/>
      </c>
      <c r="R475" s="50" t="str">
        <f>IF('[3]Structure Coordinate Report'!AB479=0,"",'[3]Structure Coordinate Report'!AB479)</f>
        <v/>
      </c>
    </row>
    <row r="476" spans="2:18" ht="45" customHeight="1" x14ac:dyDescent="0.25">
      <c r="B476" s="42" t="str">
        <f>IF('[3]Structure Coordinate Report'!N480=0,"",'[3]Structure Coordinate Report'!N480)</f>
        <v/>
      </c>
      <c r="C476" s="42" t="str">
        <f>IF('[3]Structure Coordinate Report'!O480=0,"",'[3]Structure Coordinate Report'!O480)</f>
        <v/>
      </c>
      <c r="D476" s="43" t="str">
        <f>IF('[3]Coordonnees fixation au support'!EH467=0,"",'[3]Coordonnees fixation au support'!EH467)</f>
        <v/>
      </c>
      <c r="E476" s="42" t="str">
        <f>IF(ISNA(VLOOKUP(B476,'[3]Coordonnees fixation au support'!$Z$4:$AA$2961,2,FALSE)),"",VLOOKUP(B476,'[3]Coordonnees fixation au support'!$Z$4:$AA$2961,2,FALSE))</f>
        <v/>
      </c>
      <c r="F476" s="43" t="str">
        <f>IF(VLOOKUP(B476,'[3]Coordonnees fixation au support'!$DT$4:$DU$5000,2,FALSE)=0,"",VLOOKUP(B476,'[3]Coordonnees fixation au support'!$DT$4:$DU$5000,2,FALSE))</f>
        <v/>
      </c>
      <c r="G476" s="44" t="str">
        <f>IF('[3]Structure Coordinate Report'!X480=0,"",'[3]Structure Coordinate Report'!X480)</f>
        <v/>
      </c>
      <c r="H476" s="45" t="str">
        <f>IF('[3]Structure Coordinate Report'!Q480=0,"",'[3]Structure Coordinate Report'!Q480)</f>
        <v/>
      </c>
      <c r="I476" s="45" t="str">
        <f>IF('[3]Structure Coordinate Report'!R480=0,"",'[3]Structure Coordinate Report'!R480)</f>
        <v/>
      </c>
      <c r="J476" s="46" t="str">
        <f>IF('[3]Coordonnees fixation au support'!EJ467=0,"",'[3]Coordonnees fixation au support'!EJ467)</f>
        <v/>
      </c>
      <c r="K476" s="47" t="str">
        <f>IF(ISNA(VLOOKUP(H476,'[3]Coordonnees fixation au support'!$Z$4:$AA$3546,2,FALSE)),"",VLOOKUP(H476,'[3]Coordonnees fixation au support'!$Z$4:$AA$3546,2,FALSE))</f>
        <v/>
      </c>
      <c r="L476" s="48" t="str">
        <f>IF(VLOOKUP(H476,'[3]Coordonnees fixation au support'!$DW$4:$DX$5000,2,FALSE)=0,"",VLOOKUP(H476,'[3]Coordonnees fixation au support'!$DW$4:$DX$5000,2,FALSE))</f>
        <v/>
      </c>
      <c r="M476" s="49" t="str">
        <f>IF('[3]Structure Coordinate Report'!V480=0,"",'[3]Structure Coordinate Report'!V480)</f>
        <v/>
      </c>
      <c r="N476" s="49" t="str">
        <f>IF(ISNA(INDEX('[3]Tableau de pose'!B474:R5463,MATCH('TABLEAU DE BORD'!B476,'[3]Tableau de pose'!C474:C5463,0),17)),"",INDEX('[3]Tableau de pose'!B474:R5463,MATCH('TABLEAU DE BORD'!B476,'[3]Tableau de pose'!C474:C5463,0),17))</f>
        <v/>
      </c>
      <c r="O476" s="49" t="str">
        <f>IF(ISNA(INDEX('[3]Tableau de pose'!B474:T5463,MATCH('TABLEAU DE BORD'!B476&amp;"-"&amp;'TABLEAU DE BORD'!$J$6,'[3]Tableau de pose'!T474:T5463,0),14)),"",INDEX('[3]Tableau de pose'!B474:T5463,MATCH('TABLEAU DE BORD'!B476&amp;"-"&amp;'TABLEAU DE BORD'!$J$6,'[3]Tableau de pose'!T474:T5463,0),14))</f>
        <v/>
      </c>
      <c r="P476" s="49" t="str">
        <f>IF(ISNA(INDEX('[3]Tableau de pose'!B474:T5463,MATCH('TABLEAU DE BORD'!B476&amp;"-"&amp;'TABLEAU DE BORD'!$K$6,'[3]Tableau de pose'!T474:T5463,0),14)),"",INDEX('[3]Tableau de pose'!B474:T5463,MATCH('TABLEAU DE BORD'!B476&amp;"-"&amp;'TABLEAU DE BORD'!$K$6,'[3]Tableau de pose'!T474:T5463,0),14))</f>
        <v/>
      </c>
      <c r="Q476" s="50" t="str">
        <f>IF('[3]Structure Coordinate Report'!Z480=0,"",'[3]Structure Coordinate Report'!Z480)</f>
        <v/>
      </c>
      <c r="R476" s="50" t="str">
        <f>IF('[3]Structure Coordinate Report'!AB480=0,"",'[3]Structure Coordinate Report'!AB480)</f>
        <v/>
      </c>
    </row>
    <row r="477" spans="2:18" ht="45" customHeight="1" x14ac:dyDescent="0.25">
      <c r="B477" s="42" t="str">
        <f>IF('[3]Structure Coordinate Report'!N481=0,"",'[3]Structure Coordinate Report'!N481)</f>
        <v/>
      </c>
      <c r="C477" s="42" t="str">
        <f>IF('[3]Structure Coordinate Report'!O481=0,"",'[3]Structure Coordinate Report'!O481)</f>
        <v/>
      </c>
      <c r="D477" s="43" t="str">
        <f>IF('[3]Coordonnees fixation au support'!EH468=0,"",'[3]Coordonnees fixation au support'!EH468)</f>
        <v/>
      </c>
      <c r="E477" s="42" t="str">
        <f>IF(ISNA(VLOOKUP(B477,'[3]Coordonnees fixation au support'!$Z$4:$AA$2961,2,FALSE)),"",VLOOKUP(B477,'[3]Coordonnees fixation au support'!$Z$4:$AA$2961,2,FALSE))</f>
        <v/>
      </c>
      <c r="F477" s="43" t="str">
        <f>IF(VLOOKUP(B477,'[3]Coordonnees fixation au support'!$DT$4:$DU$5000,2,FALSE)=0,"",VLOOKUP(B477,'[3]Coordonnees fixation au support'!$DT$4:$DU$5000,2,FALSE))</f>
        <v/>
      </c>
      <c r="G477" s="44" t="str">
        <f>IF('[3]Structure Coordinate Report'!X481=0,"",'[3]Structure Coordinate Report'!X481)</f>
        <v/>
      </c>
      <c r="H477" s="45" t="str">
        <f>IF('[3]Structure Coordinate Report'!Q481=0,"",'[3]Structure Coordinate Report'!Q481)</f>
        <v/>
      </c>
      <c r="I477" s="45" t="str">
        <f>IF('[3]Structure Coordinate Report'!R481=0,"",'[3]Structure Coordinate Report'!R481)</f>
        <v/>
      </c>
      <c r="J477" s="46" t="str">
        <f>IF('[3]Coordonnees fixation au support'!EJ468=0,"",'[3]Coordonnees fixation au support'!EJ468)</f>
        <v/>
      </c>
      <c r="K477" s="47" t="str">
        <f>IF(ISNA(VLOOKUP(H477,'[3]Coordonnees fixation au support'!$Z$4:$AA$3546,2,FALSE)),"",VLOOKUP(H477,'[3]Coordonnees fixation au support'!$Z$4:$AA$3546,2,FALSE))</f>
        <v/>
      </c>
      <c r="L477" s="48" t="str">
        <f>IF(VLOOKUP(H477,'[3]Coordonnees fixation au support'!$DW$4:$DX$5000,2,FALSE)=0,"",VLOOKUP(H477,'[3]Coordonnees fixation au support'!$DW$4:$DX$5000,2,FALSE))</f>
        <v/>
      </c>
      <c r="M477" s="49" t="str">
        <f>IF('[3]Structure Coordinate Report'!V481=0,"",'[3]Structure Coordinate Report'!V481)</f>
        <v/>
      </c>
      <c r="N477" s="49" t="str">
        <f>IF(ISNA(INDEX('[3]Tableau de pose'!B475:R5464,MATCH('TABLEAU DE BORD'!B477,'[3]Tableau de pose'!C475:C5464,0),17)),"",INDEX('[3]Tableau de pose'!B475:R5464,MATCH('TABLEAU DE BORD'!B477,'[3]Tableau de pose'!C475:C5464,0),17))</f>
        <v/>
      </c>
      <c r="O477" s="49" t="str">
        <f>IF(ISNA(INDEX('[3]Tableau de pose'!B475:T5464,MATCH('TABLEAU DE BORD'!B477&amp;"-"&amp;'TABLEAU DE BORD'!$J$6,'[3]Tableau de pose'!T475:T5464,0),14)),"",INDEX('[3]Tableau de pose'!B475:T5464,MATCH('TABLEAU DE BORD'!B477&amp;"-"&amp;'TABLEAU DE BORD'!$J$6,'[3]Tableau de pose'!T475:T5464,0),14))</f>
        <v/>
      </c>
      <c r="P477" s="49" t="str">
        <f>IF(ISNA(INDEX('[3]Tableau de pose'!B475:T5464,MATCH('TABLEAU DE BORD'!B477&amp;"-"&amp;'TABLEAU DE BORD'!$K$6,'[3]Tableau de pose'!T475:T5464,0),14)),"",INDEX('[3]Tableau de pose'!B475:T5464,MATCH('TABLEAU DE BORD'!B477&amp;"-"&amp;'TABLEAU DE BORD'!$K$6,'[3]Tableau de pose'!T475:T5464,0),14))</f>
        <v/>
      </c>
      <c r="Q477" s="50" t="str">
        <f>IF('[3]Structure Coordinate Report'!Z481=0,"",'[3]Structure Coordinate Report'!Z481)</f>
        <v/>
      </c>
      <c r="R477" s="50" t="str">
        <f>IF('[3]Structure Coordinate Report'!AB481=0,"",'[3]Structure Coordinate Report'!AB481)</f>
        <v/>
      </c>
    </row>
    <row r="478" spans="2:18" ht="45" customHeight="1" x14ac:dyDescent="0.25">
      <c r="B478" s="42" t="str">
        <f>IF('[3]Structure Coordinate Report'!N482=0,"",'[3]Structure Coordinate Report'!N482)</f>
        <v/>
      </c>
      <c r="C478" s="42" t="str">
        <f>IF('[3]Structure Coordinate Report'!O482=0,"",'[3]Structure Coordinate Report'!O482)</f>
        <v/>
      </c>
      <c r="D478" s="43" t="str">
        <f>IF('[3]Coordonnees fixation au support'!EH469=0,"",'[3]Coordonnees fixation au support'!EH469)</f>
        <v/>
      </c>
      <c r="E478" s="42" t="str">
        <f>IF(ISNA(VLOOKUP(B478,'[3]Coordonnees fixation au support'!$Z$4:$AA$2961,2,FALSE)),"",VLOOKUP(B478,'[3]Coordonnees fixation au support'!$Z$4:$AA$2961,2,FALSE))</f>
        <v/>
      </c>
      <c r="F478" s="43" t="str">
        <f>IF(VLOOKUP(B478,'[3]Coordonnees fixation au support'!$DT$4:$DU$5000,2,FALSE)=0,"",VLOOKUP(B478,'[3]Coordonnees fixation au support'!$DT$4:$DU$5000,2,FALSE))</f>
        <v/>
      </c>
      <c r="G478" s="44" t="str">
        <f>IF('[3]Structure Coordinate Report'!X482=0,"",'[3]Structure Coordinate Report'!X482)</f>
        <v/>
      </c>
      <c r="H478" s="45" t="str">
        <f>IF('[3]Structure Coordinate Report'!Q482=0,"",'[3]Structure Coordinate Report'!Q482)</f>
        <v/>
      </c>
      <c r="I478" s="45" t="str">
        <f>IF('[3]Structure Coordinate Report'!R482=0,"",'[3]Structure Coordinate Report'!R482)</f>
        <v/>
      </c>
      <c r="J478" s="46" t="str">
        <f>IF('[3]Coordonnees fixation au support'!EJ469=0,"",'[3]Coordonnees fixation au support'!EJ469)</f>
        <v/>
      </c>
      <c r="K478" s="47" t="str">
        <f>IF(ISNA(VLOOKUP(H478,'[3]Coordonnees fixation au support'!$Z$4:$AA$3546,2,FALSE)),"",VLOOKUP(H478,'[3]Coordonnees fixation au support'!$Z$4:$AA$3546,2,FALSE))</f>
        <v/>
      </c>
      <c r="L478" s="48" t="str">
        <f>IF(VLOOKUP(H478,'[3]Coordonnees fixation au support'!$DW$4:$DX$5000,2,FALSE)=0,"",VLOOKUP(H478,'[3]Coordonnees fixation au support'!$DW$4:$DX$5000,2,FALSE))</f>
        <v/>
      </c>
      <c r="M478" s="49" t="str">
        <f>IF('[3]Structure Coordinate Report'!V482=0,"",'[3]Structure Coordinate Report'!V482)</f>
        <v/>
      </c>
      <c r="N478" s="49" t="str">
        <f>IF(ISNA(INDEX('[3]Tableau de pose'!B476:R5465,MATCH('TABLEAU DE BORD'!B478,'[3]Tableau de pose'!C476:C5465,0),17)),"",INDEX('[3]Tableau de pose'!B476:R5465,MATCH('TABLEAU DE BORD'!B478,'[3]Tableau de pose'!C476:C5465,0),17))</f>
        <v/>
      </c>
      <c r="O478" s="49" t="str">
        <f>IF(ISNA(INDEX('[3]Tableau de pose'!B476:T5465,MATCH('TABLEAU DE BORD'!B478&amp;"-"&amp;'TABLEAU DE BORD'!$J$6,'[3]Tableau de pose'!T476:T5465,0),14)),"",INDEX('[3]Tableau de pose'!B476:T5465,MATCH('TABLEAU DE BORD'!B478&amp;"-"&amp;'TABLEAU DE BORD'!$J$6,'[3]Tableau de pose'!T476:T5465,0),14))</f>
        <v/>
      </c>
      <c r="P478" s="49" t="str">
        <f>IF(ISNA(INDEX('[3]Tableau de pose'!B476:T5465,MATCH('TABLEAU DE BORD'!B478&amp;"-"&amp;'TABLEAU DE BORD'!$K$6,'[3]Tableau de pose'!T476:T5465,0),14)),"",INDEX('[3]Tableau de pose'!B476:T5465,MATCH('TABLEAU DE BORD'!B478&amp;"-"&amp;'TABLEAU DE BORD'!$K$6,'[3]Tableau de pose'!T476:T5465,0),14))</f>
        <v/>
      </c>
      <c r="Q478" s="50" t="str">
        <f>IF('[3]Structure Coordinate Report'!Z482=0,"",'[3]Structure Coordinate Report'!Z482)</f>
        <v/>
      </c>
      <c r="R478" s="50" t="str">
        <f>IF('[3]Structure Coordinate Report'!AB482=0,"",'[3]Structure Coordinate Report'!AB482)</f>
        <v/>
      </c>
    </row>
    <row r="479" spans="2:18" ht="45" customHeight="1" x14ac:dyDescent="0.25">
      <c r="B479" s="42" t="str">
        <f>IF('[3]Structure Coordinate Report'!N483=0,"",'[3]Structure Coordinate Report'!N483)</f>
        <v/>
      </c>
      <c r="C479" s="42" t="str">
        <f>IF('[3]Structure Coordinate Report'!O483=0,"",'[3]Structure Coordinate Report'!O483)</f>
        <v/>
      </c>
      <c r="D479" s="43" t="str">
        <f>IF('[3]Coordonnees fixation au support'!EH470=0,"",'[3]Coordonnees fixation au support'!EH470)</f>
        <v/>
      </c>
      <c r="E479" s="42" t="str">
        <f>IF(ISNA(VLOOKUP(B479,'[3]Coordonnees fixation au support'!$Z$4:$AA$2961,2,FALSE)),"",VLOOKUP(B479,'[3]Coordonnees fixation au support'!$Z$4:$AA$2961,2,FALSE))</f>
        <v/>
      </c>
      <c r="F479" s="43" t="str">
        <f>IF(VLOOKUP(B479,'[3]Coordonnees fixation au support'!$DT$4:$DU$5000,2,FALSE)=0,"",VLOOKUP(B479,'[3]Coordonnees fixation au support'!$DT$4:$DU$5000,2,FALSE))</f>
        <v/>
      </c>
      <c r="G479" s="44" t="str">
        <f>IF('[3]Structure Coordinate Report'!X483=0,"",'[3]Structure Coordinate Report'!X483)</f>
        <v/>
      </c>
      <c r="H479" s="45" t="str">
        <f>IF('[3]Structure Coordinate Report'!Q483=0,"",'[3]Structure Coordinate Report'!Q483)</f>
        <v/>
      </c>
      <c r="I479" s="45" t="str">
        <f>IF('[3]Structure Coordinate Report'!R483=0,"",'[3]Structure Coordinate Report'!R483)</f>
        <v/>
      </c>
      <c r="J479" s="46" t="str">
        <f>IF('[3]Coordonnees fixation au support'!EJ470=0,"",'[3]Coordonnees fixation au support'!EJ470)</f>
        <v/>
      </c>
      <c r="K479" s="47" t="str">
        <f>IF(ISNA(VLOOKUP(H479,'[3]Coordonnees fixation au support'!$Z$4:$AA$3546,2,FALSE)),"",VLOOKUP(H479,'[3]Coordonnees fixation au support'!$Z$4:$AA$3546,2,FALSE))</f>
        <v/>
      </c>
      <c r="L479" s="48" t="str">
        <f>IF(VLOOKUP(H479,'[3]Coordonnees fixation au support'!$DW$4:$DX$5000,2,FALSE)=0,"",VLOOKUP(H479,'[3]Coordonnees fixation au support'!$DW$4:$DX$5000,2,FALSE))</f>
        <v/>
      </c>
      <c r="M479" s="49" t="str">
        <f>IF('[3]Structure Coordinate Report'!V483=0,"",'[3]Structure Coordinate Report'!V483)</f>
        <v/>
      </c>
      <c r="N479" s="49" t="str">
        <f>IF(ISNA(INDEX('[3]Tableau de pose'!B477:R5466,MATCH('TABLEAU DE BORD'!B479,'[3]Tableau de pose'!C477:C5466,0),17)),"",INDEX('[3]Tableau de pose'!B477:R5466,MATCH('TABLEAU DE BORD'!B479,'[3]Tableau de pose'!C477:C5466,0),17))</f>
        <v/>
      </c>
      <c r="O479" s="49" t="str">
        <f>IF(ISNA(INDEX('[3]Tableau de pose'!B477:T5466,MATCH('TABLEAU DE BORD'!B479&amp;"-"&amp;'TABLEAU DE BORD'!$J$6,'[3]Tableau de pose'!T477:T5466,0),14)),"",INDEX('[3]Tableau de pose'!B477:T5466,MATCH('TABLEAU DE BORD'!B479&amp;"-"&amp;'TABLEAU DE BORD'!$J$6,'[3]Tableau de pose'!T477:T5466,0),14))</f>
        <v/>
      </c>
      <c r="P479" s="49" t="str">
        <f>IF(ISNA(INDEX('[3]Tableau de pose'!B477:T5466,MATCH('TABLEAU DE BORD'!B479&amp;"-"&amp;'TABLEAU DE BORD'!$K$6,'[3]Tableau de pose'!T477:T5466,0),14)),"",INDEX('[3]Tableau de pose'!B477:T5466,MATCH('TABLEAU DE BORD'!B479&amp;"-"&amp;'TABLEAU DE BORD'!$K$6,'[3]Tableau de pose'!T477:T5466,0),14))</f>
        <v/>
      </c>
      <c r="Q479" s="50" t="str">
        <f>IF('[3]Structure Coordinate Report'!Z483=0,"",'[3]Structure Coordinate Report'!Z483)</f>
        <v/>
      </c>
      <c r="R479" s="50" t="str">
        <f>IF('[3]Structure Coordinate Report'!AB483=0,"",'[3]Structure Coordinate Report'!AB483)</f>
        <v/>
      </c>
    </row>
    <row r="480" spans="2:18" ht="45" customHeight="1" x14ac:dyDescent="0.25">
      <c r="B480" s="42" t="str">
        <f>IF('[3]Structure Coordinate Report'!N484=0,"",'[3]Structure Coordinate Report'!N484)</f>
        <v/>
      </c>
      <c r="C480" s="42" t="str">
        <f>IF('[3]Structure Coordinate Report'!O484=0,"",'[3]Structure Coordinate Report'!O484)</f>
        <v/>
      </c>
      <c r="D480" s="43" t="str">
        <f>IF('[3]Coordonnees fixation au support'!EH471=0,"",'[3]Coordonnees fixation au support'!EH471)</f>
        <v/>
      </c>
      <c r="E480" s="42" t="str">
        <f>IF(ISNA(VLOOKUP(B480,'[3]Coordonnees fixation au support'!$Z$4:$AA$2961,2,FALSE)),"",VLOOKUP(B480,'[3]Coordonnees fixation au support'!$Z$4:$AA$2961,2,FALSE))</f>
        <v/>
      </c>
      <c r="F480" s="43" t="str">
        <f>IF(VLOOKUP(B480,'[3]Coordonnees fixation au support'!$DT$4:$DU$5000,2,FALSE)=0,"",VLOOKUP(B480,'[3]Coordonnees fixation au support'!$DT$4:$DU$5000,2,FALSE))</f>
        <v/>
      </c>
      <c r="G480" s="44" t="str">
        <f>IF('[3]Structure Coordinate Report'!X484=0,"",'[3]Structure Coordinate Report'!X484)</f>
        <v/>
      </c>
      <c r="H480" s="45" t="str">
        <f>IF('[3]Structure Coordinate Report'!Q484=0,"",'[3]Structure Coordinate Report'!Q484)</f>
        <v/>
      </c>
      <c r="I480" s="45" t="str">
        <f>IF('[3]Structure Coordinate Report'!R484=0,"",'[3]Structure Coordinate Report'!R484)</f>
        <v/>
      </c>
      <c r="J480" s="46" t="str">
        <f>IF('[3]Coordonnees fixation au support'!EJ471=0,"",'[3]Coordonnees fixation au support'!EJ471)</f>
        <v/>
      </c>
      <c r="K480" s="47" t="str">
        <f>IF(ISNA(VLOOKUP(H480,'[3]Coordonnees fixation au support'!$Z$4:$AA$3546,2,FALSE)),"",VLOOKUP(H480,'[3]Coordonnees fixation au support'!$Z$4:$AA$3546,2,FALSE))</f>
        <v/>
      </c>
      <c r="L480" s="48" t="str">
        <f>IF(VLOOKUP(H480,'[3]Coordonnees fixation au support'!$DW$4:$DX$5000,2,FALSE)=0,"",VLOOKUP(H480,'[3]Coordonnees fixation au support'!$DW$4:$DX$5000,2,FALSE))</f>
        <v/>
      </c>
      <c r="M480" s="49" t="str">
        <f>IF('[3]Structure Coordinate Report'!V484=0,"",'[3]Structure Coordinate Report'!V484)</f>
        <v/>
      </c>
      <c r="N480" s="49" t="str">
        <f>IF(ISNA(INDEX('[3]Tableau de pose'!B478:R5467,MATCH('TABLEAU DE BORD'!B480,'[3]Tableau de pose'!C478:C5467,0),17)),"",INDEX('[3]Tableau de pose'!B478:R5467,MATCH('TABLEAU DE BORD'!B480,'[3]Tableau de pose'!C478:C5467,0),17))</f>
        <v/>
      </c>
      <c r="O480" s="49" t="str">
        <f>IF(ISNA(INDEX('[3]Tableau de pose'!B478:T5467,MATCH('TABLEAU DE BORD'!B480&amp;"-"&amp;'TABLEAU DE BORD'!$J$6,'[3]Tableau de pose'!T478:T5467,0),14)),"",INDEX('[3]Tableau de pose'!B478:T5467,MATCH('TABLEAU DE BORD'!B480&amp;"-"&amp;'TABLEAU DE BORD'!$J$6,'[3]Tableau de pose'!T478:T5467,0),14))</f>
        <v/>
      </c>
      <c r="P480" s="49" t="str">
        <f>IF(ISNA(INDEX('[3]Tableau de pose'!B478:T5467,MATCH('TABLEAU DE BORD'!B480&amp;"-"&amp;'TABLEAU DE BORD'!$K$6,'[3]Tableau de pose'!T478:T5467,0),14)),"",INDEX('[3]Tableau de pose'!B478:T5467,MATCH('TABLEAU DE BORD'!B480&amp;"-"&amp;'TABLEAU DE BORD'!$K$6,'[3]Tableau de pose'!T478:T5467,0),14))</f>
        <v/>
      </c>
      <c r="Q480" s="50" t="str">
        <f>IF('[3]Structure Coordinate Report'!Z484=0,"",'[3]Structure Coordinate Report'!Z484)</f>
        <v/>
      </c>
      <c r="R480" s="50" t="str">
        <f>IF('[3]Structure Coordinate Report'!AB484=0,"",'[3]Structure Coordinate Report'!AB484)</f>
        <v/>
      </c>
    </row>
    <row r="481" spans="2:18" ht="45" customHeight="1" x14ac:dyDescent="0.25">
      <c r="B481" s="42" t="str">
        <f>IF('[3]Structure Coordinate Report'!N485=0,"",'[3]Structure Coordinate Report'!N485)</f>
        <v/>
      </c>
      <c r="C481" s="42" t="str">
        <f>IF('[3]Structure Coordinate Report'!O485=0,"",'[3]Structure Coordinate Report'!O485)</f>
        <v/>
      </c>
      <c r="D481" s="43" t="str">
        <f>IF('[3]Coordonnees fixation au support'!EH472=0,"",'[3]Coordonnees fixation au support'!EH472)</f>
        <v/>
      </c>
      <c r="E481" s="42" t="str">
        <f>IF(ISNA(VLOOKUP(B481,'[3]Coordonnees fixation au support'!$Z$4:$AA$2961,2,FALSE)),"",VLOOKUP(B481,'[3]Coordonnees fixation au support'!$Z$4:$AA$2961,2,FALSE))</f>
        <v/>
      </c>
      <c r="F481" s="43" t="str">
        <f>IF(VLOOKUP(B481,'[3]Coordonnees fixation au support'!$DT$4:$DU$5000,2,FALSE)=0,"",VLOOKUP(B481,'[3]Coordonnees fixation au support'!$DT$4:$DU$5000,2,FALSE))</f>
        <v/>
      </c>
      <c r="G481" s="44" t="str">
        <f>IF('[3]Structure Coordinate Report'!X485=0,"",'[3]Structure Coordinate Report'!X485)</f>
        <v/>
      </c>
      <c r="H481" s="45" t="str">
        <f>IF('[3]Structure Coordinate Report'!Q485=0,"",'[3]Structure Coordinate Report'!Q485)</f>
        <v/>
      </c>
      <c r="I481" s="45" t="str">
        <f>IF('[3]Structure Coordinate Report'!R485=0,"",'[3]Structure Coordinate Report'!R485)</f>
        <v/>
      </c>
      <c r="J481" s="46" t="str">
        <f>IF('[3]Coordonnees fixation au support'!EJ472=0,"",'[3]Coordonnees fixation au support'!EJ472)</f>
        <v/>
      </c>
      <c r="K481" s="47" t="str">
        <f>IF(ISNA(VLOOKUP(H481,'[3]Coordonnees fixation au support'!$Z$4:$AA$3546,2,FALSE)),"",VLOOKUP(H481,'[3]Coordonnees fixation au support'!$Z$4:$AA$3546,2,FALSE))</f>
        <v/>
      </c>
      <c r="L481" s="48" t="str">
        <f>IF(VLOOKUP(H481,'[3]Coordonnees fixation au support'!$DW$4:$DX$5000,2,FALSE)=0,"",VLOOKUP(H481,'[3]Coordonnees fixation au support'!$DW$4:$DX$5000,2,FALSE))</f>
        <v/>
      </c>
      <c r="M481" s="49" t="str">
        <f>IF('[3]Structure Coordinate Report'!V485=0,"",'[3]Structure Coordinate Report'!V485)</f>
        <v/>
      </c>
      <c r="N481" s="49" t="str">
        <f>IF(ISNA(INDEX('[3]Tableau de pose'!B479:R5468,MATCH('TABLEAU DE BORD'!B481,'[3]Tableau de pose'!C479:C5468,0),17)),"",INDEX('[3]Tableau de pose'!B479:R5468,MATCH('TABLEAU DE BORD'!B481,'[3]Tableau de pose'!C479:C5468,0),17))</f>
        <v/>
      </c>
      <c r="O481" s="49" t="str">
        <f>IF(ISNA(INDEX('[3]Tableau de pose'!B479:T5468,MATCH('TABLEAU DE BORD'!B481&amp;"-"&amp;'TABLEAU DE BORD'!$J$6,'[3]Tableau de pose'!T479:T5468,0),14)),"",INDEX('[3]Tableau de pose'!B479:T5468,MATCH('TABLEAU DE BORD'!B481&amp;"-"&amp;'TABLEAU DE BORD'!$J$6,'[3]Tableau de pose'!T479:T5468,0),14))</f>
        <v/>
      </c>
      <c r="P481" s="49" t="str">
        <f>IF(ISNA(INDEX('[3]Tableau de pose'!B479:T5468,MATCH('TABLEAU DE BORD'!B481&amp;"-"&amp;'TABLEAU DE BORD'!$K$6,'[3]Tableau de pose'!T479:T5468,0),14)),"",INDEX('[3]Tableau de pose'!B479:T5468,MATCH('TABLEAU DE BORD'!B481&amp;"-"&amp;'TABLEAU DE BORD'!$K$6,'[3]Tableau de pose'!T479:T5468,0),14))</f>
        <v/>
      </c>
      <c r="Q481" s="50" t="str">
        <f>IF('[3]Structure Coordinate Report'!Z485=0,"",'[3]Structure Coordinate Report'!Z485)</f>
        <v/>
      </c>
      <c r="R481" s="50" t="str">
        <f>IF('[3]Structure Coordinate Report'!AB485=0,"",'[3]Structure Coordinate Report'!AB485)</f>
        <v/>
      </c>
    </row>
    <row r="482" spans="2:18" ht="45" customHeight="1" x14ac:dyDescent="0.25">
      <c r="B482" s="42" t="str">
        <f>IF('[3]Structure Coordinate Report'!N486=0,"",'[3]Structure Coordinate Report'!N486)</f>
        <v/>
      </c>
      <c r="C482" s="42" t="str">
        <f>IF('[3]Structure Coordinate Report'!O486=0,"",'[3]Structure Coordinate Report'!O486)</f>
        <v/>
      </c>
      <c r="D482" s="43" t="str">
        <f>IF('[3]Coordonnees fixation au support'!EH473=0,"",'[3]Coordonnees fixation au support'!EH473)</f>
        <v/>
      </c>
      <c r="E482" s="42" t="str">
        <f>IF(ISNA(VLOOKUP(B482,'[3]Coordonnees fixation au support'!$Z$4:$AA$2961,2,FALSE)),"",VLOOKUP(B482,'[3]Coordonnees fixation au support'!$Z$4:$AA$2961,2,FALSE))</f>
        <v/>
      </c>
      <c r="F482" s="43" t="str">
        <f>IF(VLOOKUP(B482,'[3]Coordonnees fixation au support'!$DT$4:$DU$5000,2,FALSE)=0,"",VLOOKUP(B482,'[3]Coordonnees fixation au support'!$DT$4:$DU$5000,2,FALSE))</f>
        <v/>
      </c>
      <c r="G482" s="44" t="str">
        <f>IF('[3]Structure Coordinate Report'!X486=0,"",'[3]Structure Coordinate Report'!X486)</f>
        <v/>
      </c>
      <c r="H482" s="45" t="str">
        <f>IF('[3]Structure Coordinate Report'!Q486=0,"",'[3]Structure Coordinate Report'!Q486)</f>
        <v/>
      </c>
      <c r="I482" s="45" t="str">
        <f>IF('[3]Structure Coordinate Report'!R486=0,"",'[3]Structure Coordinate Report'!R486)</f>
        <v/>
      </c>
      <c r="J482" s="46" t="str">
        <f>IF('[3]Coordonnees fixation au support'!EJ473=0,"",'[3]Coordonnees fixation au support'!EJ473)</f>
        <v/>
      </c>
      <c r="K482" s="47" t="str">
        <f>IF(ISNA(VLOOKUP(H482,'[3]Coordonnees fixation au support'!$Z$4:$AA$3546,2,FALSE)),"",VLOOKUP(H482,'[3]Coordonnees fixation au support'!$Z$4:$AA$3546,2,FALSE))</f>
        <v/>
      </c>
      <c r="L482" s="48" t="str">
        <f>IF(VLOOKUP(H482,'[3]Coordonnees fixation au support'!$DW$4:$DX$5000,2,FALSE)=0,"",VLOOKUP(H482,'[3]Coordonnees fixation au support'!$DW$4:$DX$5000,2,FALSE))</f>
        <v/>
      </c>
      <c r="M482" s="49" t="str">
        <f>IF('[3]Structure Coordinate Report'!V486=0,"",'[3]Structure Coordinate Report'!V486)</f>
        <v/>
      </c>
      <c r="N482" s="49" t="str">
        <f>IF(ISNA(INDEX('[3]Tableau de pose'!B480:R5469,MATCH('TABLEAU DE BORD'!B482,'[3]Tableau de pose'!C480:C5469,0),17)),"",INDEX('[3]Tableau de pose'!B480:R5469,MATCH('TABLEAU DE BORD'!B482,'[3]Tableau de pose'!C480:C5469,0),17))</f>
        <v/>
      </c>
      <c r="O482" s="49" t="str">
        <f>IF(ISNA(INDEX('[3]Tableau de pose'!B480:T5469,MATCH('TABLEAU DE BORD'!B482&amp;"-"&amp;'TABLEAU DE BORD'!$J$6,'[3]Tableau de pose'!T480:T5469,0),14)),"",INDEX('[3]Tableau de pose'!B480:T5469,MATCH('TABLEAU DE BORD'!B482&amp;"-"&amp;'TABLEAU DE BORD'!$J$6,'[3]Tableau de pose'!T480:T5469,0),14))</f>
        <v/>
      </c>
      <c r="P482" s="49" t="str">
        <f>IF(ISNA(INDEX('[3]Tableau de pose'!B480:T5469,MATCH('TABLEAU DE BORD'!B482&amp;"-"&amp;'TABLEAU DE BORD'!$K$6,'[3]Tableau de pose'!T480:T5469,0),14)),"",INDEX('[3]Tableau de pose'!B480:T5469,MATCH('TABLEAU DE BORD'!B482&amp;"-"&amp;'TABLEAU DE BORD'!$K$6,'[3]Tableau de pose'!T480:T5469,0),14))</f>
        <v/>
      </c>
      <c r="Q482" s="50" t="str">
        <f>IF('[3]Structure Coordinate Report'!Z486=0,"",'[3]Structure Coordinate Report'!Z486)</f>
        <v/>
      </c>
      <c r="R482" s="50" t="str">
        <f>IF('[3]Structure Coordinate Report'!AB486=0,"",'[3]Structure Coordinate Report'!AB486)</f>
        <v/>
      </c>
    </row>
    <row r="483" spans="2:18" ht="45" customHeight="1" x14ac:dyDescent="0.25">
      <c r="B483" s="42" t="str">
        <f>IF('[3]Structure Coordinate Report'!N487=0,"",'[3]Structure Coordinate Report'!N487)</f>
        <v/>
      </c>
      <c r="C483" s="42" t="str">
        <f>IF('[3]Structure Coordinate Report'!O487=0,"",'[3]Structure Coordinate Report'!O487)</f>
        <v/>
      </c>
      <c r="D483" s="43" t="str">
        <f>IF('[3]Coordonnees fixation au support'!EH474=0,"",'[3]Coordonnees fixation au support'!EH474)</f>
        <v/>
      </c>
      <c r="E483" s="42" t="str">
        <f>IF(ISNA(VLOOKUP(B483,'[3]Coordonnees fixation au support'!$Z$4:$AA$2961,2,FALSE)),"",VLOOKUP(B483,'[3]Coordonnees fixation au support'!$Z$4:$AA$2961,2,FALSE))</f>
        <v/>
      </c>
      <c r="F483" s="43" t="str">
        <f>IF(VLOOKUP(B483,'[3]Coordonnees fixation au support'!$DT$4:$DU$5000,2,FALSE)=0,"",VLOOKUP(B483,'[3]Coordonnees fixation au support'!$DT$4:$DU$5000,2,FALSE))</f>
        <v/>
      </c>
      <c r="G483" s="44" t="str">
        <f>IF('[3]Structure Coordinate Report'!X487=0,"",'[3]Structure Coordinate Report'!X487)</f>
        <v/>
      </c>
      <c r="H483" s="45" t="str">
        <f>IF('[3]Structure Coordinate Report'!Q487=0,"",'[3]Structure Coordinate Report'!Q487)</f>
        <v/>
      </c>
      <c r="I483" s="45" t="str">
        <f>IF('[3]Structure Coordinate Report'!R487=0,"",'[3]Structure Coordinate Report'!R487)</f>
        <v/>
      </c>
      <c r="J483" s="46" t="str">
        <f>IF('[3]Coordonnees fixation au support'!EJ474=0,"",'[3]Coordonnees fixation au support'!EJ474)</f>
        <v/>
      </c>
      <c r="K483" s="47" t="str">
        <f>IF(ISNA(VLOOKUP(H483,'[3]Coordonnees fixation au support'!$Z$4:$AA$3546,2,FALSE)),"",VLOOKUP(H483,'[3]Coordonnees fixation au support'!$Z$4:$AA$3546,2,FALSE))</f>
        <v/>
      </c>
      <c r="L483" s="48" t="str">
        <f>IF(VLOOKUP(H483,'[3]Coordonnees fixation au support'!$DW$4:$DX$5000,2,FALSE)=0,"",VLOOKUP(H483,'[3]Coordonnees fixation au support'!$DW$4:$DX$5000,2,FALSE))</f>
        <v/>
      </c>
      <c r="M483" s="49" t="str">
        <f>IF('[3]Structure Coordinate Report'!V487=0,"",'[3]Structure Coordinate Report'!V487)</f>
        <v/>
      </c>
      <c r="N483" s="49" t="str">
        <f>IF(ISNA(INDEX('[3]Tableau de pose'!B481:R5470,MATCH('TABLEAU DE BORD'!B483,'[3]Tableau de pose'!C481:C5470,0),17)),"",INDEX('[3]Tableau de pose'!B481:R5470,MATCH('TABLEAU DE BORD'!B483,'[3]Tableau de pose'!C481:C5470,0),17))</f>
        <v/>
      </c>
      <c r="O483" s="49" t="str">
        <f>IF(ISNA(INDEX('[3]Tableau de pose'!B481:T5470,MATCH('TABLEAU DE BORD'!B483&amp;"-"&amp;'TABLEAU DE BORD'!$J$6,'[3]Tableau de pose'!T481:T5470,0),14)),"",INDEX('[3]Tableau de pose'!B481:T5470,MATCH('TABLEAU DE BORD'!B483&amp;"-"&amp;'TABLEAU DE BORD'!$J$6,'[3]Tableau de pose'!T481:T5470,0),14))</f>
        <v/>
      </c>
      <c r="P483" s="49" t="str">
        <f>IF(ISNA(INDEX('[3]Tableau de pose'!B481:T5470,MATCH('TABLEAU DE BORD'!B483&amp;"-"&amp;'TABLEAU DE BORD'!$K$6,'[3]Tableau de pose'!T481:T5470,0),14)),"",INDEX('[3]Tableau de pose'!B481:T5470,MATCH('TABLEAU DE BORD'!B483&amp;"-"&amp;'TABLEAU DE BORD'!$K$6,'[3]Tableau de pose'!T481:T5470,0),14))</f>
        <v/>
      </c>
      <c r="Q483" s="50" t="str">
        <f>IF('[3]Structure Coordinate Report'!Z487=0,"",'[3]Structure Coordinate Report'!Z487)</f>
        <v/>
      </c>
      <c r="R483" s="50" t="str">
        <f>IF('[3]Structure Coordinate Report'!AB487=0,"",'[3]Structure Coordinate Report'!AB487)</f>
        <v/>
      </c>
    </row>
    <row r="484" spans="2:18" ht="45" customHeight="1" x14ac:dyDescent="0.25">
      <c r="B484" s="42" t="str">
        <f>IF('[3]Structure Coordinate Report'!N488=0,"",'[3]Structure Coordinate Report'!N488)</f>
        <v/>
      </c>
      <c r="C484" s="42" t="str">
        <f>IF('[3]Structure Coordinate Report'!O488=0,"",'[3]Structure Coordinate Report'!O488)</f>
        <v/>
      </c>
      <c r="D484" s="43" t="str">
        <f>IF('[3]Coordonnees fixation au support'!EH475=0,"",'[3]Coordonnees fixation au support'!EH475)</f>
        <v/>
      </c>
      <c r="E484" s="42" t="str">
        <f>IF(ISNA(VLOOKUP(B484,'[3]Coordonnees fixation au support'!$Z$4:$AA$2961,2,FALSE)),"",VLOOKUP(B484,'[3]Coordonnees fixation au support'!$Z$4:$AA$2961,2,FALSE))</f>
        <v/>
      </c>
      <c r="F484" s="43" t="str">
        <f>IF(VLOOKUP(B484,'[3]Coordonnees fixation au support'!$DT$4:$DU$5000,2,FALSE)=0,"",VLOOKUP(B484,'[3]Coordonnees fixation au support'!$DT$4:$DU$5000,2,FALSE))</f>
        <v/>
      </c>
      <c r="G484" s="44" t="str">
        <f>IF('[3]Structure Coordinate Report'!X488=0,"",'[3]Structure Coordinate Report'!X488)</f>
        <v/>
      </c>
      <c r="H484" s="45" t="str">
        <f>IF('[3]Structure Coordinate Report'!Q488=0,"",'[3]Structure Coordinate Report'!Q488)</f>
        <v/>
      </c>
      <c r="I484" s="45" t="str">
        <f>IF('[3]Structure Coordinate Report'!R488=0,"",'[3]Structure Coordinate Report'!R488)</f>
        <v/>
      </c>
      <c r="J484" s="46" t="str">
        <f>IF('[3]Coordonnees fixation au support'!EJ475=0,"",'[3]Coordonnees fixation au support'!EJ475)</f>
        <v/>
      </c>
      <c r="K484" s="47" t="str">
        <f>IF(ISNA(VLOOKUP(H484,'[3]Coordonnees fixation au support'!$Z$4:$AA$3546,2,FALSE)),"",VLOOKUP(H484,'[3]Coordonnees fixation au support'!$Z$4:$AA$3546,2,FALSE))</f>
        <v/>
      </c>
      <c r="L484" s="48" t="str">
        <f>IF(VLOOKUP(H484,'[3]Coordonnees fixation au support'!$DW$4:$DX$5000,2,FALSE)=0,"",VLOOKUP(H484,'[3]Coordonnees fixation au support'!$DW$4:$DX$5000,2,FALSE))</f>
        <v/>
      </c>
      <c r="M484" s="49" t="str">
        <f>IF('[3]Structure Coordinate Report'!V488=0,"",'[3]Structure Coordinate Report'!V488)</f>
        <v/>
      </c>
      <c r="N484" s="49" t="str">
        <f>IF(ISNA(INDEX('[3]Tableau de pose'!B482:R5471,MATCH('TABLEAU DE BORD'!B484,'[3]Tableau de pose'!C482:C5471,0),17)),"",INDEX('[3]Tableau de pose'!B482:R5471,MATCH('TABLEAU DE BORD'!B484,'[3]Tableau de pose'!C482:C5471,0),17))</f>
        <v/>
      </c>
      <c r="O484" s="49" t="str">
        <f>IF(ISNA(INDEX('[3]Tableau de pose'!B482:T5471,MATCH('TABLEAU DE BORD'!B484&amp;"-"&amp;'TABLEAU DE BORD'!$J$6,'[3]Tableau de pose'!T482:T5471,0),14)),"",INDEX('[3]Tableau de pose'!B482:T5471,MATCH('TABLEAU DE BORD'!B484&amp;"-"&amp;'TABLEAU DE BORD'!$J$6,'[3]Tableau de pose'!T482:T5471,0),14))</f>
        <v/>
      </c>
      <c r="P484" s="49" t="str">
        <f>IF(ISNA(INDEX('[3]Tableau de pose'!B482:T5471,MATCH('TABLEAU DE BORD'!B484&amp;"-"&amp;'TABLEAU DE BORD'!$K$6,'[3]Tableau de pose'!T482:T5471,0),14)),"",INDEX('[3]Tableau de pose'!B482:T5471,MATCH('TABLEAU DE BORD'!B484&amp;"-"&amp;'TABLEAU DE BORD'!$K$6,'[3]Tableau de pose'!T482:T5471,0),14))</f>
        <v/>
      </c>
      <c r="Q484" s="50" t="str">
        <f>IF('[3]Structure Coordinate Report'!Z488=0,"",'[3]Structure Coordinate Report'!Z488)</f>
        <v/>
      </c>
      <c r="R484" s="50" t="str">
        <f>IF('[3]Structure Coordinate Report'!AB488=0,"",'[3]Structure Coordinate Report'!AB488)</f>
        <v/>
      </c>
    </row>
    <row r="485" spans="2:18" ht="45" customHeight="1" x14ac:dyDescent="0.25">
      <c r="B485" s="42" t="str">
        <f>IF('[3]Structure Coordinate Report'!N489=0,"",'[3]Structure Coordinate Report'!N489)</f>
        <v/>
      </c>
      <c r="C485" s="42" t="str">
        <f>IF('[3]Structure Coordinate Report'!O489=0,"",'[3]Structure Coordinate Report'!O489)</f>
        <v/>
      </c>
      <c r="D485" s="43" t="str">
        <f>IF('[3]Coordonnees fixation au support'!EH476=0,"",'[3]Coordonnees fixation au support'!EH476)</f>
        <v/>
      </c>
      <c r="E485" s="42" t="str">
        <f>IF(ISNA(VLOOKUP(B485,'[3]Coordonnees fixation au support'!$Z$4:$AA$2961,2,FALSE)),"",VLOOKUP(B485,'[3]Coordonnees fixation au support'!$Z$4:$AA$2961,2,FALSE))</f>
        <v/>
      </c>
      <c r="F485" s="43" t="str">
        <f>IF(VLOOKUP(B485,'[3]Coordonnees fixation au support'!$DT$4:$DU$5000,2,FALSE)=0,"",VLOOKUP(B485,'[3]Coordonnees fixation au support'!$DT$4:$DU$5000,2,FALSE))</f>
        <v/>
      </c>
      <c r="G485" s="44" t="str">
        <f>IF('[3]Structure Coordinate Report'!X489=0,"",'[3]Structure Coordinate Report'!X489)</f>
        <v/>
      </c>
      <c r="H485" s="45" t="str">
        <f>IF('[3]Structure Coordinate Report'!Q489=0,"",'[3]Structure Coordinate Report'!Q489)</f>
        <v/>
      </c>
      <c r="I485" s="45" t="str">
        <f>IF('[3]Structure Coordinate Report'!R489=0,"",'[3]Structure Coordinate Report'!R489)</f>
        <v/>
      </c>
      <c r="J485" s="46" t="str">
        <f>IF('[3]Coordonnees fixation au support'!EJ476=0,"",'[3]Coordonnees fixation au support'!EJ476)</f>
        <v/>
      </c>
      <c r="K485" s="47" t="str">
        <f>IF(ISNA(VLOOKUP(H485,'[3]Coordonnees fixation au support'!$Z$4:$AA$3546,2,FALSE)),"",VLOOKUP(H485,'[3]Coordonnees fixation au support'!$Z$4:$AA$3546,2,FALSE))</f>
        <v/>
      </c>
      <c r="L485" s="48" t="str">
        <f>IF(VLOOKUP(H485,'[3]Coordonnees fixation au support'!$DW$4:$DX$5000,2,FALSE)=0,"",VLOOKUP(H485,'[3]Coordonnees fixation au support'!$DW$4:$DX$5000,2,FALSE))</f>
        <v/>
      </c>
      <c r="M485" s="49" t="str">
        <f>IF('[3]Structure Coordinate Report'!V489=0,"",'[3]Structure Coordinate Report'!V489)</f>
        <v/>
      </c>
      <c r="N485" s="49" t="str">
        <f>IF(ISNA(INDEX('[3]Tableau de pose'!B483:R5472,MATCH('TABLEAU DE BORD'!B485,'[3]Tableau de pose'!C483:C5472,0),17)),"",INDEX('[3]Tableau de pose'!B483:R5472,MATCH('TABLEAU DE BORD'!B485,'[3]Tableau de pose'!C483:C5472,0),17))</f>
        <v/>
      </c>
      <c r="O485" s="49" t="str">
        <f>IF(ISNA(INDEX('[3]Tableau de pose'!B483:T5472,MATCH('TABLEAU DE BORD'!B485&amp;"-"&amp;'TABLEAU DE BORD'!$J$6,'[3]Tableau de pose'!T483:T5472,0),14)),"",INDEX('[3]Tableau de pose'!B483:T5472,MATCH('TABLEAU DE BORD'!B485&amp;"-"&amp;'TABLEAU DE BORD'!$J$6,'[3]Tableau de pose'!T483:T5472,0),14))</f>
        <v/>
      </c>
      <c r="P485" s="49" t="str">
        <f>IF(ISNA(INDEX('[3]Tableau de pose'!B483:T5472,MATCH('TABLEAU DE BORD'!B485&amp;"-"&amp;'TABLEAU DE BORD'!$K$6,'[3]Tableau de pose'!T483:T5472,0),14)),"",INDEX('[3]Tableau de pose'!B483:T5472,MATCH('TABLEAU DE BORD'!B485&amp;"-"&amp;'TABLEAU DE BORD'!$K$6,'[3]Tableau de pose'!T483:T5472,0),14))</f>
        <v/>
      </c>
      <c r="Q485" s="50" t="str">
        <f>IF('[3]Structure Coordinate Report'!Z489=0,"",'[3]Structure Coordinate Report'!Z489)</f>
        <v/>
      </c>
      <c r="R485" s="50" t="str">
        <f>IF('[3]Structure Coordinate Report'!AB489=0,"",'[3]Structure Coordinate Report'!AB489)</f>
        <v/>
      </c>
    </row>
    <row r="486" spans="2:18" ht="45" customHeight="1" x14ac:dyDescent="0.25">
      <c r="B486" s="42" t="str">
        <f>IF('[3]Structure Coordinate Report'!N490=0,"",'[3]Structure Coordinate Report'!N490)</f>
        <v/>
      </c>
      <c r="C486" s="42" t="str">
        <f>IF('[3]Structure Coordinate Report'!O490=0,"",'[3]Structure Coordinate Report'!O490)</f>
        <v/>
      </c>
      <c r="D486" s="43" t="str">
        <f>IF('[3]Coordonnees fixation au support'!EH477=0,"",'[3]Coordonnees fixation au support'!EH477)</f>
        <v/>
      </c>
      <c r="E486" s="42" t="str">
        <f>IF(ISNA(VLOOKUP(B486,'[3]Coordonnees fixation au support'!$Z$4:$AA$2961,2,FALSE)),"",VLOOKUP(B486,'[3]Coordonnees fixation au support'!$Z$4:$AA$2961,2,FALSE))</f>
        <v/>
      </c>
      <c r="F486" s="43" t="str">
        <f>IF(VLOOKUP(B486,'[3]Coordonnees fixation au support'!$DT$4:$DU$5000,2,FALSE)=0,"",VLOOKUP(B486,'[3]Coordonnees fixation au support'!$DT$4:$DU$5000,2,FALSE))</f>
        <v/>
      </c>
      <c r="G486" s="44" t="str">
        <f>IF('[3]Structure Coordinate Report'!X490=0,"",'[3]Structure Coordinate Report'!X490)</f>
        <v/>
      </c>
      <c r="H486" s="45" t="str">
        <f>IF('[3]Structure Coordinate Report'!Q490=0,"",'[3]Structure Coordinate Report'!Q490)</f>
        <v/>
      </c>
      <c r="I486" s="45" t="str">
        <f>IF('[3]Structure Coordinate Report'!R490=0,"",'[3]Structure Coordinate Report'!R490)</f>
        <v/>
      </c>
      <c r="J486" s="46" t="str">
        <f>IF('[3]Coordonnees fixation au support'!EJ477=0,"",'[3]Coordonnees fixation au support'!EJ477)</f>
        <v/>
      </c>
      <c r="K486" s="47" t="str">
        <f>IF(ISNA(VLOOKUP(H486,'[3]Coordonnees fixation au support'!$Z$4:$AA$3546,2,FALSE)),"",VLOOKUP(H486,'[3]Coordonnees fixation au support'!$Z$4:$AA$3546,2,FALSE))</f>
        <v/>
      </c>
      <c r="L486" s="48" t="str">
        <f>IF(VLOOKUP(H486,'[3]Coordonnees fixation au support'!$DW$4:$DX$5000,2,FALSE)=0,"",VLOOKUP(H486,'[3]Coordonnees fixation au support'!$DW$4:$DX$5000,2,FALSE))</f>
        <v/>
      </c>
      <c r="M486" s="49" t="str">
        <f>IF('[3]Structure Coordinate Report'!V490=0,"",'[3]Structure Coordinate Report'!V490)</f>
        <v/>
      </c>
      <c r="N486" s="49" t="str">
        <f>IF(ISNA(INDEX('[3]Tableau de pose'!B484:R5473,MATCH('TABLEAU DE BORD'!B486,'[3]Tableau de pose'!C484:C5473,0),17)),"",INDEX('[3]Tableau de pose'!B484:R5473,MATCH('TABLEAU DE BORD'!B486,'[3]Tableau de pose'!C484:C5473,0),17))</f>
        <v/>
      </c>
      <c r="O486" s="49" t="str">
        <f>IF(ISNA(INDEX('[3]Tableau de pose'!B484:T5473,MATCH('TABLEAU DE BORD'!B486&amp;"-"&amp;'TABLEAU DE BORD'!$J$6,'[3]Tableau de pose'!T484:T5473,0),14)),"",INDEX('[3]Tableau de pose'!B484:T5473,MATCH('TABLEAU DE BORD'!B486&amp;"-"&amp;'TABLEAU DE BORD'!$J$6,'[3]Tableau de pose'!T484:T5473,0),14))</f>
        <v/>
      </c>
      <c r="P486" s="49" t="str">
        <f>IF(ISNA(INDEX('[3]Tableau de pose'!B484:T5473,MATCH('TABLEAU DE BORD'!B486&amp;"-"&amp;'TABLEAU DE BORD'!$K$6,'[3]Tableau de pose'!T484:T5473,0),14)),"",INDEX('[3]Tableau de pose'!B484:T5473,MATCH('TABLEAU DE BORD'!B486&amp;"-"&amp;'TABLEAU DE BORD'!$K$6,'[3]Tableau de pose'!T484:T5473,0),14))</f>
        <v/>
      </c>
      <c r="Q486" s="50" t="str">
        <f>IF('[3]Structure Coordinate Report'!Z490=0,"",'[3]Structure Coordinate Report'!Z490)</f>
        <v/>
      </c>
      <c r="R486" s="50" t="str">
        <f>IF('[3]Structure Coordinate Report'!AB490=0,"",'[3]Structure Coordinate Report'!AB490)</f>
        <v/>
      </c>
    </row>
    <row r="487" spans="2:18" ht="45" customHeight="1" x14ac:dyDescent="0.25">
      <c r="B487" s="42" t="str">
        <f>IF('[3]Structure Coordinate Report'!N491=0,"",'[3]Structure Coordinate Report'!N491)</f>
        <v/>
      </c>
      <c r="C487" s="42" t="str">
        <f>IF('[3]Structure Coordinate Report'!O491=0,"",'[3]Structure Coordinate Report'!O491)</f>
        <v/>
      </c>
      <c r="D487" s="43" t="str">
        <f>IF('[3]Coordonnees fixation au support'!EH478=0,"",'[3]Coordonnees fixation au support'!EH478)</f>
        <v/>
      </c>
      <c r="E487" s="42" t="str">
        <f>IF(ISNA(VLOOKUP(B487,'[3]Coordonnees fixation au support'!$Z$4:$AA$2961,2,FALSE)),"",VLOOKUP(B487,'[3]Coordonnees fixation au support'!$Z$4:$AA$2961,2,FALSE))</f>
        <v/>
      </c>
      <c r="F487" s="43" t="str">
        <f>IF(VLOOKUP(B487,'[3]Coordonnees fixation au support'!$DT$4:$DU$5000,2,FALSE)=0,"",VLOOKUP(B487,'[3]Coordonnees fixation au support'!$DT$4:$DU$5000,2,FALSE))</f>
        <v/>
      </c>
      <c r="G487" s="44" t="str">
        <f>IF('[3]Structure Coordinate Report'!X491=0,"",'[3]Structure Coordinate Report'!X491)</f>
        <v/>
      </c>
      <c r="H487" s="45" t="str">
        <f>IF('[3]Structure Coordinate Report'!Q491=0,"",'[3]Structure Coordinate Report'!Q491)</f>
        <v/>
      </c>
      <c r="I487" s="45" t="str">
        <f>IF('[3]Structure Coordinate Report'!R491=0,"",'[3]Structure Coordinate Report'!R491)</f>
        <v/>
      </c>
      <c r="J487" s="46" t="str">
        <f>IF('[3]Coordonnees fixation au support'!EJ478=0,"",'[3]Coordonnees fixation au support'!EJ478)</f>
        <v/>
      </c>
      <c r="K487" s="47" t="str">
        <f>IF(ISNA(VLOOKUP(H487,'[3]Coordonnees fixation au support'!$Z$4:$AA$3546,2,FALSE)),"",VLOOKUP(H487,'[3]Coordonnees fixation au support'!$Z$4:$AA$3546,2,FALSE))</f>
        <v/>
      </c>
      <c r="L487" s="48" t="str">
        <f>IF(VLOOKUP(H487,'[3]Coordonnees fixation au support'!$DW$4:$DX$5000,2,FALSE)=0,"",VLOOKUP(H487,'[3]Coordonnees fixation au support'!$DW$4:$DX$5000,2,FALSE))</f>
        <v/>
      </c>
      <c r="M487" s="49" t="str">
        <f>IF('[3]Structure Coordinate Report'!V491=0,"",'[3]Structure Coordinate Report'!V491)</f>
        <v/>
      </c>
      <c r="N487" s="49" t="str">
        <f>IF(ISNA(INDEX('[3]Tableau de pose'!B485:R5474,MATCH('TABLEAU DE BORD'!B487,'[3]Tableau de pose'!C485:C5474,0),17)),"",INDEX('[3]Tableau de pose'!B485:R5474,MATCH('TABLEAU DE BORD'!B487,'[3]Tableau de pose'!C485:C5474,0),17))</f>
        <v/>
      </c>
      <c r="O487" s="49" t="str">
        <f>IF(ISNA(INDEX('[3]Tableau de pose'!B485:T5474,MATCH('TABLEAU DE BORD'!B487&amp;"-"&amp;'TABLEAU DE BORD'!$J$6,'[3]Tableau de pose'!T485:T5474,0),14)),"",INDEX('[3]Tableau de pose'!B485:T5474,MATCH('TABLEAU DE BORD'!B487&amp;"-"&amp;'TABLEAU DE BORD'!$J$6,'[3]Tableau de pose'!T485:T5474,0),14))</f>
        <v/>
      </c>
      <c r="P487" s="49" t="str">
        <f>IF(ISNA(INDEX('[3]Tableau de pose'!B485:T5474,MATCH('TABLEAU DE BORD'!B487&amp;"-"&amp;'TABLEAU DE BORD'!$K$6,'[3]Tableau de pose'!T485:T5474,0),14)),"",INDEX('[3]Tableau de pose'!B485:T5474,MATCH('TABLEAU DE BORD'!B487&amp;"-"&amp;'TABLEAU DE BORD'!$K$6,'[3]Tableau de pose'!T485:T5474,0),14))</f>
        <v/>
      </c>
      <c r="Q487" s="50" t="str">
        <f>IF('[3]Structure Coordinate Report'!Z491=0,"",'[3]Structure Coordinate Report'!Z491)</f>
        <v/>
      </c>
      <c r="R487" s="50" t="str">
        <f>IF('[3]Structure Coordinate Report'!AB491=0,"",'[3]Structure Coordinate Report'!AB491)</f>
        <v/>
      </c>
    </row>
    <row r="488" spans="2:18" ht="45" customHeight="1" x14ac:dyDescent="0.25">
      <c r="B488" s="42" t="str">
        <f>IF('[3]Structure Coordinate Report'!N492=0,"",'[3]Structure Coordinate Report'!N492)</f>
        <v/>
      </c>
      <c r="C488" s="42" t="str">
        <f>IF('[3]Structure Coordinate Report'!O492=0,"",'[3]Structure Coordinate Report'!O492)</f>
        <v/>
      </c>
      <c r="D488" s="43" t="str">
        <f>IF('[3]Coordonnees fixation au support'!EH479=0,"",'[3]Coordonnees fixation au support'!EH479)</f>
        <v/>
      </c>
      <c r="E488" s="42" t="str">
        <f>IF(ISNA(VLOOKUP(B488,'[3]Coordonnees fixation au support'!$Z$4:$AA$2961,2,FALSE)),"",VLOOKUP(B488,'[3]Coordonnees fixation au support'!$Z$4:$AA$2961,2,FALSE))</f>
        <v/>
      </c>
      <c r="F488" s="43" t="str">
        <f>IF(VLOOKUP(B488,'[3]Coordonnees fixation au support'!$DT$4:$DU$5000,2,FALSE)=0,"",VLOOKUP(B488,'[3]Coordonnees fixation au support'!$DT$4:$DU$5000,2,FALSE))</f>
        <v/>
      </c>
      <c r="G488" s="44" t="str">
        <f>IF('[3]Structure Coordinate Report'!X492=0,"",'[3]Structure Coordinate Report'!X492)</f>
        <v/>
      </c>
      <c r="H488" s="45" t="str">
        <f>IF('[3]Structure Coordinate Report'!Q492=0,"",'[3]Structure Coordinate Report'!Q492)</f>
        <v/>
      </c>
      <c r="I488" s="45" t="str">
        <f>IF('[3]Structure Coordinate Report'!R492=0,"",'[3]Structure Coordinate Report'!R492)</f>
        <v/>
      </c>
      <c r="J488" s="46" t="str">
        <f>IF('[3]Coordonnees fixation au support'!EJ479=0,"",'[3]Coordonnees fixation au support'!EJ479)</f>
        <v/>
      </c>
      <c r="K488" s="47" t="str">
        <f>IF(ISNA(VLOOKUP(H488,'[3]Coordonnees fixation au support'!$Z$4:$AA$3546,2,FALSE)),"",VLOOKUP(H488,'[3]Coordonnees fixation au support'!$Z$4:$AA$3546,2,FALSE))</f>
        <v/>
      </c>
      <c r="L488" s="48" t="str">
        <f>IF(VLOOKUP(H488,'[3]Coordonnees fixation au support'!$DW$4:$DX$5000,2,FALSE)=0,"",VLOOKUP(H488,'[3]Coordonnees fixation au support'!$DW$4:$DX$5000,2,FALSE))</f>
        <v/>
      </c>
      <c r="M488" s="49" t="str">
        <f>IF('[3]Structure Coordinate Report'!V492=0,"",'[3]Structure Coordinate Report'!V492)</f>
        <v/>
      </c>
      <c r="N488" s="49" t="str">
        <f>IF(ISNA(INDEX('[3]Tableau de pose'!B486:R5475,MATCH('TABLEAU DE BORD'!B488,'[3]Tableau de pose'!C486:C5475,0),17)),"",INDEX('[3]Tableau de pose'!B486:R5475,MATCH('TABLEAU DE BORD'!B488,'[3]Tableau de pose'!C486:C5475,0),17))</f>
        <v/>
      </c>
      <c r="O488" s="49" t="str">
        <f>IF(ISNA(INDEX('[3]Tableau de pose'!B486:T5475,MATCH('TABLEAU DE BORD'!B488&amp;"-"&amp;'TABLEAU DE BORD'!$J$6,'[3]Tableau de pose'!T486:T5475,0),14)),"",INDEX('[3]Tableau de pose'!B486:T5475,MATCH('TABLEAU DE BORD'!B488&amp;"-"&amp;'TABLEAU DE BORD'!$J$6,'[3]Tableau de pose'!T486:T5475,0),14))</f>
        <v/>
      </c>
      <c r="P488" s="49" t="str">
        <f>IF(ISNA(INDEX('[3]Tableau de pose'!B486:T5475,MATCH('TABLEAU DE BORD'!B488&amp;"-"&amp;'TABLEAU DE BORD'!$K$6,'[3]Tableau de pose'!T486:T5475,0),14)),"",INDEX('[3]Tableau de pose'!B486:T5475,MATCH('TABLEAU DE BORD'!B488&amp;"-"&amp;'TABLEAU DE BORD'!$K$6,'[3]Tableau de pose'!T486:T5475,0),14))</f>
        <v/>
      </c>
      <c r="Q488" s="50" t="str">
        <f>IF('[3]Structure Coordinate Report'!Z492=0,"",'[3]Structure Coordinate Report'!Z492)</f>
        <v/>
      </c>
      <c r="R488" s="50" t="str">
        <f>IF('[3]Structure Coordinate Report'!AB492=0,"",'[3]Structure Coordinate Report'!AB492)</f>
        <v/>
      </c>
    </row>
    <row r="489" spans="2:18" ht="45" customHeight="1" x14ac:dyDescent="0.25">
      <c r="B489" s="42" t="str">
        <f>IF('[3]Structure Coordinate Report'!N493=0,"",'[3]Structure Coordinate Report'!N493)</f>
        <v/>
      </c>
      <c r="C489" s="42" t="str">
        <f>IF('[3]Structure Coordinate Report'!O493=0,"",'[3]Structure Coordinate Report'!O493)</f>
        <v/>
      </c>
      <c r="D489" s="43" t="str">
        <f>IF('[3]Coordonnees fixation au support'!EH480=0,"",'[3]Coordonnees fixation au support'!EH480)</f>
        <v/>
      </c>
      <c r="E489" s="42" t="str">
        <f>IF(ISNA(VLOOKUP(B489,'[3]Coordonnees fixation au support'!$Z$4:$AA$2961,2,FALSE)),"",VLOOKUP(B489,'[3]Coordonnees fixation au support'!$Z$4:$AA$2961,2,FALSE))</f>
        <v/>
      </c>
      <c r="F489" s="43" t="str">
        <f>IF(VLOOKUP(B489,'[3]Coordonnees fixation au support'!$DT$4:$DU$5000,2,FALSE)=0,"",VLOOKUP(B489,'[3]Coordonnees fixation au support'!$DT$4:$DU$5000,2,FALSE))</f>
        <v/>
      </c>
      <c r="G489" s="44" t="str">
        <f>IF('[3]Structure Coordinate Report'!X493=0,"",'[3]Structure Coordinate Report'!X493)</f>
        <v/>
      </c>
      <c r="H489" s="45" t="str">
        <f>IF('[3]Structure Coordinate Report'!Q493=0,"",'[3]Structure Coordinate Report'!Q493)</f>
        <v/>
      </c>
      <c r="I489" s="45" t="str">
        <f>IF('[3]Structure Coordinate Report'!R493=0,"",'[3]Structure Coordinate Report'!R493)</f>
        <v/>
      </c>
      <c r="J489" s="46" t="str">
        <f>IF('[3]Coordonnees fixation au support'!EJ480=0,"",'[3]Coordonnees fixation au support'!EJ480)</f>
        <v/>
      </c>
      <c r="K489" s="47" t="str">
        <f>IF(ISNA(VLOOKUP(H489,'[3]Coordonnees fixation au support'!$Z$4:$AA$3546,2,FALSE)),"",VLOOKUP(H489,'[3]Coordonnees fixation au support'!$Z$4:$AA$3546,2,FALSE))</f>
        <v/>
      </c>
      <c r="L489" s="48" t="str">
        <f>IF(VLOOKUP(H489,'[3]Coordonnees fixation au support'!$DW$4:$DX$5000,2,FALSE)=0,"",VLOOKUP(H489,'[3]Coordonnees fixation au support'!$DW$4:$DX$5000,2,FALSE))</f>
        <v/>
      </c>
      <c r="M489" s="49" t="str">
        <f>IF('[3]Structure Coordinate Report'!V493=0,"",'[3]Structure Coordinate Report'!V493)</f>
        <v/>
      </c>
      <c r="N489" s="49" t="str">
        <f>IF(ISNA(INDEX('[3]Tableau de pose'!B487:R5476,MATCH('TABLEAU DE BORD'!B489,'[3]Tableau de pose'!C487:C5476,0),17)),"",INDEX('[3]Tableau de pose'!B487:R5476,MATCH('TABLEAU DE BORD'!B489,'[3]Tableau de pose'!C487:C5476,0),17))</f>
        <v/>
      </c>
      <c r="O489" s="49" t="str">
        <f>IF(ISNA(INDEX('[3]Tableau de pose'!B487:T5476,MATCH('TABLEAU DE BORD'!B489&amp;"-"&amp;'TABLEAU DE BORD'!$J$6,'[3]Tableau de pose'!T487:T5476,0),14)),"",INDEX('[3]Tableau de pose'!B487:T5476,MATCH('TABLEAU DE BORD'!B489&amp;"-"&amp;'TABLEAU DE BORD'!$J$6,'[3]Tableau de pose'!T487:T5476,0),14))</f>
        <v/>
      </c>
      <c r="P489" s="49" t="str">
        <f>IF(ISNA(INDEX('[3]Tableau de pose'!B487:T5476,MATCH('TABLEAU DE BORD'!B489&amp;"-"&amp;'TABLEAU DE BORD'!$K$6,'[3]Tableau de pose'!T487:T5476,0),14)),"",INDEX('[3]Tableau de pose'!B487:T5476,MATCH('TABLEAU DE BORD'!B489&amp;"-"&amp;'TABLEAU DE BORD'!$K$6,'[3]Tableau de pose'!T487:T5476,0),14))</f>
        <v/>
      </c>
      <c r="Q489" s="50" t="str">
        <f>IF('[3]Structure Coordinate Report'!Z493=0,"",'[3]Structure Coordinate Report'!Z493)</f>
        <v/>
      </c>
      <c r="R489" s="50" t="str">
        <f>IF('[3]Structure Coordinate Report'!AB493=0,"",'[3]Structure Coordinate Report'!AB493)</f>
        <v/>
      </c>
    </row>
    <row r="490" spans="2:18" ht="45" customHeight="1" x14ac:dyDescent="0.25">
      <c r="B490" s="42" t="str">
        <f>IF('[3]Structure Coordinate Report'!N494=0,"",'[3]Structure Coordinate Report'!N494)</f>
        <v/>
      </c>
      <c r="C490" s="42" t="str">
        <f>IF('[3]Structure Coordinate Report'!O494=0,"",'[3]Structure Coordinate Report'!O494)</f>
        <v/>
      </c>
      <c r="D490" s="43" t="str">
        <f>IF('[3]Coordonnees fixation au support'!EH481=0,"",'[3]Coordonnees fixation au support'!EH481)</f>
        <v/>
      </c>
      <c r="E490" s="42" t="str">
        <f>IF(ISNA(VLOOKUP(B490,'[3]Coordonnees fixation au support'!$Z$4:$AA$2961,2,FALSE)),"",VLOOKUP(B490,'[3]Coordonnees fixation au support'!$Z$4:$AA$2961,2,FALSE))</f>
        <v/>
      </c>
      <c r="F490" s="43" t="str">
        <f>IF(VLOOKUP(B490,'[3]Coordonnees fixation au support'!$DT$4:$DU$5000,2,FALSE)=0,"",VLOOKUP(B490,'[3]Coordonnees fixation au support'!$DT$4:$DU$5000,2,FALSE))</f>
        <v/>
      </c>
      <c r="G490" s="44" t="str">
        <f>IF('[3]Structure Coordinate Report'!X494=0,"",'[3]Structure Coordinate Report'!X494)</f>
        <v/>
      </c>
      <c r="H490" s="45" t="str">
        <f>IF('[3]Structure Coordinate Report'!Q494=0,"",'[3]Structure Coordinate Report'!Q494)</f>
        <v/>
      </c>
      <c r="I490" s="45" t="str">
        <f>IF('[3]Structure Coordinate Report'!R494=0,"",'[3]Structure Coordinate Report'!R494)</f>
        <v/>
      </c>
      <c r="J490" s="46" t="str">
        <f>IF('[3]Coordonnees fixation au support'!EJ481=0,"",'[3]Coordonnees fixation au support'!EJ481)</f>
        <v/>
      </c>
      <c r="K490" s="47" t="str">
        <f>IF(ISNA(VLOOKUP(H490,'[3]Coordonnees fixation au support'!$Z$4:$AA$3546,2,FALSE)),"",VLOOKUP(H490,'[3]Coordonnees fixation au support'!$Z$4:$AA$3546,2,FALSE))</f>
        <v/>
      </c>
      <c r="L490" s="48" t="str">
        <f>IF(VLOOKUP(H490,'[3]Coordonnees fixation au support'!$DW$4:$DX$5000,2,FALSE)=0,"",VLOOKUP(H490,'[3]Coordonnees fixation au support'!$DW$4:$DX$5000,2,FALSE))</f>
        <v/>
      </c>
      <c r="M490" s="49" t="str">
        <f>IF('[3]Structure Coordinate Report'!V494=0,"",'[3]Structure Coordinate Report'!V494)</f>
        <v/>
      </c>
      <c r="N490" s="49" t="str">
        <f>IF(ISNA(INDEX('[3]Tableau de pose'!B488:R5477,MATCH('TABLEAU DE BORD'!B490,'[3]Tableau de pose'!C488:C5477,0),17)),"",INDEX('[3]Tableau de pose'!B488:R5477,MATCH('TABLEAU DE BORD'!B490,'[3]Tableau de pose'!C488:C5477,0),17))</f>
        <v/>
      </c>
      <c r="O490" s="49" t="str">
        <f>IF(ISNA(INDEX('[3]Tableau de pose'!B488:T5477,MATCH('TABLEAU DE BORD'!B490&amp;"-"&amp;'TABLEAU DE BORD'!$J$6,'[3]Tableau de pose'!T488:T5477,0),14)),"",INDEX('[3]Tableau de pose'!B488:T5477,MATCH('TABLEAU DE BORD'!B490&amp;"-"&amp;'TABLEAU DE BORD'!$J$6,'[3]Tableau de pose'!T488:T5477,0),14))</f>
        <v/>
      </c>
      <c r="P490" s="49" t="str">
        <f>IF(ISNA(INDEX('[3]Tableau de pose'!B488:T5477,MATCH('TABLEAU DE BORD'!B490&amp;"-"&amp;'TABLEAU DE BORD'!$K$6,'[3]Tableau de pose'!T488:T5477,0),14)),"",INDEX('[3]Tableau de pose'!B488:T5477,MATCH('TABLEAU DE BORD'!B490&amp;"-"&amp;'TABLEAU DE BORD'!$K$6,'[3]Tableau de pose'!T488:T5477,0),14))</f>
        <v/>
      </c>
      <c r="Q490" s="50" t="str">
        <f>IF('[3]Structure Coordinate Report'!Z494=0,"",'[3]Structure Coordinate Report'!Z494)</f>
        <v/>
      </c>
      <c r="R490" s="50" t="str">
        <f>IF('[3]Structure Coordinate Report'!AB494=0,"",'[3]Structure Coordinate Report'!AB494)</f>
        <v/>
      </c>
    </row>
    <row r="491" spans="2:18" ht="45" customHeight="1" x14ac:dyDescent="0.25">
      <c r="B491" s="42" t="str">
        <f>IF('[3]Structure Coordinate Report'!N495=0,"",'[3]Structure Coordinate Report'!N495)</f>
        <v/>
      </c>
      <c r="C491" s="42" t="str">
        <f>IF('[3]Structure Coordinate Report'!O495=0,"",'[3]Structure Coordinate Report'!O495)</f>
        <v/>
      </c>
      <c r="D491" s="43" t="str">
        <f>IF('[3]Coordonnees fixation au support'!EH482=0,"",'[3]Coordonnees fixation au support'!EH482)</f>
        <v/>
      </c>
      <c r="E491" s="42" t="str">
        <f>IF(ISNA(VLOOKUP(B491,'[3]Coordonnees fixation au support'!$Z$4:$AA$2961,2,FALSE)),"",VLOOKUP(B491,'[3]Coordonnees fixation au support'!$Z$4:$AA$2961,2,FALSE))</f>
        <v/>
      </c>
      <c r="F491" s="43" t="str">
        <f>IF(VLOOKUP(B491,'[3]Coordonnees fixation au support'!$DT$4:$DU$5000,2,FALSE)=0,"",VLOOKUP(B491,'[3]Coordonnees fixation au support'!$DT$4:$DU$5000,2,FALSE))</f>
        <v/>
      </c>
      <c r="G491" s="44" t="str">
        <f>IF('[3]Structure Coordinate Report'!X495=0,"",'[3]Structure Coordinate Report'!X495)</f>
        <v/>
      </c>
      <c r="H491" s="45" t="str">
        <f>IF('[3]Structure Coordinate Report'!Q495=0,"",'[3]Structure Coordinate Report'!Q495)</f>
        <v/>
      </c>
      <c r="I491" s="45" t="str">
        <f>IF('[3]Structure Coordinate Report'!R495=0,"",'[3]Structure Coordinate Report'!R495)</f>
        <v/>
      </c>
      <c r="J491" s="46" t="str">
        <f>IF('[3]Coordonnees fixation au support'!EJ482=0,"",'[3]Coordonnees fixation au support'!EJ482)</f>
        <v/>
      </c>
      <c r="K491" s="47" t="str">
        <f>IF(ISNA(VLOOKUP(H491,'[3]Coordonnees fixation au support'!$Z$4:$AA$3546,2,FALSE)),"",VLOOKUP(H491,'[3]Coordonnees fixation au support'!$Z$4:$AA$3546,2,FALSE))</f>
        <v/>
      </c>
      <c r="L491" s="48" t="str">
        <f>IF(VLOOKUP(H491,'[3]Coordonnees fixation au support'!$DW$4:$DX$5000,2,FALSE)=0,"",VLOOKUP(H491,'[3]Coordonnees fixation au support'!$DW$4:$DX$5000,2,FALSE))</f>
        <v/>
      </c>
      <c r="M491" s="49" t="str">
        <f>IF('[3]Structure Coordinate Report'!V495=0,"",'[3]Structure Coordinate Report'!V495)</f>
        <v/>
      </c>
      <c r="N491" s="49" t="str">
        <f>IF(ISNA(INDEX('[3]Tableau de pose'!B489:R5478,MATCH('TABLEAU DE BORD'!B491,'[3]Tableau de pose'!C489:C5478,0),17)),"",INDEX('[3]Tableau de pose'!B489:R5478,MATCH('TABLEAU DE BORD'!B491,'[3]Tableau de pose'!C489:C5478,0),17))</f>
        <v/>
      </c>
      <c r="O491" s="49" t="str">
        <f>IF(ISNA(INDEX('[3]Tableau de pose'!B489:T5478,MATCH('TABLEAU DE BORD'!B491&amp;"-"&amp;'TABLEAU DE BORD'!$J$6,'[3]Tableau de pose'!T489:T5478,0),14)),"",INDEX('[3]Tableau de pose'!B489:T5478,MATCH('TABLEAU DE BORD'!B491&amp;"-"&amp;'TABLEAU DE BORD'!$J$6,'[3]Tableau de pose'!T489:T5478,0),14))</f>
        <v/>
      </c>
      <c r="P491" s="49" t="str">
        <f>IF(ISNA(INDEX('[3]Tableau de pose'!B489:T5478,MATCH('TABLEAU DE BORD'!B491&amp;"-"&amp;'TABLEAU DE BORD'!$K$6,'[3]Tableau de pose'!T489:T5478,0),14)),"",INDEX('[3]Tableau de pose'!B489:T5478,MATCH('TABLEAU DE BORD'!B491&amp;"-"&amp;'TABLEAU DE BORD'!$K$6,'[3]Tableau de pose'!T489:T5478,0),14))</f>
        <v/>
      </c>
      <c r="Q491" s="50" t="str">
        <f>IF('[3]Structure Coordinate Report'!Z495=0,"",'[3]Structure Coordinate Report'!Z495)</f>
        <v/>
      </c>
      <c r="R491" s="50" t="str">
        <f>IF('[3]Structure Coordinate Report'!AB495=0,"",'[3]Structure Coordinate Report'!AB495)</f>
        <v/>
      </c>
    </row>
    <row r="492" spans="2:18" ht="45" customHeight="1" x14ac:dyDescent="0.25">
      <c r="B492" s="42" t="str">
        <f>IF('[3]Structure Coordinate Report'!N496=0,"",'[3]Structure Coordinate Report'!N496)</f>
        <v/>
      </c>
      <c r="C492" s="42" t="str">
        <f>IF('[3]Structure Coordinate Report'!O496=0,"",'[3]Structure Coordinate Report'!O496)</f>
        <v/>
      </c>
      <c r="D492" s="43" t="str">
        <f>IF('[3]Coordonnees fixation au support'!EH483=0,"",'[3]Coordonnees fixation au support'!EH483)</f>
        <v/>
      </c>
      <c r="E492" s="42" t="str">
        <f>IF(ISNA(VLOOKUP(B492,'[3]Coordonnees fixation au support'!$Z$4:$AA$2961,2,FALSE)),"",VLOOKUP(B492,'[3]Coordonnees fixation au support'!$Z$4:$AA$2961,2,FALSE))</f>
        <v/>
      </c>
      <c r="F492" s="43" t="str">
        <f>IF(VLOOKUP(B492,'[3]Coordonnees fixation au support'!$DT$4:$DU$5000,2,FALSE)=0,"",VLOOKUP(B492,'[3]Coordonnees fixation au support'!$DT$4:$DU$5000,2,FALSE))</f>
        <v/>
      </c>
      <c r="G492" s="44" t="str">
        <f>IF('[3]Structure Coordinate Report'!X496=0,"",'[3]Structure Coordinate Report'!X496)</f>
        <v/>
      </c>
      <c r="H492" s="45" t="str">
        <f>IF('[3]Structure Coordinate Report'!Q496=0,"",'[3]Structure Coordinate Report'!Q496)</f>
        <v/>
      </c>
      <c r="I492" s="45" t="str">
        <f>IF('[3]Structure Coordinate Report'!R496=0,"",'[3]Structure Coordinate Report'!R496)</f>
        <v/>
      </c>
      <c r="J492" s="46" t="str">
        <f>IF('[3]Coordonnees fixation au support'!EJ483=0,"",'[3]Coordonnees fixation au support'!EJ483)</f>
        <v/>
      </c>
      <c r="K492" s="47" t="str">
        <f>IF(ISNA(VLOOKUP(H492,'[3]Coordonnees fixation au support'!$Z$4:$AA$3546,2,FALSE)),"",VLOOKUP(H492,'[3]Coordonnees fixation au support'!$Z$4:$AA$3546,2,FALSE))</f>
        <v/>
      </c>
      <c r="L492" s="48" t="str">
        <f>IF(VLOOKUP(H492,'[3]Coordonnees fixation au support'!$DW$4:$DX$5000,2,FALSE)=0,"",VLOOKUP(H492,'[3]Coordonnees fixation au support'!$DW$4:$DX$5000,2,FALSE))</f>
        <v/>
      </c>
      <c r="M492" s="49" t="str">
        <f>IF('[3]Structure Coordinate Report'!V496=0,"",'[3]Structure Coordinate Report'!V496)</f>
        <v/>
      </c>
      <c r="N492" s="49" t="str">
        <f>IF(ISNA(INDEX('[3]Tableau de pose'!B490:R5479,MATCH('TABLEAU DE BORD'!B492,'[3]Tableau de pose'!C490:C5479,0),17)),"",INDEX('[3]Tableau de pose'!B490:R5479,MATCH('TABLEAU DE BORD'!B492,'[3]Tableau de pose'!C490:C5479,0),17))</f>
        <v/>
      </c>
      <c r="O492" s="49" t="str">
        <f>IF(ISNA(INDEX('[3]Tableau de pose'!B490:T5479,MATCH('TABLEAU DE BORD'!B492&amp;"-"&amp;'TABLEAU DE BORD'!$J$6,'[3]Tableau de pose'!T490:T5479,0),14)),"",INDEX('[3]Tableau de pose'!B490:T5479,MATCH('TABLEAU DE BORD'!B492&amp;"-"&amp;'TABLEAU DE BORD'!$J$6,'[3]Tableau de pose'!T490:T5479,0),14))</f>
        <v/>
      </c>
      <c r="P492" s="49" t="str">
        <f>IF(ISNA(INDEX('[3]Tableau de pose'!B490:T5479,MATCH('TABLEAU DE BORD'!B492&amp;"-"&amp;'TABLEAU DE BORD'!$K$6,'[3]Tableau de pose'!T490:T5479,0),14)),"",INDEX('[3]Tableau de pose'!B490:T5479,MATCH('TABLEAU DE BORD'!B492&amp;"-"&amp;'TABLEAU DE BORD'!$K$6,'[3]Tableau de pose'!T490:T5479,0),14))</f>
        <v/>
      </c>
      <c r="Q492" s="50" t="str">
        <f>IF('[3]Structure Coordinate Report'!Z496=0,"",'[3]Structure Coordinate Report'!Z496)</f>
        <v/>
      </c>
      <c r="R492" s="50" t="str">
        <f>IF('[3]Structure Coordinate Report'!AB496=0,"",'[3]Structure Coordinate Report'!AB496)</f>
        <v/>
      </c>
    </row>
    <row r="493" spans="2:18" ht="45" customHeight="1" x14ac:dyDescent="0.25">
      <c r="B493" s="42" t="str">
        <f>IF('[3]Structure Coordinate Report'!N497=0,"",'[3]Structure Coordinate Report'!N497)</f>
        <v/>
      </c>
      <c r="C493" s="42" t="str">
        <f>IF('[3]Structure Coordinate Report'!O497=0,"",'[3]Structure Coordinate Report'!O497)</f>
        <v/>
      </c>
      <c r="D493" s="43" t="str">
        <f>IF('[3]Coordonnees fixation au support'!EH484=0,"",'[3]Coordonnees fixation au support'!EH484)</f>
        <v/>
      </c>
      <c r="E493" s="42" t="str">
        <f>IF(ISNA(VLOOKUP(B493,'[3]Coordonnees fixation au support'!$Z$4:$AA$2961,2,FALSE)),"",VLOOKUP(B493,'[3]Coordonnees fixation au support'!$Z$4:$AA$2961,2,FALSE))</f>
        <v/>
      </c>
      <c r="F493" s="43" t="str">
        <f>IF(VLOOKUP(B493,'[3]Coordonnees fixation au support'!$DT$4:$DU$5000,2,FALSE)=0,"",VLOOKUP(B493,'[3]Coordonnees fixation au support'!$DT$4:$DU$5000,2,FALSE))</f>
        <v/>
      </c>
      <c r="G493" s="44" t="str">
        <f>IF('[3]Structure Coordinate Report'!X497=0,"",'[3]Structure Coordinate Report'!X497)</f>
        <v/>
      </c>
      <c r="H493" s="45" t="str">
        <f>IF('[3]Structure Coordinate Report'!Q497=0,"",'[3]Structure Coordinate Report'!Q497)</f>
        <v/>
      </c>
      <c r="I493" s="45" t="str">
        <f>IF('[3]Structure Coordinate Report'!R497=0,"",'[3]Structure Coordinate Report'!R497)</f>
        <v/>
      </c>
      <c r="J493" s="46" t="str">
        <f>IF('[3]Coordonnees fixation au support'!EJ484=0,"",'[3]Coordonnees fixation au support'!EJ484)</f>
        <v/>
      </c>
      <c r="K493" s="47" t="str">
        <f>IF(ISNA(VLOOKUP(H493,'[3]Coordonnees fixation au support'!$Z$4:$AA$3546,2,FALSE)),"",VLOOKUP(H493,'[3]Coordonnees fixation au support'!$Z$4:$AA$3546,2,FALSE))</f>
        <v/>
      </c>
      <c r="L493" s="48" t="str">
        <f>IF(VLOOKUP(H493,'[3]Coordonnees fixation au support'!$DW$4:$DX$5000,2,FALSE)=0,"",VLOOKUP(H493,'[3]Coordonnees fixation au support'!$DW$4:$DX$5000,2,FALSE))</f>
        <v/>
      </c>
      <c r="M493" s="49" t="str">
        <f>IF('[3]Structure Coordinate Report'!V497=0,"",'[3]Structure Coordinate Report'!V497)</f>
        <v/>
      </c>
      <c r="N493" s="49" t="str">
        <f>IF(ISNA(INDEX('[3]Tableau de pose'!B491:R5480,MATCH('TABLEAU DE BORD'!B493,'[3]Tableau de pose'!C491:C5480,0),17)),"",INDEX('[3]Tableau de pose'!B491:R5480,MATCH('TABLEAU DE BORD'!B493,'[3]Tableau de pose'!C491:C5480,0),17))</f>
        <v/>
      </c>
      <c r="O493" s="49" t="str">
        <f>IF(ISNA(INDEX('[3]Tableau de pose'!B491:T5480,MATCH('TABLEAU DE BORD'!B493&amp;"-"&amp;'TABLEAU DE BORD'!$J$6,'[3]Tableau de pose'!T491:T5480,0),14)),"",INDEX('[3]Tableau de pose'!B491:T5480,MATCH('TABLEAU DE BORD'!B493&amp;"-"&amp;'TABLEAU DE BORD'!$J$6,'[3]Tableau de pose'!T491:T5480,0),14))</f>
        <v/>
      </c>
      <c r="P493" s="49" t="str">
        <f>IF(ISNA(INDEX('[3]Tableau de pose'!B491:T5480,MATCH('TABLEAU DE BORD'!B493&amp;"-"&amp;'TABLEAU DE BORD'!$K$6,'[3]Tableau de pose'!T491:T5480,0),14)),"",INDEX('[3]Tableau de pose'!B491:T5480,MATCH('TABLEAU DE BORD'!B493&amp;"-"&amp;'TABLEAU DE BORD'!$K$6,'[3]Tableau de pose'!T491:T5480,0),14))</f>
        <v/>
      </c>
      <c r="Q493" s="50" t="str">
        <f>IF('[3]Structure Coordinate Report'!Z497=0,"",'[3]Structure Coordinate Report'!Z497)</f>
        <v/>
      </c>
      <c r="R493" s="50" t="str">
        <f>IF('[3]Structure Coordinate Report'!AB497=0,"",'[3]Structure Coordinate Report'!AB497)</f>
        <v/>
      </c>
    </row>
    <row r="494" spans="2:18" ht="45" customHeight="1" x14ac:dyDescent="0.25">
      <c r="B494" s="42" t="str">
        <f>IF('[3]Structure Coordinate Report'!N498=0,"",'[3]Structure Coordinate Report'!N498)</f>
        <v/>
      </c>
      <c r="C494" s="42" t="str">
        <f>IF('[3]Structure Coordinate Report'!O498=0,"",'[3]Structure Coordinate Report'!O498)</f>
        <v/>
      </c>
      <c r="D494" s="43" t="str">
        <f>IF('[3]Coordonnees fixation au support'!EH485=0,"",'[3]Coordonnees fixation au support'!EH485)</f>
        <v/>
      </c>
      <c r="E494" s="42" t="str">
        <f>IF(ISNA(VLOOKUP(B494,'[3]Coordonnees fixation au support'!$Z$4:$AA$2961,2,FALSE)),"",VLOOKUP(B494,'[3]Coordonnees fixation au support'!$Z$4:$AA$2961,2,FALSE))</f>
        <v/>
      </c>
      <c r="F494" s="43" t="str">
        <f>IF(VLOOKUP(B494,'[3]Coordonnees fixation au support'!$DT$4:$DU$5000,2,FALSE)=0,"",VLOOKUP(B494,'[3]Coordonnees fixation au support'!$DT$4:$DU$5000,2,FALSE))</f>
        <v/>
      </c>
      <c r="G494" s="44" t="str">
        <f>IF('[3]Structure Coordinate Report'!X498=0,"",'[3]Structure Coordinate Report'!X498)</f>
        <v/>
      </c>
      <c r="H494" s="45" t="str">
        <f>IF('[3]Structure Coordinate Report'!Q498=0,"",'[3]Structure Coordinate Report'!Q498)</f>
        <v/>
      </c>
      <c r="I494" s="45" t="str">
        <f>IF('[3]Structure Coordinate Report'!R498=0,"",'[3]Structure Coordinate Report'!R498)</f>
        <v/>
      </c>
      <c r="J494" s="46" t="str">
        <f>IF('[3]Coordonnees fixation au support'!EJ485=0,"",'[3]Coordonnees fixation au support'!EJ485)</f>
        <v/>
      </c>
      <c r="K494" s="47" t="str">
        <f>IF(ISNA(VLOOKUP(H494,'[3]Coordonnees fixation au support'!$Z$4:$AA$3546,2,FALSE)),"",VLOOKUP(H494,'[3]Coordonnees fixation au support'!$Z$4:$AA$3546,2,FALSE))</f>
        <v/>
      </c>
      <c r="L494" s="48" t="str">
        <f>IF(VLOOKUP(H494,'[3]Coordonnees fixation au support'!$DW$4:$DX$5000,2,FALSE)=0,"",VLOOKUP(H494,'[3]Coordonnees fixation au support'!$DW$4:$DX$5000,2,FALSE))</f>
        <v/>
      </c>
      <c r="M494" s="49" t="str">
        <f>IF('[3]Structure Coordinate Report'!V498=0,"",'[3]Structure Coordinate Report'!V498)</f>
        <v/>
      </c>
      <c r="N494" s="49" t="str">
        <f>IF(ISNA(INDEX('[3]Tableau de pose'!B492:R5481,MATCH('TABLEAU DE BORD'!B494,'[3]Tableau de pose'!C492:C5481,0),17)),"",INDEX('[3]Tableau de pose'!B492:R5481,MATCH('TABLEAU DE BORD'!B494,'[3]Tableau de pose'!C492:C5481,0),17))</f>
        <v/>
      </c>
      <c r="O494" s="49" t="str">
        <f>IF(ISNA(INDEX('[3]Tableau de pose'!B492:T5481,MATCH('TABLEAU DE BORD'!B494&amp;"-"&amp;'TABLEAU DE BORD'!$J$6,'[3]Tableau de pose'!T492:T5481,0),14)),"",INDEX('[3]Tableau de pose'!B492:T5481,MATCH('TABLEAU DE BORD'!B494&amp;"-"&amp;'TABLEAU DE BORD'!$J$6,'[3]Tableau de pose'!T492:T5481,0),14))</f>
        <v/>
      </c>
      <c r="P494" s="49" t="str">
        <f>IF(ISNA(INDEX('[3]Tableau de pose'!B492:T5481,MATCH('TABLEAU DE BORD'!B494&amp;"-"&amp;'TABLEAU DE BORD'!$K$6,'[3]Tableau de pose'!T492:T5481,0),14)),"",INDEX('[3]Tableau de pose'!B492:T5481,MATCH('TABLEAU DE BORD'!B494&amp;"-"&amp;'TABLEAU DE BORD'!$K$6,'[3]Tableau de pose'!T492:T5481,0),14))</f>
        <v/>
      </c>
      <c r="Q494" s="50" t="str">
        <f>IF('[3]Structure Coordinate Report'!Z498=0,"",'[3]Structure Coordinate Report'!Z498)</f>
        <v/>
      </c>
      <c r="R494" s="50" t="str">
        <f>IF('[3]Structure Coordinate Report'!AB498=0,"",'[3]Structure Coordinate Report'!AB498)</f>
        <v/>
      </c>
    </row>
    <row r="495" spans="2:18" ht="45" customHeight="1" x14ac:dyDescent="0.25">
      <c r="B495" s="42" t="str">
        <f>IF('[3]Structure Coordinate Report'!N499=0,"",'[3]Structure Coordinate Report'!N499)</f>
        <v/>
      </c>
      <c r="C495" s="42" t="str">
        <f>IF('[3]Structure Coordinate Report'!O499=0,"",'[3]Structure Coordinate Report'!O499)</f>
        <v/>
      </c>
      <c r="D495" s="43" t="str">
        <f>IF('[3]Coordonnees fixation au support'!EH486=0,"",'[3]Coordonnees fixation au support'!EH486)</f>
        <v/>
      </c>
      <c r="E495" s="42" t="str">
        <f>IF(ISNA(VLOOKUP(B495,'[3]Coordonnees fixation au support'!$Z$4:$AA$2961,2,FALSE)),"",VLOOKUP(B495,'[3]Coordonnees fixation au support'!$Z$4:$AA$2961,2,FALSE))</f>
        <v/>
      </c>
      <c r="F495" s="43" t="str">
        <f>IF(VLOOKUP(B495,'[3]Coordonnees fixation au support'!$DT$4:$DU$5000,2,FALSE)=0,"",VLOOKUP(B495,'[3]Coordonnees fixation au support'!$DT$4:$DU$5000,2,FALSE))</f>
        <v/>
      </c>
      <c r="G495" s="44" t="str">
        <f>IF('[3]Structure Coordinate Report'!X499=0,"",'[3]Structure Coordinate Report'!X499)</f>
        <v/>
      </c>
      <c r="H495" s="45" t="str">
        <f>IF('[3]Structure Coordinate Report'!Q499=0,"",'[3]Structure Coordinate Report'!Q499)</f>
        <v/>
      </c>
      <c r="I495" s="45" t="str">
        <f>IF('[3]Structure Coordinate Report'!R499=0,"",'[3]Structure Coordinate Report'!R499)</f>
        <v/>
      </c>
      <c r="J495" s="46" t="str">
        <f>IF('[3]Coordonnees fixation au support'!EJ486=0,"",'[3]Coordonnees fixation au support'!EJ486)</f>
        <v/>
      </c>
      <c r="K495" s="47" t="str">
        <f>IF(ISNA(VLOOKUP(H495,'[3]Coordonnees fixation au support'!$Z$4:$AA$3546,2,FALSE)),"",VLOOKUP(H495,'[3]Coordonnees fixation au support'!$Z$4:$AA$3546,2,FALSE))</f>
        <v/>
      </c>
      <c r="L495" s="48" t="str">
        <f>IF(VLOOKUP(H495,'[3]Coordonnees fixation au support'!$DW$4:$DX$5000,2,FALSE)=0,"",VLOOKUP(H495,'[3]Coordonnees fixation au support'!$DW$4:$DX$5000,2,FALSE))</f>
        <v/>
      </c>
      <c r="M495" s="49" t="str">
        <f>IF('[3]Structure Coordinate Report'!V499=0,"",'[3]Structure Coordinate Report'!V499)</f>
        <v/>
      </c>
      <c r="N495" s="49" t="str">
        <f>IF(ISNA(INDEX('[3]Tableau de pose'!B493:R5482,MATCH('TABLEAU DE BORD'!B495,'[3]Tableau de pose'!C493:C5482,0),17)),"",INDEX('[3]Tableau de pose'!B493:R5482,MATCH('TABLEAU DE BORD'!B495,'[3]Tableau de pose'!C493:C5482,0),17))</f>
        <v/>
      </c>
      <c r="O495" s="49" t="str">
        <f>IF(ISNA(INDEX('[3]Tableau de pose'!B493:T5482,MATCH('TABLEAU DE BORD'!B495&amp;"-"&amp;'TABLEAU DE BORD'!$J$6,'[3]Tableau de pose'!T493:T5482,0),14)),"",INDEX('[3]Tableau de pose'!B493:T5482,MATCH('TABLEAU DE BORD'!B495&amp;"-"&amp;'TABLEAU DE BORD'!$J$6,'[3]Tableau de pose'!T493:T5482,0),14))</f>
        <v/>
      </c>
      <c r="P495" s="49" t="str">
        <f>IF(ISNA(INDEX('[3]Tableau de pose'!B493:T5482,MATCH('TABLEAU DE BORD'!B495&amp;"-"&amp;'TABLEAU DE BORD'!$K$6,'[3]Tableau de pose'!T493:T5482,0),14)),"",INDEX('[3]Tableau de pose'!B493:T5482,MATCH('TABLEAU DE BORD'!B495&amp;"-"&amp;'TABLEAU DE BORD'!$K$6,'[3]Tableau de pose'!T493:T5482,0),14))</f>
        <v/>
      </c>
      <c r="Q495" s="50" t="str">
        <f>IF('[3]Structure Coordinate Report'!Z499=0,"",'[3]Structure Coordinate Report'!Z499)</f>
        <v/>
      </c>
      <c r="R495" s="50" t="str">
        <f>IF('[3]Structure Coordinate Report'!AB499=0,"",'[3]Structure Coordinate Report'!AB499)</f>
        <v/>
      </c>
    </row>
    <row r="496" spans="2:18" ht="45" customHeight="1" x14ac:dyDescent="0.25">
      <c r="B496" s="42" t="str">
        <f>IF('[3]Structure Coordinate Report'!N500=0,"",'[3]Structure Coordinate Report'!N500)</f>
        <v/>
      </c>
      <c r="C496" s="42" t="str">
        <f>IF('[3]Structure Coordinate Report'!O500=0,"",'[3]Structure Coordinate Report'!O500)</f>
        <v/>
      </c>
      <c r="D496" s="43" t="str">
        <f>IF('[3]Coordonnees fixation au support'!EH487=0,"",'[3]Coordonnees fixation au support'!EH487)</f>
        <v/>
      </c>
      <c r="E496" s="42" t="str">
        <f>IF(ISNA(VLOOKUP(B496,'[3]Coordonnees fixation au support'!$Z$4:$AA$2961,2,FALSE)),"",VLOOKUP(B496,'[3]Coordonnees fixation au support'!$Z$4:$AA$2961,2,FALSE))</f>
        <v/>
      </c>
      <c r="F496" s="43" t="str">
        <f>IF(VLOOKUP(B496,'[3]Coordonnees fixation au support'!$DT$4:$DU$5000,2,FALSE)=0,"",VLOOKUP(B496,'[3]Coordonnees fixation au support'!$DT$4:$DU$5000,2,FALSE))</f>
        <v/>
      </c>
      <c r="G496" s="44" t="str">
        <f>IF('[3]Structure Coordinate Report'!X500=0,"",'[3]Structure Coordinate Report'!X500)</f>
        <v/>
      </c>
      <c r="H496" s="45" t="str">
        <f>IF('[3]Structure Coordinate Report'!Q500=0,"",'[3]Structure Coordinate Report'!Q500)</f>
        <v/>
      </c>
      <c r="I496" s="45" t="str">
        <f>IF('[3]Structure Coordinate Report'!R500=0,"",'[3]Structure Coordinate Report'!R500)</f>
        <v/>
      </c>
      <c r="J496" s="46" t="str">
        <f>IF('[3]Coordonnees fixation au support'!EJ487=0,"",'[3]Coordonnees fixation au support'!EJ487)</f>
        <v/>
      </c>
      <c r="K496" s="47" t="str">
        <f>IF(ISNA(VLOOKUP(H496,'[3]Coordonnees fixation au support'!$Z$4:$AA$3546,2,FALSE)),"",VLOOKUP(H496,'[3]Coordonnees fixation au support'!$Z$4:$AA$3546,2,FALSE))</f>
        <v/>
      </c>
      <c r="L496" s="48" t="str">
        <f>IF(VLOOKUP(H496,'[3]Coordonnees fixation au support'!$DW$4:$DX$5000,2,FALSE)=0,"",VLOOKUP(H496,'[3]Coordonnees fixation au support'!$DW$4:$DX$5000,2,FALSE))</f>
        <v/>
      </c>
      <c r="M496" s="49" t="str">
        <f>IF('[3]Structure Coordinate Report'!V500=0,"",'[3]Structure Coordinate Report'!V500)</f>
        <v/>
      </c>
      <c r="N496" s="49" t="str">
        <f>IF(ISNA(INDEX('[3]Tableau de pose'!B494:R5483,MATCH('TABLEAU DE BORD'!B496,'[3]Tableau de pose'!C494:C5483,0),17)),"",INDEX('[3]Tableau de pose'!B494:R5483,MATCH('TABLEAU DE BORD'!B496,'[3]Tableau de pose'!C494:C5483,0),17))</f>
        <v/>
      </c>
      <c r="O496" s="49" t="str">
        <f>IF(ISNA(INDEX('[3]Tableau de pose'!B494:T5483,MATCH('TABLEAU DE BORD'!B496&amp;"-"&amp;'TABLEAU DE BORD'!$J$6,'[3]Tableau de pose'!T494:T5483,0),14)),"",INDEX('[3]Tableau de pose'!B494:T5483,MATCH('TABLEAU DE BORD'!B496&amp;"-"&amp;'TABLEAU DE BORD'!$J$6,'[3]Tableau de pose'!T494:T5483,0),14))</f>
        <v/>
      </c>
      <c r="P496" s="49" t="str">
        <f>IF(ISNA(INDEX('[3]Tableau de pose'!B494:T5483,MATCH('TABLEAU DE BORD'!B496&amp;"-"&amp;'TABLEAU DE BORD'!$K$6,'[3]Tableau de pose'!T494:T5483,0),14)),"",INDEX('[3]Tableau de pose'!B494:T5483,MATCH('TABLEAU DE BORD'!B496&amp;"-"&amp;'TABLEAU DE BORD'!$K$6,'[3]Tableau de pose'!T494:T5483,0),14))</f>
        <v/>
      </c>
      <c r="Q496" s="50" t="str">
        <f>IF('[3]Structure Coordinate Report'!Z500=0,"",'[3]Structure Coordinate Report'!Z500)</f>
        <v/>
      </c>
      <c r="R496" s="50" t="str">
        <f>IF('[3]Structure Coordinate Report'!AB500=0,"",'[3]Structure Coordinate Report'!AB500)</f>
        <v/>
      </c>
    </row>
    <row r="497" spans="2:18" ht="45" customHeight="1" x14ac:dyDescent="0.25">
      <c r="B497" s="42" t="str">
        <f>IF('[3]Structure Coordinate Report'!N501=0,"",'[3]Structure Coordinate Report'!N501)</f>
        <v/>
      </c>
      <c r="C497" s="42" t="str">
        <f>IF('[3]Structure Coordinate Report'!O501=0,"",'[3]Structure Coordinate Report'!O501)</f>
        <v/>
      </c>
      <c r="D497" s="43" t="str">
        <f>IF('[3]Coordonnees fixation au support'!EH488=0,"",'[3]Coordonnees fixation au support'!EH488)</f>
        <v/>
      </c>
      <c r="E497" s="42" t="str">
        <f>IF(ISNA(VLOOKUP(B497,'[3]Coordonnees fixation au support'!$Z$4:$AA$2961,2,FALSE)),"",VLOOKUP(B497,'[3]Coordonnees fixation au support'!$Z$4:$AA$2961,2,FALSE))</f>
        <v/>
      </c>
      <c r="F497" s="43" t="str">
        <f>IF(VLOOKUP(B497,'[3]Coordonnees fixation au support'!$DT$4:$DU$5000,2,FALSE)=0,"",VLOOKUP(B497,'[3]Coordonnees fixation au support'!$DT$4:$DU$5000,2,FALSE))</f>
        <v/>
      </c>
      <c r="G497" s="44" t="str">
        <f>IF('[3]Structure Coordinate Report'!X501=0,"",'[3]Structure Coordinate Report'!X501)</f>
        <v/>
      </c>
      <c r="H497" s="45" t="str">
        <f>IF('[3]Structure Coordinate Report'!Q501=0,"",'[3]Structure Coordinate Report'!Q501)</f>
        <v/>
      </c>
      <c r="I497" s="45" t="str">
        <f>IF('[3]Structure Coordinate Report'!R501=0,"",'[3]Structure Coordinate Report'!R501)</f>
        <v/>
      </c>
      <c r="J497" s="46" t="str">
        <f>IF('[3]Coordonnees fixation au support'!EJ488=0,"",'[3]Coordonnees fixation au support'!EJ488)</f>
        <v/>
      </c>
      <c r="K497" s="47" t="str">
        <f>IF(ISNA(VLOOKUP(H497,'[3]Coordonnees fixation au support'!$Z$4:$AA$3546,2,FALSE)),"",VLOOKUP(H497,'[3]Coordonnees fixation au support'!$Z$4:$AA$3546,2,FALSE))</f>
        <v/>
      </c>
      <c r="L497" s="48" t="str">
        <f>IF(VLOOKUP(H497,'[3]Coordonnees fixation au support'!$DW$4:$DX$5000,2,FALSE)=0,"",VLOOKUP(H497,'[3]Coordonnees fixation au support'!$DW$4:$DX$5000,2,FALSE))</f>
        <v/>
      </c>
      <c r="M497" s="49" t="str">
        <f>IF('[3]Structure Coordinate Report'!V501=0,"",'[3]Structure Coordinate Report'!V501)</f>
        <v/>
      </c>
      <c r="N497" s="49" t="str">
        <f>IF(ISNA(INDEX('[3]Tableau de pose'!B495:R5484,MATCH('TABLEAU DE BORD'!B497,'[3]Tableau de pose'!C495:C5484,0),17)),"",INDEX('[3]Tableau de pose'!B495:R5484,MATCH('TABLEAU DE BORD'!B497,'[3]Tableau de pose'!C495:C5484,0),17))</f>
        <v/>
      </c>
      <c r="O497" s="49" t="str">
        <f>IF(ISNA(INDEX('[3]Tableau de pose'!B495:T5484,MATCH('TABLEAU DE BORD'!B497&amp;"-"&amp;'TABLEAU DE BORD'!$J$6,'[3]Tableau de pose'!T495:T5484,0),14)),"",INDEX('[3]Tableau de pose'!B495:T5484,MATCH('TABLEAU DE BORD'!B497&amp;"-"&amp;'TABLEAU DE BORD'!$J$6,'[3]Tableau de pose'!T495:T5484,0),14))</f>
        <v/>
      </c>
      <c r="P497" s="49" t="str">
        <f>IF(ISNA(INDEX('[3]Tableau de pose'!B495:T5484,MATCH('TABLEAU DE BORD'!B497&amp;"-"&amp;'TABLEAU DE BORD'!$K$6,'[3]Tableau de pose'!T495:T5484,0),14)),"",INDEX('[3]Tableau de pose'!B495:T5484,MATCH('TABLEAU DE BORD'!B497&amp;"-"&amp;'TABLEAU DE BORD'!$K$6,'[3]Tableau de pose'!T495:T5484,0),14))</f>
        <v/>
      </c>
      <c r="Q497" s="50" t="str">
        <f>IF('[3]Structure Coordinate Report'!Z501=0,"",'[3]Structure Coordinate Report'!Z501)</f>
        <v/>
      </c>
      <c r="R497" s="50" t="str">
        <f>IF('[3]Structure Coordinate Report'!AB501=0,"",'[3]Structure Coordinate Report'!AB501)</f>
        <v/>
      </c>
    </row>
    <row r="498" spans="2:18" ht="45" customHeight="1" x14ac:dyDescent="0.25">
      <c r="B498" s="42" t="str">
        <f>IF('[3]Structure Coordinate Report'!N502=0,"",'[3]Structure Coordinate Report'!N502)</f>
        <v/>
      </c>
      <c r="C498" s="42" t="str">
        <f>IF('[3]Structure Coordinate Report'!O502=0,"",'[3]Structure Coordinate Report'!O502)</f>
        <v/>
      </c>
      <c r="D498" s="43" t="str">
        <f>IF('[3]Coordonnees fixation au support'!EH489=0,"",'[3]Coordonnees fixation au support'!EH489)</f>
        <v/>
      </c>
      <c r="E498" s="42" t="str">
        <f>IF(ISNA(VLOOKUP(B498,'[3]Coordonnees fixation au support'!$Z$4:$AA$2961,2,FALSE)),"",VLOOKUP(B498,'[3]Coordonnees fixation au support'!$Z$4:$AA$2961,2,FALSE))</f>
        <v/>
      </c>
      <c r="F498" s="43" t="str">
        <f>IF(VLOOKUP(B498,'[3]Coordonnees fixation au support'!$DT$4:$DU$5000,2,FALSE)=0,"",VLOOKUP(B498,'[3]Coordonnees fixation au support'!$DT$4:$DU$5000,2,FALSE))</f>
        <v/>
      </c>
      <c r="G498" s="44" t="str">
        <f>IF('[3]Structure Coordinate Report'!X502=0,"",'[3]Structure Coordinate Report'!X502)</f>
        <v/>
      </c>
      <c r="H498" s="45" t="str">
        <f>IF('[3]Structure Coordinate Report'!Q502=0,"",'[3]Structure Coordinate Report'!Q502)</f>
        <v/>
      </c>
      <c r="I498" s="45" t="str">
        <f>IF('[3]Structure Coordinate Report'!R502=0,"",'[3]Structure Coordinate Report'!R502)</f>
        <v/>
      </c>
      <c r="J498" s="46" t="str">
        <f>IF('[3]Coordonnees fixation au support'!EJ489=0,"",'[3]Coordonnees fixation au support'!EJ489)</f>
        <v/>
      </c>
      <c r="K498" s="47" t="str">
        <f>IF(ISNA(VLOOKUP(H498,'[3]Coordonnees fixation au support'!$Z$4:$AA$3546,2,FALSE)),"",VLOOKUP(H498,'[3]Coordonnees fixation au support'!$Z$4:$AA$3546,2,FALSE))</f>
        <v/>
      </c>
      <c r="L498" s="48" t="str">
        <f>IF(VLOOKUP(H498,'[3]Coordonnees fixation au support'!$DW$4:$DX$5000,2,FALSE)=0,"",VLOOKUP(H498,'[3]Coordonnees fixation au support'!$DW$4:$DX$5000,2,FALSE))</f>
        <v/>
      </c>
      <c r="M498" s="49" t="str">
        <f>IF('[3]Structure Coordinate Report'!V502=0,"",'[3]Structure Coordinate Report'!V502)</f>
        <v/>
      </c>
      <c r="N498" s="49" t="str">
        <f>IF(ISNA(INDEX('[3]Tableau de pose'!B496:R5485,MATCH('TABLEAU DE BORD'!B498,'[3]Tableau de pose'!C496:C5485,0),17)),"",INDEX('[3]Tableau de pose'!B496:R5485,MATCH('TABLEAU DE BORD'!B498,'[3]Tableau de pose'!C496:C5485,0),17))</f>
        <v/>
      </c>
      <c r="O498" s="49" t="str">
        <f>IF(ISNA(INDEX('[3]Tableau de pose'!B496:T5485,MATCH('TABLEAU DE BORD'!B498&amp;"-"&amp;'TABLEAU DE BORD'!$J$6,'[3]Tableau de pose'!T496:T5485,0),14)),"",INDEX('[3]Tableau de pose'!B496:T5485,MATCH('TABLEAU DE BORD'!B498&amp;"-"&amp;'TABLEAU DE BORD'!$J$6,'[3]Tableau de pose'!T496:T5485,0),14))</f>
        <v/>
      </c>
      <c r="P498" s="49" t="str">
        <f>IF(ISNA(INDEX('[3]Tableau de pose'!B496:T5485,MATCH('TABLEAU DE BORD'!B498&amp;"-"&amp;'TABLEAU DE BORD'!$K$6,'[3]Tableau de pose'!T496:T5485,0),14)),"",INDEX('[3]Tableau de pose'!B496:T5485,MATCH('TABLEAU DE BORD'!B498&amp;"-"&amp;'TABLEAU DE BORD'!$K$6,'[3]Tableau de pose'!T496:T5485,0),14))</f>
        <v/>
      </c>
      <c r="Q498" s="50" t="str">
        <f>IF('[3]Structure Coordinate Report'!Z502=0,"",'[3]Structure Coordinate Report'!Z502)</f>
        <v/>
      </c>
      <c r="R498" s="50" t="str">
        <f>IF('[3]Structure Coordinate Report'!AB502=0,"",'[3]Structure Coordinate Report'!AB502)</f>
        <v/>
      </c>
    </row>
    <row r="499" spans="2:18" ht="45" customHeight="1" x14ac:dyDescent="0.25">
      <c r="B499" s="42" t="str">
        <f>IF('[3]Structure Coordinate Report'!N503=0,"",'[3]Structure Coordinate Report'!N503)</f>
        <v/>
      </c>
      <c r="C499" s="42" t="str">
        <f>IF('[3]Structure Coordinate Report'!O503=0,"",'[3]Structure Coordinate Report'!O503)</f>
        <v/>
      </c>
      <c r="D499" s="43" t="str">
        <f>IF('[3]Coordonnees fixation au support'!EH490=0,"",'[3]Coordonnees fixation au support'!EH490)</f>
        <v/>
      </c>
      <c r="E499" s="42" t="str">
        <f>IF(ISNA(VLOOKUP(B499,'[3]Coordonnees fixation au support'!$Z$4:$AA$2961,2,FALSE)),"",VLOOKUP(B499,'[3]Coordonnees fixation au support'!$Z$4:$AA$2961,2,FALSE))</f>
        <v/>
      </c>
      <c r="F499" s="43" t="str">
        <f>IF(VLOOKUP(B499,'[3]Coordonnees fixation au support'!$DT$4:$DU$5000,2,FALSE)=0,"",VLOOKUP(B499,'[3]Coordonnees fixation au support'!$DT$4:$DU$5000,2,FALSE))</f>
        <v/>
      </c>
      <c r="G499" s="44" t="str">
        <f>IF('[3]Structure Coordinate Report'!X503=0,"",'[3]Structure Coordinate Report'!X503)</f>
        <v/>
      </c>
      <c r="H499" s="45" t="str">
        <f>IF('[3]Structure Coordinate Report'!Q503=0,"",'[3]Structure Coordinate Report'!Q503)</f>
        <v/>
      </c>
      <c r="I499" s="45" t="str">
        <f>IF('[3]Structure Coordinate Report'!R503=0,"",'[3]Structure Coordinate Report'!R503)</f>
        <v/>
      </c>
      <c r="J499" s="46" t="str">
        <f>IF('[3]Coordonnees fixation au support'!EJ490=0,"",'[3]Coordonnees fixation au support'!EJ490)</f>
        <v/>
      </c>
      <c r="K499" s="47" t="str">
        <f>IF(ISNA(VLOOKUP(H499,'[3]Coordonnees fixation au support'!$Z$4:$AA$3546,2,FALSE)),"",VLOOKUP(H499,'[3]Coordonnees fixation au support'!$Z$4:$AA$3546,2,FALSE))</f>
        <v/>
      </c>
      <c r="L499" s="48" t="str">
        <f>IF(VLOOKUP(H499,'[3]Coordonnees fixation au support'!$DW$4:$DX$5000,2,FALSE)=0,"",VLOOKUP(H499,'[3]Coordonnees fixation au support'!$DW$4:$DX$5000,2,FALSE))</f>
        <v/>
      </c>
      <c r="M499" s="49" t="str">
        <f>IF('[3]Structure Coordinate Report'!V503=0,"",'[3]Structure Coordinate Report'!V503)</f>
        <v/>
      </c>
      <c r="N499" s="49" t="str">
        <f>IF(ISNA(INDEX('[3]Tableau de pose'!B497:R5486,MATCH('TABLEAU DE BORD'!B499,'[3]Tableau de pose'!C497:C5486,0),17)),"",INDEX('[3]Tableau de pose'!B497:R5486,MATCH('TABLEAU DE BORD'!B499,'[3]Tableau de pose'!C497:C5486,0),17))</f>
        <v/>
      </c>
      <c r="O499" s="49" t="str">
        <f>IF(ISNA(INDEX('[3]Tableau de pose'!B497:T5486,MATCH('TABLEAU DE BORD'!B499&amp;"-"&amp;'TABLEAU DE BORD'!$J$6,'[3]Tableau de pose'!T497:T5486,0),14)),"",INDEX('[3]Tableau de pose'!B497:T5486,MATCH('TABLEAU DE BORD'!B499&amp;"-"&amp;'TABLEAU DE BORD'!$J$6,'[3]Tableau de pose'!T497:T5486,0),14))</f>
        <v/>
      </c>
      <c r="P499" s="49" t="str">
        <f>IF(ISNA(INDEX('[3]Tableau de pose'!B497:T5486,MATCH('TABLEAU DE BORD'!B499&amp;"-"&amp;'TABLEAU DE BORD'!$K$6,'[3]Tableau de pose'!T497:T5486,0),14)),"",INDEX('[3]Tableau de pose'!B497:T5486,MATCH('TABLEAU DE BORD'!B499&amp;"-"&amp;'TABLEAU DE BORD'!$K$6,'[3]Tableau de pose'!T497:T5486,0),14))</f>
        <v/>
      </c>
      <c r="Q499" s="50" t="str">
        <f>IF('[3]Structure Coordinate Report'!Z503=0,"",'[3]Structure Coordinate Report'!Z503)</f>
        <v/>
      </c>
      <c r="R499" s="50" t="str">
        <f>IF('[3]Structure Coordinate Report'!AB503=0,"",'[3]Structure Coordinate Report'!AB503)</f>
        <v/>
      </c>
    </row>
    <row r="500" spans="2:18" ht="45" customHeight="1" x14ac:dyDescent="0.25">
      <c r="B500" s="42" t="str">
        <f>IF('[3]Structure Coordinate Report'!N504=0,"",'[3]Structure Coordinate Report'!N504)</f>
        <v/>
      </c>
      <c r="C500" s="42" t="str">
        <f>IF('[3]Structure Coordinate Report'!O504=0,"",'[3]Structure Coordinate Report'!O504)</f>
        <v/>
      </c>
      <c r="D500" s="43" t="str">
        <f>IF('[3]Coordonnees fixation au support'!EH491=0,"",'[3]Coordonnees fixation au support'!EH491)</f>
        <v/>
      </c>
      <c r="E500" s="42" t="str">
        <f>IF(ISNA(VLOOKUP(B500,'[3]Coordonnees fixation au support'!$Z$4:$AA$2961,2,FALSE)),"",VLOOKUP(B500,'[3]Coordonnees fixation au support'!$Z$4:$AA$2961,2,FALSE))</f>
        <v/>
      </c>
      <c r="F500" s="43" t="str">
        <f>IF(VLOOKUP(B500,'[3]Coordonnees fixation au support'!$DT$4:$DU$5000,2,FALSE)=0,"",VLOOKUP(B500,'[3]Coordonnees fixation au support'!$DT$4:$DU$5000,2,FALSE))</f>
        <v/>
      </c>
      <c r="G500" s="44" t="str">
        <f>IF('[3]Structure Coordinate Report'!X504=0,"",'[3]Structure Coordinate Report'!X504)</f>
        <v/>
      </c>
      <c r="H500" s="45" t="str">
        <f>IF('[3]Structure Coordinate Report'!Q504=0,"",'[3]Structure Coordinate Report'!Q504)</f>
        <v/>
      </c>
      <c r="I500" s="45" t="str">
        <f>IF('[3]Structure Coordinate Report'!R504=0,"",'[3]Structure Coordinate Report'!R504)</f>
        <v/>
      </c>
      <c r="J500" s="46" t="str">
        <f>IF('[3]Coordonnees fixation au support'!EJ491=0,"",'[3]Coordonnees fixation au support'!EJ491)</f>
        <v/>
      </c>
      <c r="K500" s="47" t="str">
        <f>IF(ISNA(VLOOKUP(H500,'[3]Coordonnees fixation au support'!$Z$4:$AA$3546,2,FALSE)),"",VLOOKUP(H500,'[3]Coordonnees fixation au support'!$Z$4:$AA$3546,2,FALSE))</f>
        <v/>
      </c>
      <c r="L500" s="48" t="str">
        <f>IF(VLOOKUP(H500,'[3]Coordonnees fixation au support'!$DW$4:$DX$5000,2,FALSE)=0,"",VLOOKUP(H500,'[3]Coordonnees fixation au support'!$DW$4:$DX$5000,2,FALSE))</f>
        <v/>
      </c>
      <c r="M500" s="49" t="str">
        <f>IF('[3]Structure Coordinate Report'!V504=0,"",'[3]Structure Coordinate Report'!V504)</f>
        <v/>
      </c>
      <c r="N500" s="49" t="str">
        <f>IF(ISNA(INDEX('[3]Tableau de pose'!B498:R5487,MATCH('TABLEAU DE BORD'!B500,'[3]Tableau de pose'!C498:C5487,0),17)),"",INDEX('[3]Tableau de pose'!B498:R5487,MATCH('TABLEAU DE BORD'!B500,'[3]Tableau de pose'!C498:C5487,0),17))</f>
        <v/>
      </c>
      <c r="O500" s="49" t="str">
        <f>IF(ISNA(INDEX('[3]Tableau de pose'!B498:T5487,MATCH('TABLEAU DE BORD'!B500&amp;"-"&amp;'TABLEAU DE BORD'!$J$6,'[3]Tableau de pose'!T498:T5487,0),14)),"",INDEX('[3]Tableau de pose'!B498:T5487,MATCH('TABLEAU DE BORD'!B500&amp;"-"&amp;'TABLEAU DE BORD'!$J$6,'[3]Tableau de pose'!T498:T5487,0),14))</f>
        <v/>
      </c>
      <c r="P500" s="49" t="str">
        <f>IF(ISNA(INDEX('[3]Tableau de pose'!B498:T5487,MATCH('TABLEAU DE BORD'!B500&amp;"-"&amp;'TABLEAU DE BORD'!$K$6,'[3]Tableau de pose'!T498:T5487,0),14)),"",INDEX('[3]Tableau de pose'!B498:T5487,MATCH('TABLEAU DE BORD'!B500&amp;"-"&amp;'TABLEAU DE BORD'!$K$6,'[3]Tableau de pose'!T498:T5487,0),14))</f>
        <v/>
      </c>
      <c r="Q500" s="50" t="str">
        <f>IF('[3]Structure Coordinate Report'!Z504=0,"",'[3]Structure Coordinate Report'!Z504)</f>
        <v/>
      </c>
      <c r="R500" s="50" t="str">
        <f>IF('[3]Structure Coordinate Report'!AB504=0,"",'[3]Structure Coordinate Report'!AB504)</f>
        <v/>
      </c>
    </row>
    <row r="501" spans="2:18" ht="45" customHeight="1" x14ac:dyDescent="0.25">
      <c r="B501" s="42" t="str">
        <f>IF('[3]Structure Coordinate Report'!N505=0,"",'[3]Structure Coordinate Report'!N505)</f>
        <v/>
      </c>
      <c r="C501" s="42" t="str">
        <f>IF('[3]Structure Coordinate Report'!O505=0,"",'[3]Structure Coordinate Report'!O505)</f>
        <v/>
      </c>
      <c r="D501" s="43" t="str">
        <f>IF('[3]Coordonnees fixation au support'!EH492=0,"",'[3]Coordonnees fixation au support'!EH492)</f>
        <v/>
      </c>
      <c r="E501" s="42" t="str">
        <f>IF(ISNA(VLOOKUP(B501,'[3]Coordonnees fixation au support'!$Z$4:$AA$2961,2,FALSE)),"",VLOOKUP(B501,'[3]Coordonnees fixation au support'!$Z$4:$AA$2961,2,FALSE))</f>
        <v/>
      </c>
      <c r="F501" s="43" t="str">
        <f>IF(VLOOKUP(B501,'[3]Coordonnees fixation au support'!$DT$4:$DU$5000,2,FALSE)=0,"",VLOOKUP(B501,'[3]Coordonnees fixation au support'!$DT$4:$DU$5000,2,FALSE))</f>
        <v/>
      </c>
      <c r="G501" s="44" t="str">
        <f>IF('[3]Structure Coordinate Report'!X505=0,"",'[3]Structure Coordinate Report'!X505)</f>
        <v/>
      </c>
      <c r="H501" s="45" t="str">
        <f>IF('[3]Structure Coordinate Report'!Q505=0,"",'[3]Structure Coordinate Report'!Q505)</f>
        <v/>
      </c>
      <c r="I501" s="45" t="str">
        <f>IF('[3]Structure Coordinate Report'!R505=0,"",'[3]Structure Coordinate Report'!R505)</f>
        <v/>
      </c>
      <c r="J501" s="46" t="str">
        <f>IF('[3]Coordonnees fixation au support'!EJ492=0,"",'[3]Coordonnees fixation au support'!EJ492)</f>
        <v/>
      </c>
      <c r="K501" s="47" t="str">
        <f>IF(ISNA(VLOOKUP(H501,'[3]Coordonnees fixation au support'!$Z$4:$AA$3546,2,FALSE)),"",VLOOKUP(H501,'[3]Coordonnees fixation au support'!$Z$4:$AA$3546,2,FALSE))</f>
        <v/>
      </c>
      <c r="L501" s="48" t="str">
        <f>IF(VLOOKUP(H501,'[3]Coordonnees fixation au support'!$DW$4:$DX$5000,2,FALSE)=0,"",VLOOKUP(H501,'[3]Coordonnees fixation au support'!$DW$4:$DX$5000,2,FALSE))</f>
        <v/>
      </c>
      <c r="M501" s="49" t="str">
        <f>IF('[3]Structure Coordinate Report'!V505=0,"",'[3]Structure Coordinate Report'!V505)</f>
        <v/>
      </c>
      <c r="N501" s="49" t="str">
        <f>IF(ISNA(INDEX('[3]Tableau de pose'!B499:R5488,MATCH('TABLEAU DE BORD'!B501,'[3]Tableau de pose'!C499:C5488,0),17)),"",INDEX('[3]Tableau de pose'!B499:R5488,MATCH('TABLEAU DE BORD'!B501,'[3]Tableau de pose'!C499:C5488,0),17))</f>
        <v/>
      </c>
      <c r="O501" s="49" t="str">
        <f>IF(ISNA(INDEX('[3]Tableau de pose'!B499:T5488,MATCH('TABLEAU DE BORD'!B501&amp;"-"&amp;'TABLEAU DE BORD'!$J$6,'[3]Tableau de pose'!T499:T5488,0),14)),"",INDEX('[3]Tableau de pose'!B499:T5488,MATCH('TABLEAU DE BORD'!B501&amp;"-"&amp;'TABLEAU DE BORD'!$J$6,'[3]Tableau de pose'!T499:T5488,0),14))</f>
        <v/>
      </c>
      <c r="P501" s="49" t="str">
        <f>IF(ISNA(INDEX('[3]Tableau de pose'!B499:T5488,MATCH('TABLEAU DE BORD'!B501&amp;"-"&amp;'TABLEAU DE BORD'!$K$6,'[3]Tableau de pose'!T499:T5488,0),14)),"",INDEX('[3]Tableau de pose'!B499:T5488,MATCH('TABLEAU DE BORD'!B501&amp;"-"&amp;'TABLEAU DE BORD'!$K$6,'[3]Tableau de pose'!T499:T5488,0),14))</f>
        <v/>
      </c>
      <c r="Q501" s="50" t="str">
        <f>IF('[3]Structure Coordinate Report'!Z505=0,"",'[3]Structure Coordinate Report'!Z505)</f>
        <v/>
      </c>
      <c r="R501" s="50" t="str">
        <f>IF('[3]Structure Coordinate Report'!AB505=0,"",'[3]Structure Coordinate Report'!AB505)</f>
        <v/>
      </c>
    </row>
    <row r="502" spans="2:18" ht="45" customHeight="1" x14ac:dyDescent="0.25">
      <c r="B502" s="42" t="str">
        <f>IF('[3]Structure Coordinate Report'!N506=0,"",'[3]Structure Coordinate Report'!N506)</f>
        <v/>
      </c>
      <c r="C502" s="42" t="str">
        <f>IF('[3]Structure Coordinate Report'!O506=0,"",'[3]Structure Coordinate Report'!O506)</f>
        <v/>
      </c>
      <c r="D502" s="43" t="str">
        <f>IF('[3]Coordonnees fixation au support'!EH493=0,"",'[3]Coordonnees fixation au support'!EH493)</f>
        <v/>
      </c>
      <c r="E502" s="42" t="str">
        <f>IF(ISNA(VLOOKUP(B502,'[3]Coordonnees fixation au support'!$Z$4:$AA$2961,2,FALSE)),"",VLOOKUP(B502,'[3]Coordonnees fixation au support'!$Z$4:$AA$2961,2,FALSE))</f>
        <v/>
      </c>
      <c r="F502" s="43" t="str">
        <f>IF(VLOOKUP(B502,'[3]Coordonnees fixation au support'!$DT$4:$DU$5000,2,FALSE)=0,"",VLOOKUP(B502,'[3]Coordonnees fixation au support'!$DT$4:$DU$5000,2,FALSE))</f>
        <v/>
      </c>
      <c r="G502" s="44" t="str">
        <f>IF('[3]Structure Coordinate Report'!X506=0,"",'[3]Structure Coordinate Report'!X506)</f>
        <v/>
      </c>
      <c r="H502" s="45" t="str">
        <f>IF('[3]Structure Coordinate Report'!Q506=0,"",'[3]Structure Coordinate Report'!Q506)</f>
        <v/>
      </c>
      <c r="I502" s="45" t="str">
        <f>IF('[3]Structure Coordinate Report'!R506=0,"",'[3]Structure Coordinate Report'!R506)</f>
        <v/>
      </c>
      <c r="J502" s="46" t="str">
        <f>IF('[3]Coordonnees fixation au support'!EJ493=0,"",'[3]Coordonnees fixation au support'!EJ493)</f>
        <v/>
      </c>
      <c r="K502" s="47" t="str">
        <f>IF(ISNA(VLOOKUP(H502,'[3]Coordonnees fixation au support'!$Z$4:$AA$3546,2,FALSE)),"",VLOOKUP(H502,'[3]Coordonnees fixation au support'!$Z$4:$AA$3546,2,FALSE))</f>
        <v/>
      </c>
      <c r="L502" s="48" t="str">
        <f>IF(VLOOKUP(H502,'[3]Coordonnees fixation au support'!$DW$4:$DX$5000,2,FALSE)=0,"",VLOOKUP(H502,'[3]Coordonnees fixation au support'!$DW$4:$DX$5000,2,FALSE))</f>
        <v/>
      </c>
      <c r="M502" s="49" t="str">
        <f>IF('[3]Structure Coordinate Report'!V506=0,"",'[3]Structure Coordinate Report'!V506)</f>
        <v/>
      </c>
      <c r="N502" s="49" t="str">
        <f>IF(ISNA(INDEX('[3]Tableau de pose'!B500:R5489,MATCH('TABLEAU DE BORD'!B502,'[3]Tableau de pose'!C500:C5489,0),17)),"",INDEX('[3]Tableau de pose'!B500:R5489,MATCH('TABLEAU DE BORD'!B502,'[3]Tableau de pose'!C500:C5489,0),17))</f>
        <v/>
      </c>
      <c r="O502" s="49" t="str">
        <f>IF(ISNA(INDEX('[3]Tableau de pose'!B500:T5489,MATCH('TABLEAU DE BORD'!B502&amp;"-"&amp;'TABLEAU DE BORD'!$J$6,'[3]Tableau de pose'!T500:T5489,0),14)),"",INDEX('[3]Tableau de pose'!B500:T5489,MATCH('TABLEAU DE BORD'!B502&amp;"-"&amp;'TABLEAU DE BORD'!$J$6,'[3]Tableau de pose'!T500:T5489,0),14))</f>
        <v/>
      </c>
      <c r="P502" s="49" t="str">
        <f>IF(ISNA(INDEX('[3]Tableau de pose'!B500:T5489,MATCH('TABLEAU DE BORD'!B502&amp;"-"&amp;'TABLEAU DE BORD'!$K$6,'[3]Tableau de pose'!T500:T5489,0),14)),"",INDEX('[3]Tableau de pose'!B500:T5489,MATCH('TABLEAU DE BORD'!B502&amp;"-"&amp;'TABLEAU DE BORD'!$K$6,'[3]Tableau de pose'!T500:T5489,0),14))</f>
        <v/>
      </c>
      <c r="Q502" s="50" t="str">
        <f>IF('[3]Structure Coordinate Report'!Z506=0,"",'[3]Structure Coordinate Report'!Z506)</f>
        <v/>
      </c>
      <c r="R502" s="50" t="str">
        <f>IF('[3]Structure Coordinate Report'!AB506=0,"",'[3]Structure Coordinate Report'!AB506)</f>
        <v/>
      </c>
    </row>
    <row r="503" spans="2:18" ht="45" customHeight="1" x14ac:dyDescent="0.25">
      <c r="B503" s="42" t="str">
        <f>IF('[3]Structure Coordinate Report'!N507=0,"",'[3]Structure Coordinate Report'!N507)</f>
        <v/>
      </c>
      <c r="C503" s="42" t="str">
        <f>IF('[3]Structure Coordinate Report'!O507=0,"",'[3]Structure Coordinate Report'!O507)</f>
        <v/>
      </c>
      <c r="D503" s="43" t="str">
        <f>IF('[3]Coordonnees fixation au support'!EH494=0,"",'[3]Coordonnees fixation au support'!EH494)</f>
        <v/>
      </c>
      <c r="E503" s="42" t="str">
        <f>IF(ISNA(VLOOKUP(B503,'[3]Coordonnees fixation au support'!$Z$4:$AA$2961,2,FALSE)),"",VLOOKUP(B503,'[3]Coordonnees fixation au support'!$Z$4:$AA$2961,2,FALSE))</f>
        <v/>
      </c>
      <c r="F503" s="43" t="str">
        <f>IF(VLOOKUP(B503,'[3]Coordonnees fixation au support'!$DT$4:$DU$5000,2,FALSE)=0,"",VLOOKUP(B503,'[3]Coordonnees fixation au support'!$DT$4:$DU$5000,2,FALSE))</f>
        <v/>
      </c>
      <c r="G503" s="44" t="str">
        <f>IF('[3]Structure Coordinate Report'!X507=0,"",'[3]Structure Coordinate Report'!X507)</f>
        <v/>
      </c>
      <c r="H503" s="45" t="str">
        <f>IF('[3]Structure Coordinate Report'!Q507=0,"",'[3]Structure Coordinate Report'!Q507)</f>
        <v/>
      </c>
      <c r="I503" s="45" t="str">
        <f>IF('[3]Structure Coordinate Report'!R507=0,"",'[3]Structure Coordinate Report'!R507)</f>
        <v/>
      </c>
      <c r="J503" s="46" t="str">
        <f>IF('[3]Coordonnees fixation au support'!EJ494=0,"",'[3]Coordonnees fixation au support'!EJ494)</f>
        <v/>
      </c>
      <c r="K503" s="47" t="str">
        <f>IF(ISNA(VLOOKUP(H503,'[3]Coordonnees fixation au support'!$Z$4:$AA$3546,2,FALSE)),"",VLOOKUP(H503,'[3]Coordonnees fixation au support'!$Z$4:$AA$3546,2,FALSE))</f>
        <v/>
      </c>
      <c r="L503" s="48" t="str">
        <f>IF(VLOOKUP(H503,'[3]Coordonnees fixation au support'!$DW$4:$DX$5000,2,FALSE)=0,"",VLOOKUP(H503,'[3]Coordonnees fixation au support'!$DW$4:$DX$5000,2,FALSE))</f>
        <v/>
      </c>
      <c r="M503" s="49" t="str">
        <f>IF('[3]Structure Coordinate Report'!V507=0,"",'[3]Structure Coordinate Report'!V507)</f>
        <v/>
      </c>
      <c r="N503" s="49" t="str">
        <f>IF(ISNA(INDEX('[3]Tableau de pose'!B501:R5490,MATCH('TABLEAU DE BORD'!B503,'[3]Tableau de pose'!C501:C5490,0),17)),"",INDEX('[3]Tableau de pose'!B501:R5490,MATCH('TABLEAU DE BORD'!B503,'[3]Tableau de pose'!C501:C5490,0),17))</f>
        <v/>
      </c>
      <c r="O503" s="49" t="str">
        <f>IF(ISNA(INDEX('[3]Tableau de pose'!B501:T5490,MATCH('TABLEAU DE BORD'!B503&amp;"-"&amp;'TABLEAU DE BORD'!$J$6,'[3]Tableau de pose'!T501:T5490,0),14)),"",INDEX('[3]Tableau de pose'!B501:T5490,MATCH('TABLEAU DE BORD'!B503&amp;"-"&amp;'TABLEAU DE BORD'!$J$6,'[3]Tableau de pose'!T501:T5490,0),14))</f>
        <v/>
      </c>
      <c r="P503" s="49" t="str">
        <f>IF(ISNA(INDEX('[3]Tableau de pose'!B501:T5490,MATCH('TABLEAU DE BORD'!B503&amp;"-"&amp;'TABLEAU DE BORD'!$K$6,'[3]Tableau de pose'!T501:T5490,0),14)),"",INDEX('[3]Tableau de pose'!B501:T5490,MATCH('TABLEAU DE BORD'!B503&amp;"-"&amp;'TABLEAU DE BORD'!$K$6,'[3]Tableau de pose'!T501:T5490,0),14))</f>
        <v/>
      </c>
      <c r="Q503" s="50" t="str">
        <f>IF('[3]Structure Coordinate Report'!Z507=0,"",'[3]Structure Coordinate Report'!Z507)</f>
        <v/>
      </c>
      <c r="R503" s="50" t="str">
        <f>IF('[3]Structure Coordinate Report'!AB507=0,"",'[3]Structure Coordinate Report'!AB507)</f>
        <v/>
      </c>
    </row>
    <row r="504" spans="2:18" ht="45" customHeight="1" x14ac:dyDescent="0.25">
      <c r="B504" s="42" t="str">
        <f>IF('[3]Structure Coordinate Report'!N508=0,"",'[3]Structure Coordinate Report'!N508)</f>
        <v/>
      </c>
      <c r="C504" s="42" t="str">
        <f>IF('[3]Structure Coordinate Report'!O508=0,"",'[3]Structure Coordinate Report'!O508)</f>
        <v/>
      </c>
      <c r="D504" s="43" t="str">
        <f>IF('[3]Coordonnees fixation au support'!EH495=0,"",'[3]Coordonnees fixation au support'!EH495)</f>
        <v/>
      </c>
      <c r="E504" s="42" t="str">
        <f>IF(ISNA(VLOOKUP(B504,'[3]Coordonnees fixation au support'!$Z$4:$AA$2961,2,FALSE)),"",VLOOKUP(B504,'[3]Coordonnees fixation au support'!$Z$4:$AA$2961,2,FALSE))</f>
        <v/>
      </c>
      <c r="F504" s="43" t="str">
        <f>IF(VLOOKUP(B504,'[3]Coordonnees fixation au support'!$DT$4:$DU$5000,2,FALSE)=0,"",VLOOKUP(B504,'[3]Coordonnees fixation au support'!$DT$4:$DU$5000,2,FALSE))</f>
        <v/>
      </c>
      <c r="G504" s="44" t="str">
        <f>IF('[3]Structure Coordinate Report'!X508=0,"",'[3]Structure Coordinate Report'!X508)</f>
        <v/>
      </c>
      <c r="H504" s="45" t="str">
        <f>IF('[3]Structure Coordinate Report'!Q508=0,"",'[3]Structure Coordinate Report'!Q508)</f>
        <v/>
      </c>
      <c r="I504" s="45" t="str">
        <f>IF('[3]Structure Coordinate Report'!R508=0,"",'[3]Structure Coordinate Report'!R508)</f>
        <v/>
      </c>
      <c r="J504" s="46" t="str">
        <f>IF('[3]Coordonnees fixation au support'!EJ495=0,"",'[3]Coordonnees fixation au support'!EJ495)</f>
        <v/>
      </c>
      <c r="K504" s="47" t="str">
        <f>IF(ISNA(VLOOKUP(H504,'[3]Coordonnees fixation au support'!$Z$4:$AA$3546,2,FALSE)),"",VLOOKUP(H504,'[3]Coordonnees fixation au support'!$Z$4:$AA$3546,2,FALSE))</f>
        <v/>
      </c>
      <c r="L504" s="48" t="str">
        <f>IF(VLOOKUP(H504,'[3]Coordonnees fixation au support'!$DW$4:$DX$5000,2,FALSE)=0,"",VLOOKUP(H504,'[3]Coordonnees fixation au support'!$DW$4:$DX$5000,2,FALSE))</f>
        <v/>
      </c>
      <c r="M504" s="49" t="str">
        <f>IF('[3]Structure Coordinate Report'!V508=0,"",'[3]Structure Coordinate Report'!V508)</f>
        <v/>
      </c>
      <c r="N504" s="49" t="str">
        <f>IF(ISNA(INDEX('[3]Tableau de pose'!B502:R5491,MATCH('TABLEAU DE BORD'!B504,'[3]Tableau de pose'!C502:C5491,0),17)),"",INDEX('[3]Tableau de pose'!B502:R5491,MATCH('TABLEAU DE BORD'!B504,'[3]Tableau de pose'!C502:C5491,0),17))</f>
        <v/>
      </c>
      <c r="O504" s="49" t="str">
        <f>IF(ISNA(INDEX('[3]Tableau de pose'!B502:T5491,MATCH('TABLEAU DE BORD'!B504&amp;"-"&amp;'TABLEAU DE BORD'!$J$6,'[3]Tableau de pose'!T502:T5491,0),14)),"",INDEX('[3]Tableau de pose'!B502:T5491,MATCH('TABLEAU DE BORD'!B504&amp;"-"&amp;'TABLEAU DE BORD'!$J$6,'[3]Tableau de pose'!T502:T5491,0),14))</f>
        <v/>
      </c>
      <c r="P504" s="49" t="str">
        <f>IF(ISNA(INDEX('[3]Tableau de pose'!B502:T5491,MATCH('TABLEAU DE BORD'!B504&amp;"-"&amp;'TABLEAU DE BORD'!$K$6,'[3]Tableau de pose'!T502:T5491,0),14)),"",INDEX('[3]Tableau de pose'!B502:T5491,MATCH('TABLEAU DE BORD'!B504&amp;"-"&amp;'TABLEAU DE BORD'!$K$6,'[3]Tableau de pose'!T502:T5491,0),14))</f>
        <v/>
      </c>
      <c r="Q504" s="50" t="str">
        <f>IF('[3]Structure Coordinate Report'!Z508=0,"",'[3]Structure Coordinate Report'!Z508)</f>
        <v/>
      </c>
      <c r="R504" s="50" t="str">
        <f>IF('[3]Structure Coordinate Report'!AB508=0,"",'[3]Structure Coordinate Report'!AB508)</f>
        <v/>
      </c>
    </row>
    <row r="505" spans="2:18" ht="45" customHeight="1" x14ac:dyDescent="0.25">
      <c r="B505" s="42" t="str">
        <f>IF('[3]Structure Coordinate Report'!N509=0,"",'[3]Structure Coordinate Report'!N509)</f>
        <v/>
      </c>
      <c r="C505" s="42" t="str">
        <f>IF('[3]Structure Coordinate Report'!O509=0,"",'[3]Structure Coordinate Report'!O509)</f>
        <v/>
      </c>
      <c r="D505" s="43" t="str">
        <f>IF('[3]Coordonnees fixation au support'!EH496=0,"",'[3]Coordonnees fixation au support'!EH496)</f>
        <v/>
      </c>
      <c r="E505" s="42" t="str">
        <f>IF(ISNA(VLOOKUP(B505,'[3]Coordonnees fixation au support'!$Z$4:$AA$2961,2,FALSE)),"",VLOOKUP(B505,'[3]Coordonnees fixation au support'!$Z$4:$AA$2961,2,FALSE))</f>
        <v/>
      </c>
      <c r="F505" s="43" t="str">
        <f>IF(VLOOKUP(B505,'[3]Coordonnees fixation au support'!$DT$4:$DU$5000,2,FALSE)=0,"",VLOOKUP(B505,'[3]Coordonnees fixation au support'!$DT$4:$DU$5000,2,FALSE))</f>
        <v/>
      </c>
      <c r="G505" s="44" t="str">
        <f>IF('[3]Structure Coordinate Report'!X509=0,"",'[3]Structure Coordinate Report'!X509)</f>
        <v/>
      </c>
      <c r="H505" s="45" t="str">
        <f>IF('[3]Structure Coordinate Report'!Q509=0,"",'[3]Structure Coordinate Report'!Q509)</f>
        <v/>
      </c>
      <c r="I505" s="45" t="str">
        <f>IF('[3]Structure Coordinate Report'!R509=0,"",'[3]Structure Coordinate Report'!R509)</f>
        <v/>
      </c>
      <c r="J505" s="46" t="str">
        <f>IF('[3]Coordonnees fixation au support'!EJ496=0,"",'[3]Coordonnees fixation au support'!EJ496)</f>
        <v/>
      </c>
      <c r="K505" s="47" t="str">
        <f>IF(ISNA(VLOOKUP(H505,'[3]Coordonnees fixation au support'!$Z$4:$AA$3546,2,FALSE)),"",VLOOKUP(H505,'[3]Coordonnees fixation au support'!$Z$4:$AA$3546,2,FALSE))</f>
        <v/>
      </c>
      <c r="L505" s="48" t="str">
        <f>IF(VLOOKUP(H505,'[3]Coordonnees fixation au support'!$DW$4:$DX$5000,2,FALSE)=0,"",VLOOKUP(H505,'[3]Coordonnees fixation au support'!$DW$4:$DX$5000,2,FALSE))</f>
        <v/>
      </c>
      <c r="M505" s="49" t="str">
        <f>IF('[3]Structure Coordinate Report'!V509=0,"",'[3]Structure Coordinate Report'!V509)</f>
        <v/>
      </c>
      <c r="N505" s="49" t="str">
        <f>IF(ISNA(INDEX('[3]Tableau de pose'!B503:R5492,MATCH('TABLEAU DE BORD'!B505,'[3]Tableau de pose'!C503:C5492,0),17)),"",INDEX('[3]Tableau de pose'!B503:R5492,MATCH('TABLEAU DE BORD'!B505,'[3]Tableau de pose'!C503:C5492,0),17))</f>
        <v/>
      </c>
      <c r="O505" s="49" t="str">
        <f>IF(ISNA(INDEX('[3]Tableau de pose'!B503:T5492,MATCH('TABLEAU DE BORD'!B505&amp;"-"&amp;'TABLEAU DE BORD'!$J$6,'[3]Tableau de pose'!T503:T5492,0),14)),"",INDEX('[3]Tableau de pose'!B503:T5492,MATCH('TABLEAU DE BORD'!B505&amp;"-"&amp;'TABLEAU DE BORD'!$J$6,'[3]Tableau de pose'!T503:T5492,0),14))</f>
        <v/>
      </c>
      <c r="P505" s="49" t="str">
        <f>IF(ISNA(INDEX('[3]Tableau de pose'!B503:T5492,MATCH('TABLEAU DE BORD'!B505&amp;"-"&amp;'TABLEAU DE BORD'!$K$6,'[3]Tableau de pose'!T503:T5492,0),14)),"",INDEX('[3]Tableau de pose'!B503:T5492,MATCH('TABLEAU DE BORD'!B505&amp;"-"&amp;'TABLEAU DE BORD'!$K$6,'[3]Tableau de pose'!T503:T5492,0),14))</f>
        <v/>
      </c>
      <c r="Q505" s="50" t="str">
        <f>IF('[3]Structure Coordinate Report'!Z509=0,"",'[3]Structure Coordinate Report'!Z509)</f>
        <v/>
      </c>
      <c r="R505" s="50" t="str">
        <f>IF('[3]Structure Coordinate Report'!AB509=0,"",'[3]Structure Coordinate Report'!AB509)</f>
        <v/>
      </c>
    </row>
    <row r="506" spans="2:18" ht="45" customHeight="1" x14ac:dyDescent="0.25">
      <c r="B506" s="42" t="str">
        <f>IF('[3]Structure Coordinate Report'!N510=0,"",'[3]Structure Coordinate Report'!N510)</f>
        <v/>
      </c>
      <c r="C506" s="42" t="str">
        <f>IF('[3]Structure Coordinate Report'!O510=0,"",'[3]Structure Coordinate Report'!O510)</f>
        <v/>
      </c>
      <c r="D506" s="43" t="str">
        <f>IF('[3]Coordonnees fixation au support'!EH497=0,"",'[3]Coordonnees fixation au support'!EH497)</f>
        <v/>
      </c>
      <c r="E506" s="42" t="str">
        <f>IF(ISNA(VLOOKUP(B506,'[3]Coordonnees fixation au support'!$Z$4:$AA$2961,2,FALSE)),"",VLOOKUP(B506,'[3]Coordonnees fixation au support'!$Z$4:$AA$2961,2,FALSE))</f>
        <v/>
      </c>
      <c r="F506" s="43" t="str">
        <f>IF(VLOOKUP(B506,'[3]Coordonnees fixation au support'!$DT$4:$DU$5000,2,FALSE)=0,"",VLOOKUP(B506,'[3]Coordonnees fixation au support'!$DT$4:$DU$5000,2,FALSE))</f>
        <v/>
      </c>
      <c r="G506" s="44" t="str">
        <f>IF('[3]Structure Coordinate Report'!X510=0,"",'[3]Structure Coordinate Report'!X510)</f>
        <v/>
      </c>
      <c r="H506" s="45" t="str">
        <f>IF('[3]Structure Coordinate Report'!Q510=0,"",'[3]Structure Coordinate Report'!Q510)</f>
        <v/>
      </c>
      <c r="I506" s="45" t="str">
        <f>IF('[3]Structure Coordinate Report'!R510=0,"",'[3]Structure Coordinate Report'!R510)</f>
        <v/>
      </c>
      <c r="J506" s="46" t="str">
        <f>IF('[3]Coordonnees fixation au support'!EJ497=0,"",'[3]Coordonnees fixation au support'!EJ497)</f>
        <v/>
      </c>
      <c r="K506" s="47" t="str">
        <f>IF(ISNA(VLOOKUP(H506,'[3]Coordonnees fixation au support'!$Z$4:$AA$3546,2,FALSE)),"",VLOOKUP(H506,'[3]Coordonnees fixation au support'!$Z$4:$AA$3546,2,FALSE))</f>
        <v/>
      </c>
      <c r="L506" s="48" t="str">
        <f>IF(VLOOKUP(H506,'[3]Coordonnees fixation au support'!$DW$4:$DX$5000,2,FALSE)=0,"",VLOOKUP(H506,'[3]Coordonnees fixation au support'!$DW$4:$DX$5000,2,FALSE))</f>
        <v/>
      </c>
      <c r="M506" s="49" t="str">
        <f>IF('[3]Structure Coordinate Report'!V510=0,"",'[3]Structure Coordinate Report'!V510)</f>
        <v/>
      </c>
      <c r="N506" s="49" t="str">
        <f>IF(ISNA(INDEX('[3]Tableau de pose'!B504:R5493,MATCH('TABLEAU DE BORD'!B506,'[3]Tableau de pose'!C504:C5493,0),17)),"",INDEX('[3]Tableau de pose'!B504:R5493,MATCH('TABLEAU DE BORD'!B506,'[3]Tableau de pose'!C504:C5493,0),17))</f>
        <v/>
      </c>
      <c r="O506" s="49" t="str">
        <f>IF(ISNA(INDEX('[3]Tableau de pose'!B504:T5493,MATCH('TABLEAU DE BORD'!B506&amp;"-"&amp;'TABLEAU DE BORD'!$J$6,'[3]Tableau de pose'!T504:T5493,0),14)),"",INDEX('[3]Tableau de pose'!B504:T5493,MATCH('TABLEAU DE BORD'!B506&amp;"-"&amp;'TABLEAU DE BORD'!$J$6,'[3]Tableau de pose'!T504:T5493,0),14))</f>
        <v/>
      </c>
      <c r="P506" s="49" t="str">
        <f>IF(ISNA(INDEX('[3]Tableau de pose'!B504:T5493,MATCH('TABLEAU DE BORD'!B506&amp;"-"&amp;'TABLEAU DE BORD'!$K$6,'[3]Tableau de pose'!T504:T5493,0),14)),"",INDEX('[3]Tableau de pose'!B504:T5493,MATCH('TABLEAU DE BORD'!B506&amp;"-"&amp;'TABLEAU DE BORD'!$K$6,'[3]Tableau de pose'!T504:T5493,0),14))</f>
        <v/>
      </c>
      <c r="Q506" s="50" t="str">
        <f>IF('[3]Structure Coordinate Report'!Z510=0,"",'[3]Structure Coordinate Report'!Z510)</f>
        <v/>
      </c>
      <c r="R506" s="50" t="str">
        <f>IF('[3]Structure Coordinate Report'!AB510=0,"",'[3]Structure Coordinate Report'!AB510)</f>
        <v/>
      </c>
    </row>
    <row r="507" spans="2:18" ht="45" customHeight="1" x14ac:dyDescent="0.25">
      <c r="B507" s="42" t="str">
        <f>IF('[3]Structure Coordinate Report'!N511=0,"",'[3]Structure Coordinate Report'!N511)</f>
        <v/>
      </c>
      <c r="C507" s="42" t="str">
        <f>IF('[3]Structure Coordinate Report'!O511=0,"",'[3]Structure Coordinate Report'!O511)</f>
        <v/>
      </c>
      <c r="D507" s="43" t="str">
        <f>IF('[3]Coordonnees fixation au support'!EH498=0,"",'[3]Coordonnees fixation au support'!EH498)</f>
        <v/>
      </c>
      <c r="E507" s="42" t="str">
        <f>IF(ISNA(VLOOKUP(B507,'[3]Coordonnees fixation au support'!$Z$4:$AA$2961,2,FALSE)),"",VLOOKUP(B507,'[3]Coordonnees fixation au support'!$Z$4:$AA$2961,2,FALSE))</f>
        <v/>
      </c>
      <c r="F507" s="43" t="str">
        <f>IF(VLOOKUP(B507,'[3]Coordonnees fixation au support'!$DT$4:$DU$5000,2,FALSE)=0,"",VLOOKUP(B507,'[3]Coordonnees fixation au support'!$DT$4:$DU$5000,2,FALSE))</f>
        <v/>
      </c>
      <c r="G507" s="44" t="str">
        <f>IF('[3]Structure Coordinate Report'!X511=0,"",'[3]Structure Coordinate Report'!X511)</f>
        <v/>
      </c>
      <c r="H507" s="45" t="str">
        <f>IF('[3]Structure Coordinate Report'!Q511=0,"",'[3]Structure Coordinate Report'!Q511)</f>
        <v/>
      </c>
      <c r="I507" s="45" t="str">
        <f>IF('[3]Structure Coordinate Report'!R511=0,"",'[3]Structure Coordinate Report'!R511)</f>
        <v/>
      </c>
      <c r="J507" s="46" t="str">
        <f>IF('[3]Coordonnees fixation au support'!EJ498=0,"",'[3]Coordonnees fixation au support'!EJ498)</f>
        <v/>
      </c>
      <c r="K507" s="47" t="str">
        <f>IF(ISNA(VLOOKUP(H507,'[3]Coordonnees fixation au support'!$Z$4:$AA$3546,2,FALSE)),"",VLOOKUP(H507,'[3]Coordonnees fixation au support'!$Z$4:$AA$3546,2,FALSE))</f>
        <v/>
      </c>
      <c r="L507" s="48" t="str">
        <f>IF(VLOOKUP(H507,'[3]Coordonnees fixation au support'!$DW$4:$DX$5000,2,FALSE)=0,"",VLOOKUP(H507,'[3]Coordonnees fixation au support'!$DW$4:$DX$5000,2,FALSE))</f>
        <v/>
      </c>
      <c r="M507" s="49" t="str">
        <f>IF('[3]Structure Coordinate Report'!V511=0,"",'[3]Structure Coordinate Report'!V511)</f>
        <v/>
      </c>
      <c r="N507" s="49" t="str">
        <f>IF(ISNA(INDEX('[3]Tableau de pose'!B505:R5494,MATCH('TABLEAU DE BORD'!B507,'[3]Tableau de pose'!C505:C5494,0),17)),"",INDEX('[3]Tableau de pose'!B505:R5494,MATCH('TABLEAU DE BORD'!B507,'[3]Tableau de pose'!C505:C5494,0),17))</f>
        <v/>
      </c>
      <c r="O507" s="49" t="str">
        <f>IF(ISNA(INDEX('[3]Tableau de pose'!B505:T5494,MATCH('TABLEAU DE BORD'!B507&amp;"-"&amp;'TABLEAU DE BORD'!$J$6,'[3]Tableau de pose'!T505:T5494,0),14)),"",INDEX('[3]Tableau de pose'!B505:T5494,MATCH('TABLEAU DE BORD'!B507&amp;"-"&amp;'TABLEAU DE BORD'!$J$6,'[3]Tableau de pose'!T505:T5494,0),14))</f>
        <v/>
      </c>
      <c r="P507" s="49" t="str">
        <f>IF(ISNA(INDEX('[3]Tableau de pose'!B505:T5494,MATCH('TABLEAU DE BORD'!B507&amp;"-"&amp;'TABLEAU DE BORD'!$K$6,'[3]Tableau de pose'!T505:T5494,0),14)),"",INDEX('[3]Tableau de pose'!B505:T5494,MATCH('TABLEAU DE BORD'!B507&amp;"-"&amp;'TABLEAU DE BORD'!$K$6,'[3]Tableau de pose'!T505:T5494,0),14))</f>
        <v/>
      </c>
      <c r="Q507" s="50" t="str">
        <f>IF('[3]Structure Coordinate Report'!Z511=0,"",'[3]Structure Coordinate Report'!Z511)</f>
        <v/>
      </c>
      <c r="R507" s="50" t="str">
        <f>IF('[3]Structure Coordinate Report'!AB511=0,"",'[3]Structure Coordinate Report'!AB511)</f>
        <v/>
      </c>
    </row>
    <row r="508" spans="2:18" ht="45" customHeight="1" x14ac:dyDescent="0.25">
      <c r="B508" s="42" t="str">
        <f>IF('[3]Structure Coordinate Report'!N512=0,"",'[3]Structure Coordinate Report'!N512)</f>
        <v/>
      </c>
      <c r="C508" s="42" t="str">
        <f>IF('[3]Structure Coordinate Report'!O512=0,"",'[3]Structure Coordinate Report'!O512)</f>
        <v/>
      </c>
      <c r="D508" s="43" t="str">
        <f>IF('[3]Coordonnees fixation au support'!EH499=0,"",'[3]Coordonnees fixation au support'!EH499)</f>
        <v/>
      </c>
      <c r="E508" s="42" t="str">
        <f>IF(ISNA(VLOOKUP(B508,'[3]Coordonnees fixation au support'!$Z$4:$AA$2961,2,FALSE)),"",VLOOKUP(B508,'[3]Coordonnees fixation au support'!$Z$4:$AA$2961,2,FALSE))</f>
        <v/>
      </c>
      <c r="F508" s="43" t="str">
        <f>IF(VLOOKUP(B508,'[3]Coordonnees fixation au support'!$DT$4:$DU$5000,2,FALSE)=0,"",VLOOKUP(B508,'[3]Coordonnees fixation au support'!$DT$4:$DU$5000,2,FALSE))</f>
        <v/>
      </c>
      <c r="G508" s="44" t="str">
        <f>IF('[3]Structure Coordinate Report'!X512=0,"",'[3]Structure Coordinate Report'!X512)</f>
        <v/>
      </c>
      <c r="H508" s="45" t="str">
        <f>IF('[3]Structure Coordinate Report'!Q512=0,"",'[3]Structure Coordinate Report'!Q512)</f>
        <v/>
      </c>
      <c r="I508" s="45" t="str">
        <f>IF('[3]Structure Coordinate Report'!R512=0,"",'[3]Structure Coordinate Report'!R512)</f>
        <v/>
      </c>
      <c r="J508" s="46" t="str">
        <f>IF('[3]Coordonnees fixation au support'!EJ499=0,"",'[3]Coordonnees fixation au support'!EJ499)</f>
        <v/>
      </c>
      <c r="K508" s="47" t="str">
        <f>IF(ISNA(VLOOKUP(H508,'[3]Coordonnees fixation au support'!$Z$4:$AA$3546,2,FALSE)),"",VLOOKUP(H508,'[3]Coordonnees fixation au support'!$Z$4:$AA$3546,2,FALSE))</f>
        <v/>
      </c>
      <c r="L508" s="48" t="str">
        <f>IF(VLOOKUP(H508,'[3]Coordonnees fixation au support'!$DW$4:$DX$5000,2,FALSE)=0,"",VLOOKUP(H508,'[3]Coordonnees fixation au support'!$DW$4:$DX$5000,2,FALSE))</f>
        <v/>
      </c>
      <c r="M508" s="49" t="str">
        <f>IF('[3]Structure Coordinate Report'!V512=0,"",'[3]Structure Coordinate Report'!V512)</f>
        <v/>
      </c>
      <c r="N508" s="49" t="str">
        <f>IF(ISNA(INDEX('[3]Tableau de pose'!B506:R5495,MATCH('TABLEAU DE BORD'!B508,'[3]Tableau de pose'!C506:C5495,0),17)),"",INDEX('[3]Tableau de pose'!B506:R5495,MATCH('TABLEAU DE BORD'!B508,'[3]Tableau de pose'!C506:C5495,0),17))</f>
        <v/>
      </c>
      <c r="O508" s="49" t="str">
        <f>IF(ISNA(INDEX('[3]Tableau de pose'!B506:T5495,MATCH('TABLEAU DE BORD'!B508&amp;"-"&amp;'TABLEAU DE BORD'!$J$6,'[3]Tableau de pose'!T506:T5495,0),14)),"",INDEX('[3]Tableau de pose'!B506:T5495,MATCH('TABLEAU DE BORD'!B508&amp;"-"&amp;'TABLEAU DE BORD'!$J$6,'[3]Tableau de pose'!T506:T5495,0),14))</f>
        <v/>
      </c>
      <c r="P508" s="49" t="str">
        <f>IF(ISNA(INDEX('[3]Tableau de pose'!B506:T5495,MATCH('TABLEAU DE BORD'!B508&amp;"-"&amp;'TABLEAU DE BORD'!$K$6,'[3]Tableau de pose'!T506:T5495,0),14)),"",INDEX('[3]Tableau de pose'!B506:T5495,MATCH('TABLEAU DE BORD'!B508&amp;"-"&amp;'TABLEAU DE BORD'!$K$6,'[3]Tableau de pose'!T506:T5495,0),14))</f>
        <v/>
      </c>
      <c r="Q508" s="50" t="str">
        <f>IF('[3]Structure Coordinate Report'!Z512=0,"",'[3]Structure Coordinate Report'!Z512)</f>
        <v/>
      </c>
      <c r="R508" s="50" t="str">
        <f>IF('[3]Structure Coordinate Report'!AB512=0,"",'[3]Structure Coordinate Report'!AB512)</f>
        <v/>
      </c>
    </row>
    <row r="509" spans="2:18" ht="45" customHeight="1" x14ac:dyDescent="0.25">
      <c r="B509" s="42" t="str">
        <f>IF('[3]Structure Coordinate Report'!N513=0,"",'[3]Structure Coordinate Report'!N513)</f>
        <v/>
      </c>
      <c r="C509" s="42" t="str">
        <f>IF('[3]Structure Coordinate Report'!O513=0,"",'[3]Structure Coordinate Report'!O513)</f>
        <v/>
      </c>
      <c r="D509" s="43" t="str">
        <f>IF('[3]Coordonnees fixation au support'!EH500=0,"",'[3]Coordonnees fixation au support'!EH500)</f>
        <v/>
      </c>
      <c r="E509" s="42" t="str">
        <f>IF(ISNA(VLOOKUP(B509,'[3]Coordonnees fixation au support'!$Z$4:$AA$2961,2,FALSE)),"",VLOOKUP(B509,'[3]Coordonnees fixation au support'!$Z$4:$AA$2961,2,FALSE))</f>
        <v/>
      </c>
      <c r="F509" s="43" t="str">
        <f>IF(VLOOKUP(B509,'[3]Coordonnees fixation au support'!$DT$4:$DU$5000,2,FALSE)=0,"",VLOOKUP(B509,'[3]Coordonnees fixation au support'!$DT$4:$DU$5000,2,FALSE))</f>
        <v/>
      </c>
      <c r="G509" s="44" t="str">
        <f>IF('[3]Structure Coordinate Report'!X513=0,"",'[3]Structure Coordinate Report'!X513)</f>
        <v/>
      </c>
      <c r="H509" s="45" t="str">
        <f>IF('[3]Structure Coordinate Report'!Q513=0,"",'[3]Structure Coordinate Report'!Q513)</f>
        <v/>
      </c>
      <c r="I509" s="45" t="str">
        <f>IF('[3]Structure Coordinate Report'!R513=0,"",'[3]Structure Coordinate Report'!R513)</f>
        <v/>
      </c>
      <c r="J509" s="46" t="str">
        <f>IF('[3]Coordonnees fixation au support'!EJ500=0,"",'[3]Coordonnees fixation au support'!EJ500)</f>
        <v/>
      </c>
      <c r="K509" s="47" t="str">
        <f>IF(ISNA(VLOOKUP(H509,'[3]Coordonnees fixation au support'!$Z$4:$AA$3546,2,FALSE)),"",VLOOKUP(H509,'[3]Coordonnees fixation au support'!$Z$4:$AA$3546,2,FALSE))</f>
        <v/>
      </c>
      <c r="L509" s="48" t="str">
        <f>IF(VLOOKUP(H509,'[3]Coordonnees fixation au support'!$DW$4:$DX$5000,2,FALSE)=0,"",VLOOKUP(H509,'[3]Coordonnees fixation au support'!$DW$4:$DX$5000,2,FALSE))</f>
        <v/>
      </c>
      <c r="M509" s="49" t="str">
        <f>IF('[3]Structure Coordinate Report'!V513=0,"",'[3]Structure Coordinate Report'!V513)</f>
        <v/>
      </c>
      <c r="N509" s="49" t="str">
        <f>IF(ISNA(INDEX('[3]Tableau de pose'!B507:R5496,MATCH('TABLEAU DE BORD'!B509,'[3]Tableau de pose'!C507:C5496,0),17)),"",INDEX('[3]Tableau de pose'!B507:R5496,MATCH('TABLEAU DE BORD'!B509,'[3]Tableau de pose'!C507:C5496,0),17))</f>
        <v/>
      </c>
      <c r="O509" s="49" t="str">
        <f>IF(ISNA(INDEX('[3]Tableau de pose'!B507:T5496,MATCH('TABLEAU DE BORD'!B509&amp;"-"&amp;'TABLEAU DE BORD'!$J$6,'[3]Tableau de pose'!T507:T5496,0),14)),"",INDEX('[3]Tableau de pose'!B507:T5496,MATCH('TABLEAU DE BORD'!B509&amp;"-"&amp;'TABLEAU DE BORD'!$J$6,'[3]Tableau de pose'!T507:T5496,0),14))</f>
        <v/>
      </c>
      <c r="P509" s="49" t="str">
        <f>IF(ISNA(INDEX('[3]Tableau de pose'!B507:T5496,MATCH('TABLEAU DE BORD'!B509&amp;"-"&amp;'TABLEAU DE BORD'!$K$6,'[3]Tableau de pose'!T507:T5496,0),14)),"",INDEX('[3]Tableau de pose'!B507:T5496,MATCH('TABLEAU DE BORD'!B509&amp;"-"&amp;'TABLEAU DE BORD'!$K$6,'[3]Tableau de pose'!T507:T5496,0),14))</f>
        <v/>
      </c>
      <c r="Q509" s="50" t="str">
        <f>IF('[3]Structure Coordinate Report'!Z513=0,"",'[3]Structure Coordinate Report'!Z513)</f>
        <v/>
      </c>
      <c r="R509" s="50" t="str">
        <f>IF('[3]Structure Coordinate Report'!AB513=0,"",'[3]Structure Coordinate Report'!AB513)</f>
        <v/>
      </c>
    </row>
    <row r="510" spans="2:18" ht="45" customHeight="1" x14ac:dyDescent="0.25">
      <c r="B510" s="42" t="str">
        <f>IF('[3]Structure Coordinate Report'!N514=0,"",'[3]Structure Coordinate Report'!N514)</f>
        <v/>
      </c>
      <c r="C510" s="42" t="str">
        <f>IF('[3]Structure Coordinate Report'!O514=0,"",'[3]Structure Coordinate Report'!O514)</f>
        <v/>
      </c>
      <c r="D510" s="43" t="str">
        <f>IF('[3]Coordonnees fixation au support'!EH501=0,"",'[3]Coordonnees fixation au support'!EH501)</f>
        <v/>
      </c>
      <c r="E510" s="42" t="str">
        <f>IF(ISNA(VLOOKUP(B510,'[3]Coordonnees fixation au support'!$Z$4:$AA$2961,2,FALSE)),"",VLOOKUP(B510,'[3]Coordonnees fixation au support'!$Z$4:$AA$2961,2,FALSE))</f>
        <v/>
      </c>
      <c r="F510" s="43" t="str">
        <f>IF(VLOOKUP(B510,'[3]Coordonnees fixation au support'!$DT$4:$DU$5000,2,FALSE)=0,"",VLOOKUP(B510,'[3]Coordonnees fixation au support'!$DT$4:$DU$5000,2,FALSE))</f>
        <v/>
      </c>
      <c r="G510" s="44" t="str">
        <f>IF('[3]Structure Coordinate Report'!X514=0,"",'[3]Structure Coordinate Report'!X514)</f>
        <v/>
      </c>
      <c r="H510" s="45" t="str">
        <f>IF('[3]Structure Coordinate Report'!Q514=0,"",'[3]Structure Coordinate Report'!Q514)</f>
        <v/>
      </c>
      <c r="I510" s="45" t="str">
        <f>IF('[3]Structure Coordinate Report'!R514=0,"",'[3]Structure Coordinate Report'!R514)</f>
        <v/>
      </c>
      <c r="J510" s="46" t="str">
        <f>IF('[3]Coordonnees fixation au support'!EJ501=0,"",'[3]Coordonnees fixation au support'!EJ501)</f>
        <v/>
      </c>
      <c r="K510" s="47" t="str">
        <f>IF(ISNA(VLOOKUP(H510,'[3]Coordonnees fixation au support'!$Z$4:$AA$3546,2,FALSE)),"",VLOOKUP(H510,'[3]Coordonnees fixation au support'!$Z$4:$AA$3546,2,FALSE))</f>
        <v/>
      </c>
      <c r="L510" s="48" t="str">
        <f>IF(VLOOKUP(H510,'[3]Coordonnees fixation au support'!$DW$4:$DX$5000,2,FALSE)=0,"",VLOOKUP(H510,'[3]Coordonnees fixation au support'!$DW$4:$DX$5000,2,FALSE))</f>
        <v/>
      </c>
      <c r="M510" s="49" t="str">
        <f>IF('[3]Structure Coordinate Report'!V514=0,"",'[3]Structure Coordinate Report'!V514)</f>
        <v/>
      </c>
      <c r="N510" s="49" t="str">
        <f>IF(ISNA(INDEX('[3]Tableau de pose'!B508:R5497,MATCH('TABLEAU DE BORD'!B510,'[3]Tableau de pose'!C508:C5497,0),17)),"",INDEX('[3]Tableau de pose'!B508:R5497,MATCH('TABLEAU DE BORD'!B510,'[3]Tableau de pose'!C508:C5497,0),17))</f>
        <v/>
      </c>
      <c r="O510" s="49" t="str">
        <f>IF(ISNA(INDEX('[3]Tableau de pose'!B508:T5497,MATCH('TABLEAU DE BORD'!B510&amp;"-"&amp;'TABLEAU DE BORD'!$J$6,'[3]Tableau de pose'!T508:T5497,0),14)),"",INDEX('[3]Tableau de pose'!B508:T5497,MATCH('TABLEAU DE BORD'!B510&amp;"-"&amp;'TABLEAU DE BORD'!$J$6,'[3]Tableau de pose'!T508:T5497,0),14))</f>
        <v/>
      </c>
      <c r="P510" s="49" t="str">
        <f>IF(ISNA(INDEX('[3]Tableau de pose'!B508:T5497,MATCH('TABLEAU DE BORD'!B510&amp;"-"&amp;'TABLEAU DE BORD'!$K$6,'[3]Tableau de pose'!T508:T5497,0),14)),"",INDEX('[3]Tableau de pose'!B508:T5497,MATCH('TABLEAU DE BORD'!B510&amp;"-"&amp;'TABLEAU DE BORD'!$K$6,'[3]Tableau de pose'!T508:T5497,0),14))</f>
        <v/>
      </c>
      <c r="Q510" s="50" t="str">
        <f>IF('[3]Structure Coordinate Report'!Z514=0,"",'[3]Structure Coordinate Report'!Z514)</f>
        <v/>
      </c>
      <c r="R510" s="50" t="str">
        <f>IF('[3]Structure Coordinate Report'!AB514=0,"",'[3]Structure Coordinate Report'!AB514)</f>
        <v/>
      </c>
    </row>
    <row r="511" spans="2:18" ht="45" customHeight="1" x14ac:dyDescent="0.25">
      <c r="B511" s="42" t="str">
        <f>IF('[3]Structure Coordinate Report'!N515=0,"",'[3]Structure Coordinate Report'!N515)</f>
        <v/>
      </c>
      <c r="C511" s="42" t="str">
        <f>IF('[3]Structure Coordinate Report'!O515=0,"",'[3]Structure Coordinate Report'!O515)</f>
        <v/>
      </c>
      <c r="D511" s="43" t="str">
        <f>IF('[3]Coordonnees fixation au support'!EH502=0,"",'[3]Coordonnees fixation au support'!EH502)</f>
        <v/>
      </c>
      <c r="E511" s="42" t="str">
        <f>IF(ISNA(VLOOKUP(B511,'[3]Coordonnees fixation au support'!$Z$4:$AA$2961,2,FALSE)),"",VLOOKUP(B511,'[3]Coordonnees fixation au support'!$Z$4:$AA$2961,2,FALSE))</f>
        <v/>
      </c>
      <c r="F511" s="43" t="str">
        <f>IF(VLOOKUP(B511,'[3]Coordonnees fixation au support'!$DT$4:$DU$5000,2,FALSE)=0,"",VLOOKUP(B511,'[3]Coordonnees fixation au support'!$DT$4:$DU$5000,2,FALSE))</f>
        <v/>
      </c>
      <c r="G511" s="44" t="str">
        <f>IF('[3]Structure Coordinate Report'!X515=0,"",'[3]Structure Coordinate Report'!X515)</f>
        <v/>
      </c>
      <c r="H511" s="45" t="str">
        <f>IF('[3]Structure Coordinate Report'!Q515=0,"",'[3]Structure Coordinate Report'!Q515)</f>
        <v/>
      </c>
      <c r="I511" s="45" t="str">
        <f>IF('[3]Structure Coordinate Report'!R515=0,"",'[3]Structure Coordinate Report'!R515)</f>
        <v/>
      </c>
      <c r="J511" s="46" t="str">
        <f>IF('[3]Coordonnees fixation au support'!EJ502=0,"",'[3]Coordonnees fixation au support'!EJ502)</f>
        <v/>
      </c>
      <c r="K511" s="47" t="str">
        <f>IF(ISNA(VLOOKUP(H511,'[3]Coordonnees fixation au support'!$Z$4:$AA$3546,2,FALSE)),"",VLOOKUP(H511,'[3]Coordonnees fixation au support'!$Z$4:$AA$3546,2,FALSE))</f>
        <v/>
      </c>
      <c r="L511" s="48" t="str">
        <f>IF(VLOOKUP(H511,'[3]Coordonnees fixation au support'!$DW$4:$DX$5000,2,FALSE)=0,"",VLOOKUP(H511,'[3]Coordonnees fixation au support'!$DW$4:$DX$5000,2,FALSE))</f>
        <v/>
      </c>
      <c r="M511" s="49" t="str">
        <f>IF('[3]Structure Coordinate Report'!V515=0,"",'[3]Structure Coordinate Report'!V515)</f>
        <v/>
      </c>
      <c r="N511" s="49" t="str">
        <f>IF(ISNA(INDEX('[3]Tableau de pose'!B509:R5498,MATCH('TABLEAU DE BORD'!B511,'[3]Tableau de pose'!C509:C5498,0),17)),"",INDEX('[3]Tableau de pose'!B509:R5498,MATCH('TABLEAU DE BORD'!B511,'[3]Tableau de pose'!C509:C5498,0),17))</f>
        <v/>
      </c>
      <c r="O511" s="49" t="str">
        <f>IF(ISNA(INDEX('[3]Tableau de pose'!B509:T5498,MATCH('TABLEAU DE BORD'!B511&amp;"-"&amp;'TABLEAU DE BORD'!$J$6,'[3]Tableau de pose'!T509:T5498,0),14)),"",INDEX('[3]Tableau de pose'!B509:T5498,MATCH('TABLEAU DE BORD'!B511&amp;"-"&amp;'TABLEAU DE BORD'!$J$6,'[3]Tableau de pose'!T509:T5498,0),14))</f>
        <v/>
      </c>
      <c r="P511" s="49" t="str">
        <f>IF(ISNA(INDEX('[3]Tableau de pose'!B509:T5498,MATCH('TABLEAU DE BORD'!B511&amp;"-"&amp;'TABLEAU DE BORD'!$K$6,'[3]Tableau de pose'!T509:T5498,0),14)),"",INDEX('[3]Tableau de pose'!B509:T5498,MATCH('TABLEAU DE BORD'!B511&amp;"-"&amp;'TABLEAU DE BORD'!$K$6,'[3]Tableau de pose'!T509:T5498,0),14))</f>
        <v/>
      </c>
      <c r="Q511" s="50" t="str">
        <f>IF('[3]Structure Coordinate Report'!Z515=0,"",'[3]Structure Coordinate Report'!Z515)</f>
        <v/>
      </c>
      <c r="R511" s="50" t="str">
        <f>IF('[3]Structure Coordinate Report'!AB515=0,"",'[3]Structure Coordinate Report'!AB515)</f>
        <v/>
      </c>
    </row>
    <row r="512" spans="2:18" ht="45" customHeight="1" x14ac:dyDescent="0.25">
      <c r="B512" s="42" t="str">
        <f>IF('[3]Structure Coordinate Report'!N516=0,"",'[3]Structure Coordinate Report'!N516)</f>
        <v/>
      </c>
      <c r="C512" s="42" t="str">
        <f>IF('[3]Structure Coordinate Report'!O516=0,"",'[3]Structure Coordinate Report'!O516)</f>
        <v/>
      </c>
      <c r="D512" s="43" t="str">
        <f>IF('[3]Coordonnees fixation au support'!EH503=0,"",'[3]Coordonnees fixation au support'!EH503)</f>
        <v/>
      </c>
      <c r="E512" s="42" t="str">
        <f>IF(ISNA(VLOOKUP(B512,'[3]Coordonnees fixation au support'!$Z$4:$AA$2961,2,FALSE)),"",VLOOKUP(B512,'[3]Coordonnees fixation au support'!$Z$4:$AA$2961,2,FALSE))</f>
        <v/>
      </c>
      <c r="F512" s="43" t="str">
        <f>IF(VLOOKUP(B512,'[3]Coordonnees fixation au support'!$DT$4:$DU$5000,2,FALSE)=0,"",VLOOKUP(B512,'[3]Coordonnees fixation au support'!$DT$4:$DU$5000,2,FALSE))</f>
        <v/>
      </c>
      <c r="G512" s="44" t="str">
        <f>IF('[3]Structure Coordinate Report'!X516=0,"",'[3]Structure Coordinate Report'!X516)</f>
        <v/>
      </c>
      <c r="H512" s="45" t="str">
        <f>IF('[3]Structure Coordinate Report'!Q516=0,"",'[3]Structure Coordinate Report'!Q516)</f>
        <v/>
      </c>
      <c r="I512" s="45" t="str">
        <f>IF('[3]Structure Coordinate Report'!R516=0,"",'[3]Structure Coordinate Report'!R516)</f>
        <v/>
      </c>
      <c r="J512" s="46" t="str">
        <f>IF('[3]Coordonnees fixation au support'!EJ503=0,"",'[3]Coordonnees fixation au support'!EJ503)</f>
        <v/>
      </c>
      <c r="K512" s="47" t="str">
        <f>IF(ISNA(VLOOKUP(H512,'[3]Coordonnees fixation au support'!$Z$4:$AA$3546,2,FALSE)),"",VLOOKUP(H512,'[3]Coordonnees fixation au support'!$Z$4:$AA$3546,2,FALSE))</f>
        <v/>
      </c>
      <c r="L512" s="48" t="str">
        <f>IF(VLOOKUP(H512,'[3]Coordonnees fixation au support'!$DW$4:$DX$5000,2,FALSE)=0,"",VLOOKUP(H512,'[3]Coordonnees fixation au support'!$DW$4:$DX$5000,2,FALSE))</f>
        <v/>
      </c>
      <c r="M512" s="49" t="str">
        <f>IF('[3]Structure Coordinate Report'!V516=0,"",'[3]Structure Coordinate Report'!V516)</f>
        <v/>
      </c>
      <c r="N512" s="49" t="str">
        <f>IF(ISNA(INDEX('[3]Tableau de pose'!B510:R5499,MATCH('TABLEAU DE BORD'!B512,'[3]Tableau de pose'!C510:C5499,0),17)),"",INDEX('[3]Tableau de pose'!B510:R5499,MATCH('TABLEAU DE BORD'!B512,'[3]Tableau de pose'!C510:C5499,0),17))</f>
        <v/>
      </c>
      <c r="O512" s="49" t="str">
        <f>IF(ISNA(INDEX('[3]Tableau de pose'!B510:T5499,MATCH('TABLEAU DE BORD'!B512&amp;"-"&amp;'TABLEAU DE BORD'!$J$6,'[3]Tableau de pose'!T510:T5499,0),14)),"",INDEX('[3]Tableau de pose'!B510:T5499,MATCH('TABLEAU DE BORD'!B512&amp;"-"&amp;'TABLEAU DE BORD'!$J$6,'[3]Tableau de pose'!T510:T5499,0),14))</f>
        <v/>
      </c>
      <c r="P512" s="49" t="str">
        <f>IF(ISNA(INDEX('[3]Tableau de pose'!B510:T5499,MATCH('TABLEAU DE BORD'!B512&amp;"-"&amp;'TABLEAU DE BORD'!$K$6,'[3]Tableau de pose'!T510:T5499,0),14)),"",INDEX('[3]Tableau de pose'!B510:T5499,MATCH('TABLEAU DE BORD'!B512&amp;"-"&amp;'TABLEAU DE BORD'!$K$6,'[3]Tableau de pose'!T510:T5499,0),14))</f>
        <v/>
      </c>
      <c r="Q512" s="50" t="str">
        <f>IF('[3]Structure Coordinate Report'!Z516=0,"",'[3]Structure Coordinate Report'!Z516)</f>
        <v/>
      </c>
      <c r="R512" s="50" t="str">
        <f>IF('[3]Structure Coordinate Report'!AB516=0,"",'[3]Structure Coordinate Report'!AB516)</f>
        <v/>
      </c>
    </row>
    <row r="513" spans="2:18" ht="45" customHeight="1" x14ac:dyDescent="0.25">
      <c r="B513" s="42" t="str">
        <f>IF('[3]Structure Coordinate Report'!N517=0,"",'[3]Structure Coordinate Report'!N517)</f>
        <v/>
      </c>
      <c r="C513" s="42" t="str">
        <f>IF('[3]Structure Coordinate Report'!O517=0,"",'[3]Structure Coordinate Report'!O517)</f>
        <v/>
      </c>
      <c r="D513" s="43" t="str">
        <f>IF('[3]Coordonnees fixation au support'!EH504=0,"",'[3]Coordonnees fixation au support'!EH504)</f>
        <v/>
      </c>
      <c r="E513" s="42" t="str">
        <f>IF(ISNA(VLOOKUP(B513,'[3]Coordonnees fixation au support'!$Z$4:$AA$2961,2,FALSE)),"",VLOOKUP(B513,'[3]Coordonnees fixation au support'!$Z$4:$AA$2961,2,FALSE))</f>
        <v/>
      </c>
      <c r="F513" s="43" t="str">
        <f>IF(VLOOKUP(B513,'[3]Coordonnees fixation au support'!$DT$4:$DU$5000,2,FALSE)=0,"",VLOOKUP(B513,'[3]Coordonnees fixation au support'!$DT$4:$DU$5000,2,FALSE))</f>
        <v/>
      </c>
      <c r="G513" s="44" t="str">
        <f>IF('[3]Structure Coordinate Report'!X517=0,"",'[3]Structure Coordinate Report'!X517)</f>
        <v/>
      </c>
      <c r="H513" s="45" t="str">
        <f>IF('[3]Structure Coordinate Report'!Q517=0,"",'[3]Structure Coordinate Report'!Q517)</f>
        <v/>
      </c>
      <c r="I513" s="45" t="str">
        <f>IF('[3]Structure Coordinate Report'!R517=0,"",'[3]Structure Coordinate Report'!R517)</f>
        <v/>
      </c>
      <c r="J513" s="46" t="str">
        <f>IF('[3]Coordonnees fixation au support'!EJ504=0,"",'[3]Coordonnees fixation au support'!EJ504)</f>
        <v/>
      </c>
      <c r="K513" s="47" t="str">
        <f>IF(ISNA(VLOOKUP(H513,'[3]Coordonnees fixation au support'!$Z$4:$AA$3546,2,FALSE)),"",VLOOKUP(H513,'[3]Coordonnees fixation au support'!$Z$4:$AA$3546,2,FALSE))</f>
        <v/>
      </c>
      <c r="L513" s="48" t="str">
        <f>IF(VLOOKUP(H513,'[3]Coordonnees fixation au support'!$DW$4:$DX$5000,2,FALSE)=0,"",VLOOKUP(H513,'[3]Coordonnees fixation au support'!$DW$4:$DX$5000,2,FALSE))</f>
        <v/>
      </c>
      <c r="M513" s="49" t="str">
        <f>IF('[3]Structure Coordinate Report'!V517=0,"",'[3]Structure Coordinate Report'!V517)</f>
        <v/>
      </c>
      <c r="N513" s="49" t="str">
        <f>IF(ISNA(INDEX('[3]Tableau de pose'!B511:R5500,MATCH('TABLEAU DE BORD'!B513,'[3]Tableau de pose'!C511:C5500,0),17)),"",INDEX('[3]Tableau de pose'!B511:R5500,MATCH('TABLEAU DE BORD'!B513,'[3]Tableau de pose'!C511:C5500,0),17))</f>
        <v/>
      </c>
      <c r="O513" s="49" t="str">
        <f>IF(ISNA(INDEX('[3]Tableau de pose'!B511:T5500,MATCH('TABLEAU DE BORD'!B513&amp;"-"&amp;'TABLEAU DE BORD'!$J$6,'[3]Tableau de pose'!T511:T5500,0),14)),"",INDEX('[3]Tableau de pose'!B511:T5500,MATCH('TABLEAU DE BORD'!B513&amp;"-"&amp;'TABLEAU DE BORD'!$J$6,'[3]Tableau de pose'!T511:T5500,0),14))</f>
        <v/>
      </c>
      <c r="P513" s="49" t="str">
        <f>IF(ISNA(INDEX('[3]Tableau de pose'!B511:T5500,MATCH('TABLEAU DE BORD'!B513&amp;"-"&amp;'TABLEAU DE BORD'!$K$6,'[3]Tableau de pose'!T511:T5500,0),14)),"",INDEX('[3]Tableau de pose'!B511:T5500,MATCH('TABLEAU DE BORD'!B513&amp;"-"&amp;'TABLEAU DE BORD'!$K$6,'[3]Tableau de pose'!T511:T5500,0),14))</f>
        <v/>
      </c>
      <c r="Q513" s="50" t="str">
        <f>IF('[3]Structure Coordinate Report'!Z517=0,"",'[3]Structure Coordinate Report'!Z517)</f>
        <v/>
      </c>
      <c r="R513" s="50" t="str">
        <f>IF('[3]Structure Coordinate Report'!AB517=0,"",'[3]Structure Coordinate Report'!AB517)</f>
        <v/>
      </c>
    </row>
    <row r="514" spans="2:18" ht="45" customHeight="1" x14ac:dyDescent="0.25">
      <c r="B514" s="42" t="str">
        <f>IF('[3]Structure Coordinate Report'!N518=0,"",'[3]Structure Coordinate Report'!N518)</f>
        <v/>
      </c>
      <c r="C514" s="42" t="str">
        <f>IF('[3]Structure Coordinate Report'!O518=0,"",'[3]Structure Coordinate Report'!O518)</f>
        <v/>
      </c>
      <c r="D514" s="43" t="str">
        <f>IF('[3]Coordonnees fixation au support'!EH505=0,"",'[3]Coordonnees fixation au support'!EH505)</f>
        <v/>
      </c>
      <c r="E514" s="42" t="str">
        <f>IF(ISNA(VLOOKUP(B514,'[3]Coordonnees fixation au support'!$Z$4:$AA$2961,2,FALSE)),"",VLOOKUP(B514,'[3]Coordonnees fixation au support'!$Z$4:$AA$2961,2,FALSE))</f>
        <v/>
      </c>
      <c r="F514" s="43" t="str">
        <f>IF(VLOOKUP(B514,'[3]Coordonnees fixation au support'!$DT$4:$DU$5000,2,FALSE)=0,"",VLOOKUP(B514,'[3]Coordonnees fixation au support'!$DT$4:$DU$5000,2,FALSE))</f>
        <v/>
      </c>
      <c r="G514" s="44" t="str">
        <f>IF('[3]Structure Coordinate Report'!X518=0,"",'[3]Structure Coordinate Report'!X518)</f>
        <v/>
      </c>
      <c r="H514" s="45" t="str">
        <f>IF('[3]Structure Coordinate Report'!Q518=0,"",'[3]Structure Coordinate Report'!Q518)</f>
        <v/>
      </c>
      <c r="I514" s="45" t="str">
        <f>IF('[3]Structure Coordinate Report'!R518=0,"",'[3]Structure Coordinate Report'!R518)</f>
        <v/>
      </c>
      <c r="J514" s="46" t="str">
        <f>IF('[3]Coordonnees fixation au support'!EJ505=0,"",'[3]Coordonnees fixation au support'!EJ505)</f>
        <v/>
      </c>
      <c r="K514" s="47" t="str">
        <f>IF(ISNA(VLOOKUP(H514,'[3]Coordonnees fixation au support'!$Z$4:$AA$3546,2,FALSE)),"",VLOOKUP(H514,'[3]Coordonnees fixation au support'!$Z$4:$AA$3546,2,FALSE))</f>
        <v/>
      </c>
      <c r="L514" s="48" t="str">
        <f>IF(VLOOKUP(H514,'[3]Coordonnees fixation au support'!$DW$4:$DX$5000,2,FALSE)=0,"",VLOOKUP(H514,'[3]Coordonnees fixation au support'!$DW$4:$DX$5000,2,FALSE))</f>
        <v/>
      </c>
      <c r="M514" s="49" t="str">
        <f>IF('[3]Structure Coordinate Report'!V518=0,"",'[3]Structure Coordinate Report'!V518)</f>
        <v/>
      </c>
      <c r="N514" s="49" t="str">
        <f>IF(ISNA(INDEX('[3]Tableau de pose'!B512:R5501,MATCH('TABLEAU DE BORD'!B514,'[3]Tableau de pose'!C512:C5501,0),17)),"",INDEX('[3]Tableau de pose'!B512:R5501,MATCH('TABLEAU DE BORD'!B514,'[3]Tableau de pose'!C512:C5501,0),17))</f>
        <v/>
      </c>
      <c r="O514" s="49" t="str">
        <f>IF(ISNA(INDEX('[3]Tableau de pose'!B512:T5501,MATCH('TABLEAU DE BORD'!B514&amp;"-"&amp;'TABLEAU DE BORD'!$J$6,'[3]Tableau de pose'!T512:T5501,0),14)),"",INDEX('[3]Tableau de pose'!B512:T5501,MATCH('TABLEAU DE BORD'!B514&amp;"-"&amp;'TABLEAU DE BORD'!$J$6,'[3]Tableau de pose'!T512:T5501,0),14))</f>
        <v/>
      </c>
      <c r="P514" s="49" t="str">
        <f>IF(ISNA(INDEX('[3]Tableau de pose'!B512:T5501,MATCH('TABLEAU DE BORD'!B514&amp;"-"&amp;'TABLEAU DE BORD'!$K$6,'[3]Tableau de pose'!T512:T5501,0),14)),"",INDEX('[3]Tableau de pose'!B512:T5501,MATCH('TABLEAU DE BORD'!B514&amp;"-"&amp;'TABLEAU DE BORD'!$K$6,'[3]Tableau de pose'!T512:T5501,0),14))</f>
        <v/>
      </c>
      <c r="Q514" s="50" t="str">
        <f>IF('[3]Structure Coordinate Report'!Z518=0,"",'[3]Structure Coordinate Report'!Z518)</f>
        <v/>
      </c>
      <c r="R514" s="50" t="str">
        <f>IF('[3]Structure Coordinate Report'!AB518=0,"",'[3]Structure Coordinate Report'!AB518)</f>
        <v/>
      </c>
    </row>
    <row r="515" spans="2:18" ht="45" customHeight="1" x14ac:dyDescent="0.25">
      <c r="B515" s="42" t="str">
        <f>IF('[3]Structure Coordinate Report'!N519=0,"",'[3]Structure Coordinate Report'!N519)</f>
        <v/>
      </c>
      <c r="C515" s="42" t="str">
        <f>IF('[3]Structure Coordinate Report'!O519=0,"",'[3]Structure Coordinate Report'!O519)</f>
        <v/>
      </c>
      <c r="D515" s="43" t="str">
        <f>IF('[3]Coordonnees fixation au support'!EH506=0,"",'[3]Coordonnees fixation au support'!EH506)</f>
        <v/>
      </c>
      <c r="E515" s="42" t="str">
        <f>IF(ISNA(VLOOKUP(B515,'[3]Coordonnees fixation au support'!$Z$4:$AA$2961,2,FALSE)),"",VLOOKUP(B515,'[3]Coordonnees fixation au support'!$Z$4:$AA$2961,2,FALSE))</f>
        <v/>
      </c>
      <c r="F515" s="43" t="str">
        <f>IF(VLOOKUP(B515,'[3]Coordonnees fixation au support'!$DT$4:$DU$5000,2,FALSE)=0,"",VLOOKUP(B515,'[3]Coordonnees fixation au support'!$DT$4:$DU$5000,2,FALSE))</f>
        <v/>
      </c>
      <c r="G515" s="44" t="str">
        <f>IF('[3]Structure Coordinate Report'!X519=0,"",'[3]Structure Coordinate Report'!X519)</f>
        <v/>
      </c>
      <c r="H515" s="45" t="str">
        <f>IF('[3]Structure Coordinate Report'!Q519=0,"",'[3]Structure Coordinate Report'!Q519)</f>
        <v/>
      </c>
      <c r="I515" s="45" t="str">
        <f>IF('[3]Structure Coordinate Report'!R519=0,"",'[3]Structure Coordinate Report'!R519)</f>
        <v/>
      </c>
      <c r="J515" s="46" t="str">
        <f>IF('[3]Coordonnees fixation au support'!EJ506=0,"",'[3]Coordonnees fixation au support'!EJ506)</f>
        <v/>
      </c>
      <c r="K515" s="47" t="str">
        <f>IF(ISNA(VLOOKUP(H515,'[3]Coordonnees fixation au support'!$Z$4:$AA$3546,2,FALSE)),"",VLOOKUP(H515,'[3]Coordonnees fixation au support'!$Z$4:$AA$3546,2,FALSE))</f>
        <v/>
      </c>
      <c r="L515" s="48" t="str">
        <f>IF(VLOOKUP(H515,'[3]Coordonnees fixation au support'!$DW$4:$DX$5000,2,FALSE)=0,"",VLOOKUP(H515,'[3]Coordonnees fixation au support'!$DW$4:$DX$5000,2,FALSE))</f>
        <v/>
      </c>
      <c r="M515" s="49" t="str">
        <f>IF('[3]Structure Coordinate Report'!V519=0,"",'[3]Structure Coordinate Report'!V519)</f>
        <v/>
      </c>
      <c r="N515" s="49" t="str">
        <f>IF(ISNA(INDEX('[3]Tableau de pose'!B513:R5502,MATCH('TABLEAU DE BORD'!B515,'[3]Tableau de pose'!C513:C5502,0),17)),"",INDEX('[3]Tableau de pose'!B513:R5502,MATCH('TABLEAU DE BORD'!B515,'[3]Tableau de pose'!C513:C5502,0),17))</f>
        <v/>
      </c>
      <c r="O515" s="49" t="str">
        <f>IF(ISNA(INDEX('[3]Tableau de pose'!B513:T5502,MATCH('TABLEAU DE BORD'!B515&amp;"-"&amp;'TABLEAU DE BORD'!$J$6,'[3]Tableau de pose'!T513:T5502,0),14)),"",INDEX('[3]Tableau de pose'!B513:T5502,MATCH('TABLEAU DE BORD'!B515&amp;"-"&amp;'TABLEAU DE BORD'!$J$6,'[3]Tableau de pose'!T513:T5502,0),14))</f>
        <v/>
      </c>
      <c r="P515" s="49" t="str">
        <f>IF(ISNA(INDEX('[3]Tableau de pose'!B513:T5502,MATCH('TABLEAU DE BORD'!B515&amp;"-"&amp;'TABLEAU DE BORD'!$K$6,'[3]Tableau de pose'!T513:T5502,0),14)),"",INDEX('[3]Tableau de pose'!B513:T5502,MATCH('TABLEAU DE BORD'!B515&amp;"-"&amp;'TABLEAU DE BORD'!$K$6,'[3]Tableau de pose'!T513:T5502,0),14))</f>
        <v/>
      </c>
      <c r="Q515" s="50" t="str">
        <f>IF('[3]Structure Coordinate Report'!Z519=0,"",'[3]Structure Coordinate Report'!Z519)</f>
        <v/>
      </c>
      <c r="R515" s="50" t="str">
        <f>IF('[3]Structure Coordinate Report'!AB519=0,"",'[3]Structure Coordinate Report'!AB519)</f>
        <v/>
      </c>
    </row>
    <row r="516" spans="2:18" ht="45" customHeight="1" x14ac:dyDescent="0.25">
      <c r="B516" s="42" t="str">
        <f>IF('[3]Structure Coordinate Report'!N520=0,"",'[3]Structure Coordinate Report'!N520)</f>
        <v/>
      </c>
      <c r="C516" s="42" t="str">
        <f>IF('[3]Structure Coordinate Report'!O520=0,"",'[3]Structure Coordinate Report'!O520)</f>
        <v/>
      </c>
      <c r="D516" s="43" t="str">
        <f>IF('[3]Coordonnees fixation au support'!EH507=0,"",'[3]Coordonnees fixation au support'!EH507)</f>
        <v/>
      </c>
      <c r="E516" s="42" t="str">
        <f>IF(ISNA(VLOOKUP(B516,'[3]Coordonnees fixation au support'!$Z$4:$AA$2961,2,FALSE)),"",VLOOKUP(B516,'[3]Coordonnees fixation au support'!$Z$4:$AA$2961,2,FALSE))</f>
        <v/>
      </c>
      <c r="F516" s="43" t="str">
        <f>IF(VLOOKUP(B516,'[3]Coordonnees fixation au support'!$DT$4:$DU$5000,2,FALSE)=0,"",VLOOKUP(B516,'[3]Coordonnees fixation au support'!$DT$4:$DU$5000,2,FALSE))</f>
        <v/>
      </c>
      <c r="G516" s="44" t="str">
        <f>IF('[3]Structure Coordinate Report'!X520=0,"",'[3]Structure Coordinate Report'!X520)</f>
        <v/>
      </c>
      <c r="H516" s="45" t="str">
        <f>IF('[3]Structure Coordinate Report'!Q520=0,"",'[3]Structure Coordinate Report'!Q520)</f>
        <v/>
      </c>
      <c r="I516" s="45" t="str">
        <f>IF('[3]Structure Coordinate Report'!R520=0,"",'[3]Structure Coordinate Report'!R520)</f>
        <v/>
      </c>
      <c r="J516" s="46" t="str">
        <f>IF('[3]Coordonnees fixation au support'!EJ507=0,"",'[3]Coordonnees fixation au support'!EJ507)</f>
        <v/>
      </c>
      <c r="K516" s="47" t="str">
        <f>IF(ISNA(VLOOKUP(H516,'[3]Coordonnees fixation au support'!$Z$4:$AA$3546,2,FALSE)),"",VLOOKUP(H516,'[3]Coordonnees fixation au support'!$Z$4:$AA$3546,2,FALSE))</f>
        <v/>
      </c>
      <c r="L516" s="48" t="str">
        <f>IF(VLOOKUP(H516,'[3]Coordonnees fixation au support'!$DW$4:$DX$5000,2,FALSE)=0,"",VLOOKUP(H516,'[3]Coordonnees fixation au support'!$DW$4:$DX$5000,2,FALSE))</f>
        <v/>
      </c>
      <c r="M516" s="49" t="str">
        <f>IF('[3]Structure Coordinate Report'!V520=0,"",'[3]Structure Coordinate Report'!V520)</f>
        <v/>
      </c>
      <c r="N516" s="49" t="str">
        <f>IF(ISNA(INDEX('[3]Tableau de pose'!B514:R5503,MATCH('TABLEAU DE BORD'!B516,'[3]Tableau de pose'!C514:C5503,0),17)),"",INDEX('[3]Tableau de pose'!B514:R5503,MATCH('TABLEAU DE BORD'!B516,'[3]Tableau de pose'!C514:C5503,0),17))</f>
        <v/>
      </c>
      <c r="O516" s="49" t="str">
        <f>IF(ISNA(INDEX('[3]Tableau de pose'!B514:T5503,MATCH('TABLEAU DE BORD'!B516&amp;"-"&amp;'TABLEAU DE BORD'!$J$6,'[3]Tableau de pose'!T514:T5503,0),14)),"",INDEX('[3]Tableau de pose'!B514:T5503,MATCH('TABLEAU DE BORD'!B516&amp;"-"&amp;'TABLEAU DE BORD'!$J$6,'[3]Tableau de pose'!T514:T5503,0),14))</f>
        <v/>
      </c>
      <c r="P516" s="49" t="str">
        <f>IF(ISNA(INDEX('[3]Tableau de pose'!B514:T5503,MATCH('TABLEAU DE BORD'!B516&amp;"-"&amp;'TABLEAU DE BORD'!$K$6,'[3]Tableau de pose'!T514:T5503,0),14)),"",INDEX('[3]Tableau de pose'!B514:T5503,MATCH('TABLEAU DE BORD'!B516&amp;"-"&amp;'TABLEAU DE BORD'!$K$6,'[3]Tableau de pose'!T514:T5503,0),14))</f>
        <v/>
      </c>
      <c r="Q516" s="50" t="str">
        <f>IF('[3]Structure Coordinate Report'!Z520=0,"",'[3]Structure Coordinate Report'!Z520)</f>
        <v/>
      </c>
      <c r="R516" s="50" t="str">
        <f>IF('[3]Structure Coordinate Report'!AB520=0,"",'[3]Structure Coordinate Report'!AB520)</f>
        <v/>
      </c>
    </row>
    <row r="517" spans="2:18" ht="45" customHeight="1" x14ac:dyDescent="0.25">
      <c r="B517" s="42" t="str">
        <f>IF('[3]Structure Coordinate Report'!N521=0,"",'[3]Structure Coordinate Report'!N521)</f>
        <v/>
      </c>
      <c r="C517" s="42" t="str">
        <f>IF('[3]Structure Coordinate Report'!O521=0,"",'[3]Structure Coordinate Report'!O521)</f>
        <v/>
      </c>
      <c r="D517" s="43" t="str">
        <f>IF('[3]Coordonnees fixation au support'!EH508=0,"",'[3]Coordonnees fixation au support'!EH508)</f>
        <v/>
      </c>
      <c r="E517" s="42" t="str">
        <f>IF(ISNA(VLOOKUP(B517,'[3]Coordonnees fixation au support'!$Z$4:$AA$2961,2,FALSE)),"",VLOOKUP(B517,'[3]Coordonnees fixation au support'!$Z$4:$AA$2961,2,FALSE))</f>
        <v/>
      </c>
      <c r="F517" s="43" t="str">
        <f>IF(VLOOKUP(B517,'[3]Coordonnees fixation au support'!$DT$4:$DU$5000,2,FALSE)=0,"",VLOOKUP(B517,'[3]Coordonnees fixation au support'!$DT$4:$DU$5000,2,FALSE))</f>
        <v/>
      </c>
      <c r="G517" s="44" t="str">
        <f>IF('[3]Structure Coordinate Report'!X521=0,"",'[3]Structure Coordinate Report'!X521)</f>
        <v/>
      </c>
      <c r="H517" s="45" t="str">
        <f>IF('[3]Structure Coordinate Report'!Q521=0,"",'[3]Structure Coordinate Report'!Q521)</f>
        <v/>
      </c>
      <c r="I517" s="45" t="str">
        <f>IF('[3]Structure Coordinate Report'!R521=0,"",'[3]Structure Coordinate Report'!R521)</f>
        <v/>
      </c>
      <c r="J517" s="46" t="str">
        <f>IF('[3]Coordonnees fixation au support'!EJ508=0,"",'[3]Coordonnees fixation au support'!EJ508)</f>
        <v/>
      </c>
      <c r="K517" s="47" t="str">
        <f>IF(ISNA(VLOOKUP(H517,'[3]Coordonnees fixation au support'!$Z$4:$AA$3546,2,FALSE)),"",VLOOKUP(H517,'[3]Coordonnees fixation au support'!$Z$4:$AA$3546,2,FALSE))</f>
        <v/>
      </c>
      <c r="L517" s="48" t="str">
        <f>IF(VLOOKUP(H517,'[3]Coordonnees fixation au support'!$DW$4:$DX$5000,2,FALSE)=0,"",VLOOKUP(H517,'[3]Coordonnees fixation au support'!$DW$4:$DX$5000,2,FALSE))</f>
        <v/>
      </c>
      <c r="M517" s="49" t="str">
        <f>IF('[3]Structure Coordinate Report'!V521=0,"",'[3]Structure Coordinate Report'!V521)</f>
        <v/>
      </c>
      <c r="N517" s="49" t="str">
        <f>IF(ISNA(INDEX('[3]Tableau de pose'!B515:R5504,MATCH('TABLEAU DE BORD'!B517,'[3]Tableau de pose'!C515:C5504,0),17)),"",INDEX('[3]Tableau de pose'!B515:R5504,MATCH('TABLEAU DE BORD'!B517,'[3]Tableau de pose'!C515:C5504,0),17))</f>
        <v/>
      </c>
      <c r="O517" s="49" t="str">
        <f>IF(ISNA(INDEX('[3]Tableau de pose'!B515:T5504,MATCH('TABLEAU DE BORD'!B517&amp;"-"&amp;'TABLEAU DE BORD'!$J$6,'[3]Tableau de pose'!T515:T5504,0),14)),"",INDEX('[3]Tableau de pose'!B515:T5504,MATCH('TABLEAU DE BORD'!B517&amp;"-"&amp;'TABLEAU DE BORD'!$J$6,'[3]Tableau de pose'!T515:T5504,0),14))</f>
        <v/>
      </c>
      <c r="P517" s="49" t="str">
        <f>IF(ISNA(INDEX('[3]Tableau de pose'!B515:T5504,MATCH('TABLEAU DE BORD'!B517&amp;"-"&amp;'TABLEAU DE BORD'!$K$6,'[3]Tableau de pose'!T515:T5504,0),14)),"",INDEX('[3]Tableau de pose'!B515:T5504,MATCH('TABLEAU DE BORD'!B517&amp;"-"&amp;'TABLEAU DE BORD'!$K$6,'[3]Tableau de pose'!T515:T5504,0),14))</f>
        <v/>
      </c>
      <c r="Q517" s="50" t="str">
        <f>IF('[3]Structure Coordinate Report'!Z521=0,"",'[3]Structure Coordinate Report'!Z521)</f>
        <v/>
      </c>
      <c r="R517" s="50" t="str">
        <f>IF('[3]Structure Coordinate Report'!AB521=0,"",'[3]Structure Coordinate Report'!AB521)</f>
        <v/>
      </c>
    </row>
    <row r="518" spans="2:18" ht="45" customHeight="1" x14ac:dyDescent="0.25">
      <c r="B518" s="42" t="str">
        <f>IF('[3]Structure Coordinate Report'!N522=0,"",'[3]Structure Coordinate Report'!N522)</f>
        <v/>
      </c>
      <c r="C518" s="42" t="str">
        <f>IF('[3]Structure Coordinate Report'!O522=0,"",'[3]Structure Coordinate Report'!O522)</f>
        <v/>
      </c>
      <c r="D518" s="43" t="str">
        <f>IF('[3]Coordonnees fixation au support'!EH509=0,"",'[3]Coordonnees fixation au support'!EH509)</f>
        <v/>
      </c>
      <c r="E518" s="42" t="str">
        <f>IF(ISNA(VLOOKUP(B518,'[3]Coordonnees fixation au support'!$Z$4:$AA$2961,2,FALSE)),"",VLOOKUP(B518,'[3]Coordonnees fixation au support'!$Z$4:$AA$2961,2,FALSE))</f>
        <v/>
      </c>
      <c r="F518" s="43" t="str">
        <f>IF(VLOOKUP(B518,'[3]Coordonnees fixation au support'!$DT$4:$DU$5000,2,FALSE)=0,"",VLOOKUP(B518,'[3]Coordonnees fixation au support'!$DT$4:$DU$5000,2,FALSE))</f>
        <v/>
      </c>
      <c r="G518" s="44" t="str">
        <f>IF('[3]Structure Coordinate Report'!X522=0,"",'[3]Structure Coordinate Report'!X522)</f>
        <v/>
      </c>
      <c r="H518" s="45" t="str">
        <f>IF('[3]Structure Coordinate Report'!Q522=0,"",'[3]Structure Coordinate Report'!Q522)</f>
        <v/>
      </c>
      <c r="I518" s="45" t="str">
        <f>IF('[3]Structure Coordinate Report'!R522=0,"",'[3]Structure Coordinate Report'!R522)</f>
        <v/>
      </c>
      <c r="J518" s="46" t="str">
        <f>IF('[3]Coordonnees fixation au support'!EJ509=0,"",'[3]Coordonnees fixation au support'!EJ509)</f>
        <v/>
      </c>
      <c r="K518" s="47" t="str">
        <f>IF(ISNA(VLOOKUP(H518,'[3]Coordonnees fixation au support'!$Z$4:$AA$3546,2,FALSE)),"",VLOOKUP(H518,'[3]Coordonnees fixation au support'!$Z$4:$AA$3546,2,FALSE))</f>
        <v/>
      </c>
      <c r="L518" s="48" t="str">
        <f>IF(VLOOKUP(H518,'[3]Coordonnees fixation au support'!$DW$4:$DX$5000,2,FALSE)=0,"",VLOOKUP(H518,'[3]Coordonnees fixation au support'!$DW$4:$DX$5000,2,FALSE))</f>
        <v/>
      </c>
      <c r="M518" s="49" t="str">
        <f>IF('[3]Structure Coordinate Report'!V522=0,"",'[3]Structure Coordinate Report'!V522)</f>
        <v/>
      </c>
      <c r="N518" s="49" t="str">
        <f>IF(ISNA(INDEX('[3]Tableau de pose'!B516:R5505,MATCH('TABLEAU DE BORD'!B518,'[3]Tableau de pose'!C516:C5505,0),17)),"",INDEX('[3]Tableau de pose'!B516:R5505,MATCH('TABLEAU DE BORD'!B518,'[3]Tableau de pose'!C516:C5505,0),17))</f>
        <v/>
      </c>
      <c r="O518" s="49" t="str">
        <f>IF(ISNA(INDEX('[3]Tableau de pose'!B516:T5505,MATCH('TABLEAU DE BORD'!B518&amp;"-"&amp;'TABLEAU DE BORD'!$J$6,'[3]Tableau de pose'!T516:T5505,0),14)),"",INDEX('[3]Tableau de pose'!B516:T5505,MATCH('TABLEAU DE BORD'!B518&amp;"-"&amp;'TABLEAU DE BORD'!$J$6,'[3]Tableau de pose'!T516:T5505,0),14))</f>
        <v/>
      </c>
      <c r="P518" s="49" t="str">
        <f>IF(ISNA(INDEX('[3]Tableau de pose'!B516:T5505,MATCH('TABLEAU DE BORD'!B518&amp;"-"&amp;'TABLEAU DE BORD'!$K$6,'[3]Tableau de pose'!T516:T5505,0),14)),"",INDEX('[3]Tableau de pose'!B516:T5505,MATCH('TABLEAU DE BORD'!B518&amp;"-"&amp;'TABLEAU DE BORD'!$K$6,'[3]Tableau de pose'!T516:T5505,0),14))</f>
        <v/>
      </c>
      <c r="Q518" s="50" t="str">
        <f>IF('[3]Structure Coordinate Report'!Z522=0,"",'[3]Structure Coordinate Report'!Z522)</f>
        <v/>
      </c>
      <c r="R518" s="50" t="str">
        <f>IF('[3]Structure Coordinate Report'!AB522=0,"",'[3]Structure Coordinate Report'!AB522)</f>
        <v/>
      </c>
    </row>
    <row r="519" spans="2:18" ht="45" customHeight="1" x14ac:dyDescent="0.25">
      <c r="B519" s="42" t="str">
        <f>IF('[3]Structure Coordinate Report'!N523=0,"",'[3]Structure Coordinate Report'!N523)</f>
        <v/>
      </c>
      <c r="C519" s="42" t="str">
        <f>IF('[3]Structure Coordinate Report'!O523=0,"",'[3]Structure Coordinate Report'!O523)</f>
        <v/>
      </c>
      <c r="D519" s="43" t="str">
        <f>IF('[3]Coordonnees fixation au support'!EH510=0,"",'[3]Coordonnees fixation au support'!EH510)</f>
        <v/>
      </c>
      <c r="E519" s="42" t="str">
        <f>IF(ISNA(VLOOKUP(B519,'[3]Coordonnees fixation au support'!$Z$4:$AA$2961,2,FALSE)),"",VLOOKUP(B519,'[3]Coordonnees fixation au support'!$Z$4:$AA$2961,2,FALSE))</f>
        <v/>
      </c>
      <c r="F519" s="43" t="str">
        <f>IF(VLOOKUP(B519,'[3]Coordonnees fixation au support'!$DT$4:$DU$5000,2,FALSE)=0,"",VLOOKUP(B519,'[3]Coordonnees fixation au support'!$DT$4:$DU$5000,2,FALSE))</f>
        <v/>
      </c>
      <c r="G519" s="44" t="str">
        <f>IF('[3]Structure Coordinate Report'!X523=0,"",'[3]Structure Coordinate Report'!X523)</f>
        <v/>
      </c>
      <c r="H519" s="45" t="str">
        <f>IF('[3]Structure Coordinate Report'!Q523=0,"",'[3]Structure Coordinate Report'!Q523)</f>
        <v/>
      </c>
      <c r="I519" s="45" t="str">
        <f>IF('[3]Structure Coordinate Report'!R523=0,"",'[3]Structure Coordinate Report'!R523)</f>
        <v/>
      </c>
      <c r="J519" s="46" t="str">
        <f>IF('[3]Coordonnees fixation au support'!EJ510=0,"",'[3]Coordonnees fixation au support'!EJ510)</f>
        <v/>
      </c>
      <c r="K519" s="47" t="str">
        <f>IF(ISNA(VLOOKUP(H519,'[3]Coordonnees fixation au support'!$Z$4:$AA$3546,2,FALSE)),"",VLOOKUP(H519,'[3]Coordonnees fixation au support'!$Z$4:$AA$3546,2,FALSE))</f>
        <v/>
      </c>
      <c r="L519" s="48" t="str">
        <f>IF(VLOOKUP(H519,'[3]Coordonnees fixation au support'!$DW$4:$DX$5000,2,FALSE)=0,"",VLOOKUP(H519,'[3]Coordonnees fixation au support'!$DW$4:$DX$5000,2,FALSE))</f>
        <v/>
      </c>
      <c r="M519" s="49" t="str">
        <f>IF('[3]Structure Coordinate Report'!V523=0,"",'[3]Structure Coordinate Report'!V523)</f>
        <v/>
      </c>
      <c r="N519" s="49" t="str">
        <f>IF(ISNA(INDEX('[3]Tableau de pose'!B517:R5506,MATCH('TABLEAU DE BORD'!B519,'[3]Tableau de pose'!C517:C5506,0),17)),"",INDEX('[3]Tableau de pose'!B517:R5506,MATCH('TABLEAU DE BORD'!B519,'[3]Tableau de pose'!C517:C5506,0),17))</f>
        <v/>
      </c>
      <c r="O519" s="49" t="str">
        <f>IF(ISNA(INDEX('[3]Tableau de pose'!B517:T5506,MATCH('TABLEAU DE BORD'!B519&amp;"-"&amp;'TABLEAU DE BORD'!$J$6,'[3]Tableau de pose'!T517:T5506,0),14)),"",INDEX('[3]Tableau de pose'!B517:T5506,MATCH('TABLEAU DE BORD'!B519&amp;"-"&amp;'TABLEAU DE BORD'!$J$6,'[3]Tableau de pose'!T517:T5506,0),14))</f>
        <v/>
      </c>
      <c r="P519" s="49" t="str">
        <f>IF(ISNA(INDEX('[3]Tableau de pose'!B517:T5506,MATCH('TABLEAU DE BORD'!B519&amp;"-"&amp;'TABLEAU DE BORD'!$K$6,'[3]Tableau de pose'!T517:T5506,0),14)),"",INDEX('[3]Tableau de pose'!B517:T5506,MATCH('TABLEAU DE BORD'!B519&amp;"-"&amp;'TABLEAU DE BORD'!$K$6,'[3]Tableau de pose'!T517:T5506,0),14))</f>
        <v/>
      </c>
      <c r="Q519" s="50" t="str">
        <f>IF('[3]Structure Coordinate Report'!Z523=0,"",'[3]Structure Coordinate Report'!Z523)</f>
        <v/>
      </c>
      <c r="R519" s="50" t="str">
        <f>IF('[3]Structure Coordinate Report'!AB523=0,"",'[3]Structure Coordinate Report'!AB523)</f>
        <v/>
      </c>
    </row>
    <row r="520" spans="2:18" ht="45" customHeight="1" x14ac:dyDescent="0.25">
      <c r="B520" s="42" t="str">
        <f>IF('[3]Structure Coordinate Report'!N524=0,"",'[3]Structure Coordinate Report'!N524)</f>
        <v/>
      </c>
      <c r="C520" s="42" t="str">
        <f>IF('[3]Structure Coordinate Report'!O524=0,"",'[3]Structure Coordinate Report'!O524)</f>
        <v/>
      </c>
      <c r="D520" s="43" t="str">
        <f>IF('[3]Coordonnees fixation au support'!EH511=0,"",'[3]Coordonnees fixation au support'!EH511)</f>
        <v/>
      </c>
      <c r="E520" s="42" t="str">
        <f>IF(ISNA(VLOOKUP(B520,'[3]Coordonnees fixation au support'!$Z$4:$AA$2961,2,FALSE)),"",VLOOKUP(B520,'[3]Coordonnees fixation au support'!$Z$4:$AA$2961,2,FALSE))</f>
        <v/>
      </c>
      <c r="F520" s="43" t="str">
        <f>IF(VLOOKUP(B520,'[3]Coordonnees fixation au support'!$DT$4:$DU$5000,2,FALSE)=0,"",VLOOKUP(B520,'[3]Coordonnees fixation au support'!$DT$4:$DU$5000,2,FALSE))</f>
        <v/>
      </c>
      <c r="G520" s="44" t="str">
        <f>IF('[3]Structure Coordinate Report'!X524=0,"",'[3]Structure Coordinate Report'!X524)</f>
        <v/>
      </c>
      <c r="H520" s="45" t="str">
        <f>IF('[3]Structure Coordinate Report'!Q524=0,"",'[3]Structure Coordinate Report'!Q524)</f>
        <v/>
      </c>
      <c r="I520" s="45" t="str">
        <f>IF('[3]Structure Coordinate Report'!R524=0,"",'[3]Structure Coordinate Report'!R524)</f>
        <v/>
      </c>
      <c r="J520" s="46" t="str">
        <f>IF('[3]Coordonnees fixation au support'!EJ511=0,"",'[3]Coordonnees fixation au support'!EJ511)</f>
        <v/>
      </c>
      <c r="K520" s="47" t="str">
        <f>IF(ISNA(VLOOKUP(H520,'[3]Coordonnees fixation au support'!$Z$4:$AA$3546,2,FALSE)),"",VLOOKUP(H520,'[3]Coordonnees fixation au support'!$Z$4:$AA$3546,2,FALSE))</f>
        <v/>
      </c>
      <c r="L520" s="48" t="str">
        <f>IF(VLOOKUP(H520,'[3]Coordonnees fixation au support'!$DW$4:$DX$5000,2,FALSE)=0,"",VLOOKUP(H520,'[3]Coordonnees fixation au support'!$DW$4:$DX$5000,2,FALSE))</f>
        <v/>
      </c>
      <c r="M520" s="49" t="str">
        <f>IF('[3]Structure Coordinate Report'!V524=0,"",'[3]Structure Coordinate Report'!V524)</f>
        <v/>
      </c>
      <c r="N520" s="49" t="str">
        <f>IF(ISNA(INDEX('[3]Tableau de pose'!B518:R5507,MATCH('TABLEAU DE BORD'!B520,'[3]Tableau de pose'!C518:C5507,0),17)),"",INDEX('[3]Tableau de pose'!B518:R5507,MATCH('TABLEAU DE BORD'!B520,'[3]Tableau de pose'!C518:C5507,0),17))</f>
        <v/>
      </c>
      <c r="O520" s="49" t="str">
        <f>IF(ISNA(INDEX('[3]Tableau de pose'!B518:T5507,MATCH('TABLEAU DE BORD'!B520&amp;"-"&amp;'TABLEAU DE BORD'!$J$6,'[3]Tableau de pose'!T518:T5507,0),14)),"",INDEX('[3]Tableau de pose'!B518:T5507,MATCH('TABLEAU DE BORD'!B520&amp;"-"&amp;'TABLEAU DE BORD'!$J$6,'[3]Tableau de pose'!T518:T5507,0),14))</f>
        <v/>
      </c>
      <c r="P520" s="49" t="str">
        <f>IF(ISNA(INDEX('[3]Tableau de pose'!B518:T5507,MATCH('TABLEAU DE BORD'!B520&amp;"-"&amp;'TABLEAU DE BORD'!$K$6,'[3]Tableau de pose'!T518:T5507,0),14)),"",INDEX('[3]Tableau de pose'!B518:T5507,MATCH('TABLEAU DE BORD'!B520&amp;"-"&amp;'TABLEAU DE BORD'!$K$6,'[3]Tableau de pose'!T518:T5507,0),14))</f>
        <v/>
      </c>
      <c r="Q520" s="50" t="str">
        <f>IF('[3]Structure Coordinate Report'!Z524=0,"",'[3]Structure Coordinate Report'!Z524)</f>
        <v/>
      </c>
      <c r="R520" s="50" t="str">
        <f>IF('[3]Structure Coordinate Report'!AB524=0,"",'[3]Structure Coordinate Report'!AB524)</f>
        <v/>
      </c>
    </row>
    <row r="521" spans="2:18" ht="45" customHeight="1" x14ac:dyDescent="0.25">
      <c r="B521" s="42" t="str">
        <f>IF('[3]Structure Coordinate Report'!N525=0,"",'[3]Structure Coordinate Report'!N525)</f>
        <v/>
      </c>
      <c r="C521" s="42" t="str">
        <f>IF('[3]Structure Coordinate Report'!O525=0,"",'[3]Structure Coordinate Report'!O525)</f>
        <v/>
      </c>
      <c r="D521" s="43" t="str">
        <f>IF('[3]Coordonnees fixation au support'!EH512=0,"",'[3]Coordonnees fixation au support'!EH512)</f>
        <v/>
      </c>
      <c r="E521" s="42" t="str">
        <f>IF(ISNA(VLOOKUP(B521,'[3]Coordonnees fixation au support'!$Z$4:$AA$2961,2,FALSE)),"",VLOOKUP(B521,'[3]Coordonnees fixation au support'!$Z$4:$AA$2961,2,FALSE))</f>
        <v/>
      </c>
      <c r="F521" s="43" t="str">
        <f>IF(VLOOKUP(B521,'[3]Coordonnees fixation au support'!$DT$4:$DU$5000,2,FALSE)=0,"",VLOOKUP(B521,'[3]Coordonnees fixation au support'!$DT$4:$DU$5000,2,FALSE))</f>
        <v/>
      </c>
      <c r="G521" s="44" t="str">
        <f>IF('[3]Structure Coordinate Report'!X525=0,"",'[3]Structure Coordinate Report'!X525)</f>
        <v/>
      </c>
      <c r="H521" s="45" t="str">
        <f>IF('[3]Structure Coordinate Report'!Q525=0,"",'[3]Structure Coordinate Report'!Q525)</f>
        <v/>
      </c>
      <c r="I521" s="45" t="str">
        <f>IF('[3]Structure Coordinate Report'!R525=0,"",'[3]Structure Coordinate Report'!R525)</f>
        <v/>
      </c>
      <c r="J521" s="46" t="str">
        <f>IF('[3]Coordonnees fixation au support'!EJ512=0,"",'[3]Coordonnees fixation au support'!EJ512)</f>
        <v/>
      </c>
      <c r="K521" s="47" t="str">
        <f>IF(ISNA(VLOOKUP(H521,'[3]Coordonnees fixation au support'!$Z$4:$AA$3546,2,FALSE)),"",VLOOKUP(H521,'[3]Coordonnees fixation au support'!$Z$4:$AA$3546,2,FALSE))</f>
        <v/>
      </c>
      <c r="L521" s="48" t="str">
        <f>IF(VLOOKUP(H521,'[3]Coordonnees fixation au support'!$DW$4:$DX$5000,2,FALSE)=0,"",VLOOKUP(H521,'[3]Coordonnees fixation au support'!$DW$4:$DX$5000,2,FALSE))</f>
        <v/>
      </c>
      <c r="M521" s="49" t="str">
        <f>IF('[3]Structure Coordinate Report'!V525=0,"",'[3]Structure Coordinate Report'!V525)</f>
        <v/>
      </c>
      <c r="N521" s="49" t="str">
        <f>IF(ISNA(INDEX('[3]Tableau de pose'!B519:R5508,MATCH('TABLEAU DE BORD'!B521,'[3]Tableau de pose'!C519:C5508,0),17)),"",INDEX('[3]Tableau de pose'!B519:R5508,MATCH('TABLEAU DE BORD'!B521,'[3]Tableau de pose'!C519:C5508,0),17))</f>
        <v/>
      </c>
      <c r="O521" s="49" t="str">
        <f>IF(ISNA(INDEX('[3]Tableau de pose'!B519:T5508,MATCH('TABLEAU DE BORD'!B521&amp;"-"&amp;'TABLEAU DE BORD'!$J$6,'[3]Tableau de pose'!T519:T5508,0),14)),"",INDEX('[3]Tableau de pose'!B519:T5508,MATCH('TABLEAU DE BORD'!B521&amp;"-"&amp;'TABLEAU DE BORD'!$J$6,'[3]Tableau de pose'!T519:T5508,0),14))</f>
        <v/>
      </c>
      <c r="P521" s="49" t="str">
        <f>IF(ISNA(INDEX('[3]Tableau de pose'!B519:T5508,MATCH('TABLEAU DE BORD'!B521&amp;"-"&amp;'TABLEAU DE BORD'!$K$6,'[3]Tableau de pose'!T519:T5508,0),14)),"",INDEX('[3]Tableau de pose'!B519:T5508,MATCH('TABLEAU DE BORD'!B521&amp;"-"&amp;'TABLEAU DE BORD'!$K$6,'[3]Tableau de pose'!T519:T5508,0),14))</f>
        <v/>
      </c>
      <c r="Q521" s="50" t="str">
        <f>IF('[3]Structure Coordinate Report'!Z525=0,"",'[3]Structure Coordinate Report'!Z525)</f>
        <v/>
      </c>
      <c r="R521" s="50" t="str">
        <f>IF('[3]Structure Coordinate Report'!AB525=0,"",'[3]Structure Coordinate Report'!AB525)</f>
        <v/>
      </c>
    </row>
    <row r="522" spans="2:18" ht="45" customHeight="1" x14ac:dyDescent="0.25">
      <c r="B522" s="42" t="str">
        <f>IF('[3]Structure Coordinate Report'!N526=0,"",'[3]Structure Coordinate Report'!N526)</f>
        <v/>
      </c>
      <c r="C522" s="42" t="str">
        <f>IF('[3]Structure Coordinate Report'!O526=0,"",'[3]Structure Coordinate Report'!O526)</f>
        <v/>
      </c>
      <c r="D522" s="43" t="str">
        <f>IF('[3]Coordonnees fixation au support'!EH513=0,"",'[3]Coordonnees fixation au support'!EH513)</f>
        <v/>
      </c>
      <c r="E522" s="42" t="str">
        <f>IF(ISNA(VLOOKUP(B522,'[3]Coordonnees fixation au support'!$Z$4:$AA$2961,2,FALSE)),"",VLOOKUP(B522,'[3]Coordonnees fixation au support'!$Z$4:$AA$2961,2,FALSE))</f>
        <v/>
      </c>
      <c r="F522" s="43" t="str">
        <f>IF(VLOOKUP(B522,'[3]Coordonnees fixation au support'!$DT$4:$DU$5000,2,FALSE)=0,"",VLOOKUP(B522,'[3]Coordonnees fixation au support'!$DT$4:$DU$5000,2,FALSE))</f>
        <v/>
      </c>
      <c r="G522" s="44" t="str">
        <f>IF('[3]Structure Coordinate Report'!X526=0,"",'[3]Structure Coordinate Report'!X526)</f>
        <v/>
      </c>
      <c r="H522" s="45" t="str">
        <f>IF('[3]Structure Coordinate Report'!Q526=0,"",'[3]Structure Coordinate Report'!Q526)</f>
        <v/>
      </c>
      <c r="I522" s="45" t="str">
        <f>IF('[3]Structure Coordinate Report'!R526=0,"",'[3]Structure Coordinate Report'!R526)</f>
        <v/>
      </c>
      <c r="J522" s="46" t="str">
        <f>IF('[3]Coordonnees fixation au support'!EJ513=0,"",'[3]Coordonnees fixation au support'!EJ513)</f>
        <v/>
      </c>
      <c r="K522" s="47" t="str">
        <f>IF(ISNA(VLOOKUP(H522,'[3]Coordonnees fixation au support'!$Z$4:$AA$3546,2,FALSE)),"",VLOOKUP(H522,'[3]Coordonnees fixation au support'!$Z$4:$AA$3546,2,FALSE))</f>
        <v/>
      </c>
      <c r="L522" s="48" t="str">
        <f>IF(VLOOKUP(H522,'[3]Coordonnees fixation au support'!$DW$4:$DX$5000,2,FALSE)=0,"",VLOOKUP(H522,'[3]Coordonnees fixation au support'!$DW$4:$DX$5000,2,FALSE))</f>
        <v/>
      </c>
      <c r="M522" s="49" t="str">
        <f>IF('[3]Structure Coordinate Report'!V526=0,"",'[3]Structure Coordinate Report'!V526)</f>
        <v/>
      </c>
      <c r="N522" s="49" t="str">
        <f>IF(ISNA(INDEX('[3]Tableau de pose'!B520:R5509,MATCH('TABLEAU DE BORD'!B522,'[3]Tableau de pose'!C520:C5509,0),17)),"",INDEX('[3]Tableau de pose'!B520:R5509,MATCH('TABLEAU DE BORD'!B522,'[3]Tableau de pose'!C520:C5509,0),17))</f>
        <v/>
      </c>
      <c r="O522" s="49" t="str">
        <f>IF(ISNA(INDEX('[3]Tableau de pose'!B520:T5509,MATCH('TABLEAU DE BORD'!B522&amp;"-"&amp;'TABLEAU DE BORD'!$J$6,'[3]Tableau de pose'!T520:T5509,0),14)),"",INDEX('[3]Tableau de pose'!B520:T5509,MATCH('TABLEAU DE BORD'!B522&amp;"-"&amp;'TABLEAU DE BORD'!$J$6,'[3]Tableau de pose'!T520:T5509,0),14))</f>
        <v/>
      </c>
      <c r="P522" s="49" t="str">
        <f>IF(ISNA(INDEX('[3]Tableau de pose'!B520:T5509,MATCH('TABLEAU DE BORD'!B522&amp;"-"&amp;'TABLEAU DE BORD'!$K$6,'[3]Tableau de pose'!T520:T5509,0),14)),"",INDEX('[3]Tableau de pose'!B520:T5509,MATCH('TABLEAU DE BORD'!B522&amp;"-"&amp;'TABLEAU DE BORD'!$K$6,'[3]Tableau de pose'!T520:T5509,0),14))</f>
        <v/>
      </c>
      <c r="Q522" s="50" t="str">
        <f>IF('[3]Structure Coordinate Report'!Z526=0,"",'[3]Structure Coordinate Report'!Z526)</f>
        <v/>
      </c>
      <c r="R522" s="50" t="str">
        <f>IF('[3]Structure Coordinate Report'!AB526=0,"",'[3]Structure Coordinate Report'!AB526)</f>
        <v/>
      </c>
    </row>
    <row r="523" spans="2:18" ht="45" customHeight="1" x14ac:dyDescent="0.25">
      <c r="B523" s="42" t="str">
        <f>IF('[3]Structure Coordinate Report'!N527=0,"",'[3]Structure Coordinate Report'!N527)</f>
        <v/>
      </c>
      <c r="C523" s="42" t="str">
        <f>IF('[3]Structure Coordinate Report'!O527=0,"",'[3]Structure Coordinate Report'!O527)</f>
        <v/>
      </c>
      <c r="D523" s="43" t="str">
        <f>IF('[3]Coordonnees fixation au support'!EH514=0,"",'[3]Coordonnees fixation au support'!EH514)</f>
        <v/>
      </c>
      <c r="E523" s="42" t="str">
        <f>IF(ISNA(VLOOKUP(B523,'[3]Coordonnees fixation au support'!$Z$4:$AA$2961,2,FALSE)),"",VLOOKUP(B523,'[3]Coordonnees fixation au support'!$Z$4:$AA$2961,2,FALSE))</f>
        <v/>
      </c>
      <c r="F523" s="43" t="str">
        <f>IF(VLOOKUP(B523,'[3]Coordonnees fixation au support'!$DT$4:$DU$5000,2,FALSE)=0,"",VLOOKUP(B523,'[3]Coordonnees fixation au support'!$DT$4:$DU$5000,2,FALSE))</f>
        <v/>
      </c>
      <c r="G523" s="44" t="str">
        <f>IF('[3]Structure Coordinate Report'!X527=0,"",'[3]Structure Coordinate Report'!X527)</f>
        <v/>
      </c>
      <c r="H523" s="45" t="str">
        <f>IF('[3]Structure Coordinate Report'!Q527=0,"",'[3]Structure Coordinate Report'!Q527)</f>
        <v/>
      </c>
      <c r="I523" s="45" t="str">
        <f>IF('[3]Structure Coordinate Report'!R527=0,"",'[3]Structure Coordinate Report'!R527)</f>
        <v/>
      </c>
      <c r="J523" s="46" t="str">
        <f>IF('[3]Coordonnees fixation au support'!EJ514=0,"",'[3]Coordonnees fixation au support'!EJ514)</f>
        <v/>
      </c>
      <c r="K523" s="47" t="str">
        <f>IF(ISNA(VLOOKUP(H523,'[3]Coordonnees fixation au support'!$Z$4:$AA$3546,2,FALSE)),"",VLOOKUP(H523,'[3]Coordonnees fixation au support'!$Z$4:$AA$3546,2,FALSE))</f>
        <v/>
      </c>
      <c r="L523" s="48" t="str">
        <f>IF(VLOOKUP(H523,'[3]Coordonnees fixation au support'!$DW$4:$DX$5000,2,FALSE)=0,"",VLOOKUP(H523,'[3]Coordonnees fixation au support'!$DW$4:$DX$5000,2,FALSE))</f>
        <v/>
      </c>
      <c r="M523" s="49" t="str">
        <f>IF('[3]Structure Coordinate Report'!V527=0,"",'[3]Structure Coordinate Report'!V527)</f>
        <v/>
      </c>
      <c r="N523" s="49" t="str">
        <f>IF(ISNA(INDEX('[3]Tableau de pose'!B521:R5510,MATCH('TABLEAU DE BORD'!B523,'[3]Tableau de pose'!C521:C5510,0),17)),"",INDEX('[3]Tableau de pose'!B521:R5510,MATCH('TABLEAU DE BORD'!B523,'[3]Tableau de pose'!C521:C5510,0),17))</f>
        <v/>
      </c>
      <c r="O523" s="49" t="str">
        <f>IF(ISNA(INDEX('[3]Tableau de pose'!B521:T5510,MATCH('TABLEAU DE BORD'!B523&amp;"-"&amp;'TABLEAU DE BORD'!$J$6,'[3]Tableau de pose'!T521:T5510,0),14)),"",INDEX('[3]Tableau de pose'!B521:T5510,MATCH('TABLEAU DE BORD'!B523&amp;"-"&amp;'TABLEAU DE BORD'!$J$6,'[3]Tableau de pose'!T521:T5510,0),14))</f>
        <v/>
      </c>
      <c r="P523" s="49" t="str">
        <f>IF(ISNA(INDEX('[3]Tableau de pose'!B521:T5510,MATCH('TABLEAU DE BORD'!B523&amp;"-"&amp;'TABLEAU DE BORD'!$K$6,'[3]Tableau de pose'!T521:T5510,0),14)),"",INDEX('[3]Tableau de pose'!B521:T5510,MATCH('TABLEAU DE BORD'!B523&amp;"-"&amp;'TABLEAU DE BORD'!$K$6,'[3]Tableau de pose'!T521:T5510,0),14))</f>
        <v/>
      </c>
      <c r="Q523" s="50" t="str">
        <f>IF('[3]Structure Coordinate Report'!Z527=0,"",'[3]Structure Coordinate Report'!Z527)</f>
        <v/>
      </c>
      <c r="R523" s="50" t="str">
        <f>IF('[3]Structure Coordinate Report'!AB527=0,"",'[3]Structure Coordinate Report'!AB527)</f>
        <v/>
      </c>
    </row>
    <row r="524" spans="2:18" ht="45" customHeight="1" x14ac:dyDescent="0.25">
      <c r="B524" s="42" t="str">
        <f>IF('[3]Structure Coordinate Report'!N528=0,"",'[3]Structure Coordinate Report'!N528)</f>
        <v/>
      </c>
      <c r="C524" s="42" t="str">
        <f>IF('[3]Structure Coordinate Report'!O528=0,"",'[3]Structure Coordinate Report'!O528)</f>
        <v/>
      </c>
      <c r="D524" s="43" t="str">
        <f>IF('[3]Coordonnees fixation au support'!EH515=0,"",'[3]Coordonnees fixation au support'!EH515)</f>
        <v/>
      </c>
      <c r="E524" s="42" t="str">
        <f>IF(ISNA(VLOOKUP(B524,'[3]Coordonnees fixation au support'!$Z$4:$AA$2961,2,FALSE)),"",VLOOKUP(B524,'[3]Coordonnees fixation au support'!$Z$4:$AA$2961,2,FALSE))</f>
        <v/>
      </c>
      <c r="F524" s="43" t="str">
        <f>IF(VLOOKUP(B524,'[3]Coordonnees fixation au support'!$DT$4:$DU$5000,2,FALSE)=0,"",VLOOKUP(B524,'[3]Coordonnees fixation au support'!$DT$4:$DU$5000,2,FALSE))</f>
        <v/>
      </c>
      <c r="G524" s="44" t="str">
        <f>IF('[3]Structure Coordinate Report'!X528=0,"",'[3]Structure Coordinate Report'!X528)</f>
        <v/>
      </c>
      <c r="H524" s="45" t="str">
        <f>IF('[3]Structure Coordinate Report'!Q528=0,"",'[3]Structure Coordinate Report'!Q528)</f>
        <v/>
      </c>
      <c r="I524" s="45" t="str">
        <f>IF('[3]Structure Coordinate Report'!R528=0,"",'[3]Structure Coordinate Report'!R528)</f>
        <v/>
      </c>
      <c r="J524" s="46" t="str">
        <f>IF('[3]Coordonnees fixation au support'!EJ515=0,"",'[3]Coordonnees fixation au support'!EJ515)</f>
        <v/>
      </c>
      <c r="K524" s="47" t="str">
        <f>IF(ISNA(VLOOKUP(H524,'[3]Coordonnees fixation au support'!$Z$4:$AA$3546,2,FALSE)),"",VLOOKUP(H524,'[3]Coordonnees fixation au support'!$Z$4:$AA$3546,2,FALSE))</f>
        <v/>
      </c>
      <c r="L524" s="48" t="str">
        <f>IF(VLOOKUP(H524,'[3]Coordonnees fixation au support'!$DW$4:$DX$5000,2,FALSE)=0,"",VLOOKUP(H524,'[3]Coordonnees fixation au support'!$DW$4:$DX$5000,2,FALSE))</f>
        <v/>
      </c>
      <c r="M524" s="49" t="str">
        <f>IF('[3]Structure Coordinate Report'!V528=0,"",'[3]Structure Coordinate Report'!V528)</f>
        <v/>
      </c>
      <c r="N524" s="49" t="str">
        <f>IF(ISNA(INDEX('[3]Tableau de pose'!B522:R5511,MATCH('TABLEAU DE BORD'!B524,'[3]Tableau de pose'!C522:C5511,0),17)),"",INDEX('[3]Tableau de pose'!B522:R5511,MATCH('TABLEAU DE BORD'!B524,'[3]Tableau de pose'!C522:C5511,0),17))</f>
        <v/>
      </c>
      <c r="O524" s="49" t="str">
        <f>IF(ISNA(INDEX('[3]Tableau de pose'!B522:T5511,MATCH('TABLEAU DE BORD'!B524&amp;"-"&amp;'TABLEAU DE BORD'!$J$6,'[3]Tableau de pose'!T522:T5511,0),14)),"",INDEX('[3]Tableau de pose'!B522:T5511,MATCH('TABLEAU DE BORD'!B524&amp;"-"&amp;'TABLEAU DE BORD'!$J$6,'[3]Tableau de pose'!T522:T5511,0),14))</f>
        <v/>
      </c>
      <c r="P524" s="49" t="str">
        <f>IF(ISNA(INDEX('[3]Tableau de pose'!B522:T5511,MATCH('TABLEAU DE BORD'!B524&amp;"-"&amp;'TABLEAU DE BORD'!$K$6,'[3]Tableau de pose'!T522:T5511,0),14)),"",INDEX('[3]Tableau de pose'!B522:T5511,MATCH('TABLEAU DE BORD'!B524&amp;"-"&amp;'TABLEAU DE BORD'!$K$6,'[3]Tableau de pose'!T522:T5511,0),14))</f>
        <v/>
      </c>
      <c r="Q524" s="50" t="str">
        <f>IF('[3]Structure Coordinate Report'!Z528=0,"",'[3]Structure Coordinate Report'!Z528)</f>
        <v/>
      </c>
      <c r="R524" s="50" t="str">
        <f>IF('[3]Structure Coordinate Report'!AB528=0,"",'[3]Structure Coordinate Report'!AB528)</f>
        <v/>
      </c>
    </row>
    <row r="525" spans="2:18" ht="45" customHeight="1" x14ac:dyDescent="0.25">
      <c r="B525" s="42" t="str">
        <f>IF('[3]Structure Coordinate Report'!N529=0,"",'[3]Structure Coordinate Report'!N529)</f>
        <v/>
      </c>
      <c r="C525" s="42" t="str">
        <f>IF('[3]Structure Coordinate Report'!O529=0,"",'[3]Structure Coordinate Report'!O529)</f>
        <v/>
      </c>
      <c r="D525" s="43" t="str">
        <f>IF('[3]Coordonnees fixation au support'!EH516=0,"",'[3]Coordonnees fixation au support'!EH516)</f>
        <v/>
      </c>
      <c r="E525" s="42" t="str">
        <f>IF(ISNA(VLOOKUP(B525,'[3]Coordonnees fixation au support'!$Z$4:$AA$2961,2,FALSE)),"",VLOOKUP(B525,'[3]Coordonnees fixation au support'!$Z$4:$AA$2961,2,FALSE))</f>
        <v/>
      </c>
      <c r="F525" s="43" t="str">
        <f>IF(VLOOKUP(B525,'[3]Coordonnees fixation au support'!$DT$4:$DU$5000,2,FALSE)=0,"",VLOOKUP(B525,'[3]Coordonnees fixation au support'!$DT$4:$DU$5000,2,FALSE))</f>
        <v/>
      </c>
      <c r="G525" s="44" t="str">
        <f>IF('[3]Structure Coordinate Report'!X529=0,"",'[3]Structure Coordinate Report'!X529)</f>
        <v/>
      </c>
      <c r="H525" s="45" t="str">
        <f>IF('[3]Structure Coordinate Report'!Q529=0,"",'[3]Structure Coordinate Report'!Q529)</f>
        <v/>
      </c>
      <c r="I525" s="45" t="str">
        <f>IF('[3]Structure Coordinate Report'!R529=0,"",'[3]Structure Coordinate Report'!R529)</f>
        <v/>
      </c>
      <c r="J525" s="46" t="str">
        <f>IF('[3]Coordonnees fixation au support'!EJ516=0,"",'[3]Coordonnees fixation au support'!EJ516)</f>
        <v/>
      </c>
      <c r="K525" s="47" t="str">
        <f>IF(ISNA(VLOOKUP(H525,'[3]Coordonnees fixation au support'!$Z$4:$AA$3546,2,FALSE)),"",VLOOKUP(H525,'[3]Coordonnees fixation au support'!$Z$4:$AA$3546,2,FALSE))</f>
        <v/>
      </c>
      <c r="L525" s="48" t="str">
        <f>IF(VLOOKUP(H525,'[3]Coordonnees fixation au support'!$DW$4:$DX$5000,2,FALSE)=0,"",VLOOKUP(H525,'[3]Coordonnees fixation au support'!$DW$4:$DX$5000,2,FALSE))</f>
        <v/>
      </c>
      <c r="M525" s="49" t="str">
        <f>IF('[3]Structure Coordinate Report'!V529=0,"",'[3]Structure Coordinate Report'!V529)</f>
        <v/>
      </c>
      <c r="N525" s="49" t="str">
        <f>IF(ISNA(INDEX('[3]Tableau de pose'!B523:R5512,MATCH('TABLEAU DE BORD'!B525,'[3]Tableau de pose'!C523:C5512,0),17)),"",INDEX('[3]Tableau de pose'!B523:R5512,MATCH('TABLEAU DE BORD'!B525,'[3]Tableau de pose'!C523:C5512,0),17))</f>
        <v/>
      </c>
      <c r="O525" s="49" t="str">
        <f>IF(ISNA(INDEX('[3]Tableau de pose'!B523:T5512,MATCH('TABLEAU DE BORD'!B525&amp;"-"&amp;'TABLEAU DE BORD'!$J$6,'[3]Tableau de pose'!T523:T5512,0),14)),"",INDEX('[3]Tableau de pose'!B523:T5512,MATCH('TABLEAU DE BORD'!B525&amp;"-"&amp;'TABLEAU DE BORD'!$J$6,'[3]Tableau de pose'!T523:T5512,0),14))</f>
        <v/>
      </c>
      <c r="P525" s="49" t="str">
        <f>IF(ISNA(INDEX('[3]Tableau de pose'!B523:T5512,MATCH('TABLEAU DE BORD'!B525&amp;"-"&amp;'TABLEAU DE BORD'!$K$6,'[3]Tableau de pose'!T523:T5512,0),14)),"",INDEX('[3]Tableau de pose'!B523:T5512,MATCH('TABLEAU DE BORD'!B525&amp;"-"&amp;'TABLEAU DE BORD'!$K$6,'[3]Tableau de pose'!T523:T5512,0),14))</f>
        <v/>
      </c>
      <c r="Q525" s="50" t="str">
        <f>IF('[3]Structure Coordinate Report'!Z529=0,"",'[3]Structure Coordinate Report'!Z529)</f>
        <v/>
      </c>
      <c r="R525" s="50" t="str">
        <f>IF('[3]Structure Coordinate Report'!AB529=0,"",'[3]Structure Coordinate Report'!AB529)</f>
        <v/>
      </c>
    </row>
    <row r="526" spans="2:18" ht="45" customHeight="1" x14ac:dyDescent="0.25">
      <c r="B526" s="42" t="str">
        <f>IF('[3]Structure Coordinate Report'!N530=0,"",'[3]Structure Coordinate Report'!N530)</f>
        <v/>
      </c>
      <c r="C526" s="42" t="str">
        <f>IF('[3]Structure Coordinate Report'!O530=0,"",'[3]Structure Coordinate Report'!O530)</f>
        <v/>
      </c>
      <c r="D526" s="43" t="str">
        <f>IF('[3]Coordonnees fixation au support'!EH517=0,"",'[3]Coordonnees fixation au support'!EH517)</f>
        <v/>
      </c>
      <c r="E526" s="42" t="str">
        <f>IF(ISNA(VLOOKUP(B526,'[3]Coordonnees fixation au support'!$Z$4:$AA$2961,2,FALSE)),"",VLOOKUP(B526,'[3]Coordonnees fixation au support'!$Z$4:$AA$2961,2,FALSE))</f>
        <v/>
      </c>
      <c r="F526" s="43" t="str">
        <f>IF(VLOOKUP(B526,'[3]Coordonnees fixation au support'!$DT$4:$DU$5000,2,FALSE)=0,"",VLOOKUP(B526,'[3]Coordonnees fixation au support'!$DT$4:$DU$5000,2,FALSE))</f>
        <v/>
      </c>
      <c r="G526" s="44" t="str">
        <f>IF('[3]Structure Coordinate Report'!X530=0,"",'[3]Structure Coordinate Report'!X530)</f>
        <v/>
      </c>
      <c r="H526" s="45" t="str">
        <f>IF('[3]Structure Coordinate Report'!Q530=0,"",'[3]Structure Coordinate Report'!Q530)</f>
        <v/>
      </c>
      <c r="I526" s="45" t="str">
        <f>IF('[3]Structure Coordinate Report'!R530=0,"",'[3]Structure Coordinate Report'!R530)</f>
        <v/>
      </c>
      <c r="J526" s="46" t="str">
        <f>IF('[3]Coordonnees fixation au support'!EJ517=0,"",'[3]Coordonnees fixation au support'!EJ517)</f>
        <v/>
      </c>
      <c r="K526" s="47" t="str">
        <f>IF(ISNA(VLOOKUP(H526,'[3]Coordonnees fixation au support'!$Z$4:$AA$3546,2,FALSE)),"",VLOOKUP(H526,'[3]Coordonnees fixation au support'!$Z$4:$AA$3546,2,FALSE))</f>
        <v/>
      </c>
      <c r="L526" s="48" t="str">
        <f>IF(VLOOKUP(H526,'[3]Coordonnees fixation au support'!$DW$4:$DX$5000,2,FALSE)=0,"",VLOOKUP(H526,'[3]Coordonnees fixation au support'!$DW$4:$DX$5000,2,FALSE))</f>
        <v/>
      </c>
      <c r="M526" s="49" t="str">
        <f>IF('[3]Structure Coordinate Report'!V530=0,"",'[3]Structure Coordinate Report'!V530)</f>
        <v/>
      </c>
      <c r="N526" s="49" t="str">
        <f>IF(ISNA(INDEX('[3]Tableau de pose'!B524:R5513,MATCH('TABLEAU DE BORD'!B526,'[3]Tableau de pose'!C524:C5513,0),17)),"",INDEX('[3]Tableau de pose'!B524:R5513,MATCH('TABLEAU DE BORD'!B526,'[3]Tableau de pose'!C524:C5513,0),17))</f>
        <v/>
      </c>
      <c r="O526" s="49" t="str">
        <f>IF(ISNA(INDEX('[3]Tableau de pose'!B524:T5513,MATCH('TABLEAU DE BORD'!B526&amp;"-"&amp;'TABLEAU DE BORD'!$J$6,'[3]Tableau de pose'!T524:T5513,0),14)),"",INDEX('[3]Tableau de pose'!B524:T5513,MATCH('TABLEAU DE BORD'!B526&amp;"-"&amp;'TABLEAU DE BORD'!$J$6,'[3]Tableau de pose'!T524:T5513,0),14))</f>
        <v/>
      </c>
      <c r="P526" s="49" t="str">
        <f>IF(ISNA(INDEX('[3]Tableau de pose'!B524:T5513,MATCH('TABLEAU DE BORD'!B526&amp;"-"&amp;'TABLEAU DE BORD'!$K$6,'[3]Tableau de pose'!T524:T5513,0),14)),"",INDEX('[3]Tableau de pose'!B524:T5513,MATCH('TABLEAU DE BORD'!B526&amp;"-"&amp;'TABLEAU DE BORD'!$K$6,'[3]Tableau de pose'!T524:T5513,0),14))</f>
        <v/>
      </c>
      <c r="Q526" s="50" t="str">
        <f>IF('[3]Structure Coordinate Report'!Z530=0,"",'[3]Structure Coordinate Report'!Z530)</f>
        <v/>
      </c>
      <c r="R526" s="50" t="str">
        <f>IF('[3]Structure Coordinate Report'!AB530=0,"",'[3]Structure Coordinate Report'!AB530)</f>
        <v/>
      </c>
    </row>
    <row r="527" spans="2:18" ht="45" customHeight="1" x14ac:dyDescent="0.25">
      <c r="B527" s="42" t="str">
        <f>IF('[3]Structure Coordinate Report'!N531=0,"",'[3]Structure Coordinate Report'!N531)</f>
        <v/>
      </c>
      <c r="C527" s="42" t="str">
        <f>IF('[3]Structure Coordinate Report'!O531=0,"",'[3]Structure Coordinate Report'!O531)</f>
        <v/>
      </c>
      <c r="D527" s="43" t="str">
        <f>IF('[3]Coordonnees fixation au support'!EH518=0,"",'[3]Coordonnees fixation au support'!EH518)</f>
        <v/>
      </c>
      <c r="E527" s="42" t="str">
        <f>IF(ISNA(VLOOKUP(B527,'[3]Coordonnees fixation au support'!$Z$4:$AA$2961,2,FALSE)),"",VLOOKUP(B527,'[3]Coordonnees fixation au support'!$Z$4:$AA$2961,2,FALSE))</f>
        <v/>
      </c>
      <c r="F527" s="43" t="str">
        <f>IF(VLOOKUP(B527,'[3]Coordonnees fixation au support'!$DT$4:$DU$5000,2,FALSE)=0,"",VLOOKUP(B527,'[3]Coordonnees fixation au support'!$DT$4:$DU$5000,2,FALSE))</f>
        <v/>
      </c>
      <c r="G527" s="44" t="str">
        <f>IF('[3]Structure Coordinate Report'!X531=0,"",'[3]Structure Coordinate Report'!X531)</f>
        <v/>
      </c>
      <c r="H527" s="45" t="str">
        <f>IF('[3]Structure Coordinate Report'!Q531=0,"",'[3]Structure Coordinate Report'!Q531)</f>
        <v/>
      </c>
      <c r="I527" s="45" t="str">
        <f>IF('[3]Structure Coordinate Report'!R531=0,"",'[3]Structure Coordinate Report'!R531)</f>
        <v/>
      </c>
      <c r="J527" s="46" t="str">
        <f>IF('[3]Coordonnees fixation au support'!EJ518=0,"",'[3]Coordonnees fixation au support'!EJ518)</f>
        <v/>
      </c>
      <c r="K527" s="47" t="str">
        <f>IF(ISNA(VLOOKUP(H527,'[3]Coordonnees fixation au support'!$Z$4:$AA$3546,2,FALSE)),"",VLOOKUP(H527,'[3]Coordonnees fixation au support'!$Z$4:$AA$3546,2,FALSE))</f>
        <v/>
      </c>
      <c r="L527" s="48" t="str">
        <f>IF(VLOOKUP(H527,'[3]Coordonnees fixation au support'!$DW$4:$DX$5000,2,FALSE)=0,"",VLOOKUP(H527,'[3]Coordonnees fixation au support'!$DW$4:$DX$5000,2,FALSE))</f>
        <v/>
      </c>
      <c r="M527" s="49" t="str">
        <f>IF('[3]Structure Coordinate Report'!V531=0,"",'[3]Structure Coordinate Report'!V531)</f>
        <v/>
      </c>
      <c r="N527" s="49" t="str">
        <f>IF(ISNA(INDEX('[3]Tableau de pose'!B525:R5514,MATCH('TABLEAU DE BORD'!B527,'[3]Tableau de pose'!C525:C5514,0),17)),"",INDEX('[3]Tableau de pose'!B525:R5514,MATCH('TABLEAU DE BORD'!B527,'[3]Tableau de pose'!C525:C5514,0),17))</f>
        <v/>
      </c>
      <c r="O527" s="49" t="str">
        <f>IF(ISNA(INDEX('[3]Tableau de pose'!B525:T5514,MATCH('TABLEAU DE BORD'!B527&amp;"-"&amp;'TABLEAU DE BORD'!$J$6,'[3]Tableau de pose'!T525:T5514,0),14)),"",INDEX('[3]Tableau de pose'!B525:T5514,MATCH('TABLEAU DE BORD'!B527&amp;"-"&amp;'TABLEAU DE BORD'!$J$6,'[3]Tableau de pose'!T525:T5514,0),14))</f>
        <v/>
      </c>
      <c r="P527" s="49" t="str">
        <f>IF(ISNA(INDEX('[3]Tableau de pose'!B525:T5514,MATCH('TABLEAU DE BORD'!B527&amp;"-"&amp;'TABLEAU DE BORD'!$K$6,'[3]Tableau de pose'!T525:T5514,0),14)),"",INDEX('[3]Tableau de pose'!B525:T5514,MATCH('TABLEAU DE BORD'!B527&amp;"-"&amp;'TABLEAU DE BORD'!$K$6,'[3]Tableau de pose'!T525:T5514,0),14))</f>
        <v/>
      </c>
      <c r="Q527" s="50" t="str">
        <f>IF('[3]Structure Coordinate Report'!Z531=0,"",'[3]Structure Coordinate Report'!Z531)</f>
        <v/>
      </c>
      <c r="R527" s="50" t="str">
        <f>IF('[3]Structure Coordinate Report'!AB531=0,"",'[3]Structure Coordinate Report'!AB531)</f>
        <v/>
      </c>
    </row>
    <row r="528" spans="2:18" ht="45" customHeight="1" x14ac:dyDescent="0.25">
      <c r="B528" s="42" t="str">
        <f>IF('[3]Structure Coordinate Report'!N532=0,"",'[3]Structure Coordinate Report'!N532)</f>
        <v/>
      </c>
      <c r="C528" s="42" t="str">
        <f>IF('[3]Structure Coordinate Report'!O532=0,"",'[3]Structure Coordinate Report'!O532)</f>
        <v/>
      </c>
      <c r="D528" s="43" t="str">
        <f>IF('[3]Coordonnees fixation au support'!EH519=0,"",'[3]Coordonnees fixation au support'!EH519)</f>
        <v/>
      </c>
      <c r="E528" s="42" t="str">
        <f>IF(ISNA(VLOOKUP(B528,'[3]Coordonnees fixation au support'!$Z$4:$AA$2961,2,FALSE)),"",VLOOKUP(B528,'[3]Coordonnees fixation au support'!$Z$4:$AA$2961,2,FALSE))</f>
        <v/>
      </c>
      <c r="F528" s="43" t="str">
        <f>IF(VLOOKUP(B528,'[3]Coordonnees fixation au support'!$DT$4:$DU$5000,2,FALSE)=0,"",VLOOKUP(B528,'[3]Coordonnees fixation au support'!$DT$4:$DU$5000,2,FALSE))</f>
        <v/>
      </c>
      <c r="G528" s="44" t="str">
        <f>IF('[3]Structure Coordinate Report'!X532=0,"",'[3]Structure Coordinate Report'!X532)</f>
        <v/>
      </c>
      <c r="H528" s="45" t="str">
        <f>IF('[3]Structure Coordinate Report'!Q532=0,"",'[3]Structure Coordinate Report'!Q532)</f>
        <v/>
      </c>
      <c r="I528" s="45" t="str">
        <f>IF('[3]Structure Coordinate Report'!R532=0,"",'[3]Structure Coordinate Report'!R532)</f>
        <v/>
      </c>
      <c r="J528" s="46" t="str">
        <f>IF('[3]Coordonnees fixation au support'!EJ519=0,"",'[3]Coordonnees fixation au support'!EJ519)</f>
        <v/>
      </c>
      <c r="K528" s="47" t="str">
        <f>IF(ISNA(VLOOKUP(H528,'[3]Coordonnees fixation au support'!$Z$4:$AA$3546,2,FALSE)),"",VLOOKUP(H528,'[3]Coordonnees fixation au support'!$Z$4:$AA$3546,2,FALSE))</f>
        <v/>
      </c>
      <c r="L528" s="48" t="str">
        <f>IF(VLOOKUP(H528,'[3]Coordonnees fixation au support'!$DW$4:$DX$5000,2,FALSE)=0,"",VLOOKUP(H528,'[3]Coordonnees fixation au support'!$DW$4:$DX$5000,2,FALSE))</f>
        <v/>
      </c>
      <c r="M528" s="49" t="str">
        <f>IF('[3]Structure Coordinate Report'!V532=0,"",'[3]Structure Coordinate Report'!V532)</f>
        <v/>
      </c>
      <c r="N528" s="49" t="str">
        <f>IF(ISNA(INDEX('[3]Tableau de pose'!B526:R5515,MATCH('TABLEAU DE BORD'!B528,'[3]Tableau de pose'!C526:C5515,0),17)),"",INDEX('[3]Tableau de pose'!B526:R5515,MATCH('TABLEAU DE BORD'!B528,'[3]Tableau de pose'!C526:C5515,0),17))</f>
        <v/>
      </c>
      <c r="O528" s="49" t="str">
        <f>IF(ISNA(INDEX('[3]Tableau de pose'!B526:T5515,MATCH('TABLEAU DE BORD'!B528&amp;"-"&amp;'TABLEAU DE BORD'!$J$6,'[3]Tableau de pose'!T526:T5515,0),14)),"",INDEX('[3]Tableau de pose'!B526:T5515,MATCH('TABLEAU DE BORD'!B528&amp;"-"&amp;'TABLEAU DE BORD'!$J$6,'[3]Tableau de pose'!T526:T5515,0),14))</f>
        <v/>
      </c>
      <c r="P528" s="49" t="str">
        <f>IF(ISNA(INDEX('[3]Tableau de pose'!B526:T5515,MATCH('TABLEAU DE BORD'!B528&amp;"-"&amp;'TABLEAU DE BORD'!$K$6,'[3]Tableau de pose'!T526:T5515,0),14)),"",INDEX('[3]Tableau de pose'!B526:T5515,MATCH('TABLEAU DE BORD'!B528&amp;"-"&amp;'TABLEAU DE BORD'!$K$6,'[3]Tableau de pose'!T526:T5515,0),14))</f>
        <v/>
      </c>
      <c r="Q528" s="50" t="str">
        <f>IF('[3]Structure Coordinate Report'!Z532=0,"",'[3]Structure Coordinate Report'!Z532)</f>
        <v/>
      </c>
      <c r="R528" s="50" t="str">
        <f>IF('[3]Structure Coordinate Report'!AB532=0,"",'[3]Structure Coordinate Report'!AB532)</f>
        <v/>
      </c>
    </row>
    <row r="529" spans="2:18" ht="45" customHeight="1" x14ac:dyDescent="0.25">
      <c r="B529" s="42" t="str">
        <f>IF('[3]Structure Coordinate Report'!N533=0,"",'[3]Structure Coordinate Report'!N533)</f>
        <v/>
      </c>
      <c r="C529" s="42" t="str">
        <f>IF('[3]Structure Coordinate Report'!O533=0,"",'[3]Structure Coordinate Report'!O533)</f>
        <v/>
      </c>
      <c r="D529" s="43" t="str">
        <f>IF('[3]Coordonnees fixation au support'!EH520=0,"",'[3]Coordonnees fixation au support'!EH520)</f>
        <v/>
      </c>
      <c r="E529" s="42" t="str">
        <f>IF(ISNA(VLOOKUP(B529,'[3]Coordonnees fixation au support'!$Z$4:$AA$2961,2,FALSE)),"",VLOOKUP(B529,'[3]Coordonnees fixation au support'!$Z$4:$AA$2961,2,FALSE))</f>
        <v/>
      </c>
      <c r="F529" s="43" t="str">
        <f>IF(VLOOKUP(B529,'[3]Coordonnees fixation au support'!$DT$4:$DU$5000,2,FALSE)=0,"",VLOOKUP(B529,'[3]Coordonnees fixation au support'!$DT$4:$DU$5000,2,FALSE))</f>
        <v/>
      </c>
      <c r="G529" s="44" t="str">
        <f>IF('[3]Structure Coordinate Report'!X533=0,"",'[3]Structure Coordinate Report'!X533)</f>
        <v/>
      </c>
      <c r="H529" s="45" t="str">
        <f>IF('[3]Structure Coordinate Report'!Q533=0,"",'[3]Structure Coordinate Report'!Q533)</f>
        <v/>
      </c>
      <c r="I529" s="45" t="str">
        <f>IF('[3]Structure Coordinate Report'!R533=0,"",'[3]Structure Coordinate Report'!R533)</f>
        <v/>
      </c>
      <c r="J529" s="46" t="str">
        <f>IF('[3]Coordonnees fixation au support'!EJ520=0,"",'[3]Coordonnees fixation au support'!EJ520)</f>
        <v/>
      </c>
      <c r="K529" s="47" t="str">
        <f>IF(ISNA(VLOOKUP(H529,'[3]Coordonnees fixation au support'!$Z$4:$AA$3546,2,FALSE)),"",VLOOKUP(H529,'[3]Coordonnees fixation au support'!$Z$4:$AA$3546,2,FALSE))</f>
        <v/>
      </c>
      <c r="L529" s="48" t="str">
        <f>IF(VLOOKUP(H529,'[3]Coordonnees fixation au support'!$DW$4:$DX$5000,2,FALSE)=0,"",VLOOKUP(H529,'[3]Coordonnees fixation au support'!$DW$4:$DX$5000,2,FALSE))</f>
        <v/>
      </c>
      <c r="M529" s="49" t="str">
        <f>IF('[3]Structure Coordinate Report'!V533=0,"",'[3]Structure Coordinate Report'!V533)</f>
        <v/>
      </c>
      <c r="N529" s="49" t="str">
        <f>IF(ISNA(INDEX('[3]Tableau de pose'!B527:R5516,MATCH('TABLEAU DE BORD'!B529,'[3]Tableau de pose'!C527:C5516,0),17)),"",INDEX('[3]Tableau de pose'!B527:R5516,MATCH('TABLEAU DE BORD'!B529,'[3]Tableau de pose'!C527:C5516,0),17))</f>
        <v/>
      </c>
      <c r="O529" s="49" t="str">
        <f>IF(ISNA(INDEX('[3]Tableau de pose'!B527:T5516,MATCH('TABLEAU DE BORD'!B529&amp;"-"&amp;'TABLEAU DE BORD'!$J$6,'[3]Tableau de pose'!T527:T5516,0),14)),"",INDEX('[3]Tableau de pose'!B527:T5516,MATCH('TABLEAU DE BORD'!B529&amp;"-"&amp;'TABLEAU DE BORD'!$J$6,'[3]Tableau de pose'!T527:T5516,0),14))</f>
        <v/>
      </c>
      <c r="P529" s="49" t="str">
        <f>IF(ISNA(INDEX('[3]Tableau de pose'!B527:T5516,MATCH('TABLEAU DE BORD'!B529&amp;"-"&amp;'TABLEAU DE BORD'!$K$6,'[3]Tableau de pose'!T527:T5516,0),14)),"",INDEX('[3]Tableau de pose'!B527:T5516,MATCH('TABLEAU DE BORD'!B529&amp;"-"&amp;'TABLEAU DE BORD'!$K$6,'[3]Tableau de pose'!T527:T5516,0),14))</f>
        <v/>
      </c>
      <c r="Q529" s="50" t="str">
        <f>IF('[3]Structure Coordinate Report'!Z533=0,"",'[3]Structure Coordinate Report'!Z533)</f>
        <v/>
      </c>
      <c r="R529" s="50" t="str">
        <f>IF('[3]Structure Coordinate Report'!AB533=0,"",'[3]Structure Coordinate Report'!AB533)</f>
        <v/>
      </c>
    </row>
    <row r="530" spans="2:18" ht="45" customHeight="1" x14ac:dyDescent="0.25">
      <c r="B530" s="42" t="str">
        <f>IF('[3]Structure Coordinate Report'!N534=0,"",'[3]Structure Coordinate Report'!N534)</f>
        <v/>
      </c>
      <c r="C530" s="42" t="str">
        <f>IF('[3]Structure Coordinate Report'!O534=0,"",'[3]Structure Coordinate Report'!O534)</f>
        <v/>
      </c>
      <c r="D530" s="43" t="str">
        <f>IF('[3]Coordonnees fixation au support'!EH521=0,"",'[3]Coordonnees fixation au support'!EH521)</f>
        <v/>
      </c>
      <c r="E530" s="42" t="str">
        <f>IF(ISNA(VLOOKUP(B530,'[3]Coordonnees fixation au support'!$Z$4:$AA$2961,2,FALSE)),"",VLOOKUP(B530,'[3]Coordonnees fixation au support'!$Z$4:$AA$2961,2,FALSE))</f>
        <v/>
      </c>
      <c r="F530" s="43" t="str">
        <f>IF(VLOOKUP(B530,'[3]Coordonnees fixation au support'!$DT$4:$DU$5000,2,FALSE)=0,"",VLOOKUP(B530,'[3]Coordonnees fixation au support'!$DT$4:$DU$5000,2,FALSE))</f>
        <v/>
      </c>
      <c r="G530" s="44" t="str">
        <f>IF('[3]Structure Coordinate Report'!X534=0,"",'[3]Structure Coordinate Report'!X534)</f>
        <v/>
      </c>
      <c r="H530" s="45" t="str">
        <f>IF('[3]Structure Coordinate Report'!Q534=0,"",'[3]Structure Coordinate Report'!Q534)</f>
        <v/>
      </c>
      <c r="I530" s="45" t="str">
        <f>IF('[3]Structure Coordinate Report'!R534=0,"",'[3]Structure Coordinate Report'!R534)</f>
        <v/>
      </c>
      <c r="J530" s="46" t="str">
        <f>IF('[3]Coordonnees fixation au support'!EJ521=0,"",'[3]Coordonnees fixation au support'!EJ521)</f>
        <v/>
      </c>
      <c r="K530" s="47" t="str">
        <f>IF(ISNA(VLOOKUP(H530,'[3]Coordonnees fixation au support'!$Z$4:$AA$3546,2,FALSE)),"",VLOOKUP(H530,'[3]Coordonnees fixation au support'!$Z$4:$AA$3546,2,FALSE))</f>
        <v/>
      </c>
      <c r="L530" s="48" t="str">
        <f>IF(VLOOKUP(H530,'[3]Coordonnees fixation au support'!$DW$4:$DX$5000,2,FALSE)=0,"",VLOOKUP(H530,'[3]Coordonnees fixation au support'!$DW$4:$DX$5000,2,FALSE))</f>
        <v/>
      </c>
      <c r="M530" s="49" t="str">
        <f>IF('[3]Structure Coordinate Report'!V534=0,"",'[3]Structure Coordinate Report'!V534)</f>
        <v/>
      </c>
      <c r="N530" s="49" t="str">
        <f>IF(ISNA(INDEX('[3]Tableau de pose'!B528:R5517,MATCH('TABLEAU DE BORD'!B530,'[3]Tableau de pose'!C528:C5517,0),17)),"",INDEX('[3]Tableau de pose'!B528:R5517,MATCH('TABLEAU DE BORD'!B530,'[3]Tableau de pose'!C528:C5517,0),17))</f>
        <v/>
      </c>
      <c r="O530" s="49" t="str">
        <f>IF(ISNA(INDEX('[3]Tableau de pose'!B528:T5517,MATCH('TABLEAU DE BORD'!B530&amp;"-"&amp;'TABLEAU DE BORD'!$J$6,'[3]Tableau de pose'!T528:T5517,0),14)),"",INDEX('[3]Tableau de pose'!B528:T5517,MATCH('TABLEAU DE BORD'!B530&amp;"-"&amp;'TABLEAU DE BORD'!$J$6,'[3]Tableau de pose'!T528:T5517,0),14))</f>
        <v/>
      </c>
      <c r="P530" s="49" t="str">
        <f>IF(ISNA(INDEX('[3]Tableau de pose'!B528:T5517,MATCH('TABLEAU DE BORD'!B530&amp;"-"&amp;'TABLEAU DE BORD'!$K$6,'[3]Tableau de pose'!T528:T5517,0),14)),"",INDEX('[3]Tableau de pose'!B528:T5517,MATCH('TABLEAU DE BORD'!B530&amp;"-"&amp;'TABLEAU DE BORD'!$K$6,'[3]Tableau de pose'!T528:T5517,0),14))</f>
        <v/>
      </c>
      <c r="Q530" s="50" t="str">
        <f>IF('[3]Structure Coordinate Report'!Z534=0,"",'[3]Structure Coordinate Report'!Z534)</f>
        <v/>
      </c>
      <c r="R530" s="50" t="str">
        <f>IF('[3]Structure Coordinate Report'!AB534=0,"",'[3]Structure Coordinate Report'!AB534)</f>
        <v/>
      </c>
    </row>
    <row r="531" spans="2:18" ht="45" customHeight="1" x14ac:dyDescent="0.25">
      <c r="B531" s="42" t="str">
        <f>IF('[3]Structure Coordinate Report'!N535=0,"",'[3]Structure Coordinate Report'!N535)</f>
        <v/>
      </c>
      <c r="C531" s="42" t="str">
        <f>IF('[3]Structure Coordinate Report'!O535=0,"",'[3]Structure Coordinate Report'!O535)</f>
        <v/>
      </c>
      <c r="D531" s="43" t="str">
        <f>IF('[3]Coordonnees fixation au support'!EH522=0,"",'[3]Coordonnees fixation au support'!EH522)</f>
        <v/>
      </c>
      <c r="E531" s="42" t="str">
        <f>IF(ISNA(VLOOKUP(B531,'[3]Coordonnees fixation au support'!$Z$4:$AA$2961,2,FALSE)),"",VLOOKUP(B531,'[3]Coordonnees fixation au support'!$Z$4:$AA$2961,2,FALSE))</f>
        <v/>
      </c>
      <c r="F531" s="43" t="str">
        <f>IF(VLOOKUP(B531,'[3]Coordonnees fixation au support'!$DT$4:$DU$5000,2,FALSE)=0,"",VLOOKUP(B531,'[3]Coordonnees fixation au support'!$DT$4:$DU$5000,2,FALSE))</f>
        <v/>
      </c>
      <c r="G531" s="44" t="str">
        <f>IF('[3]Structure Coordinate Report'!X535=0,"",'[3]Structure Coordinate Report'!X535)</f>
        <v/>
      </c>
      <c r="H531" s="45" t="str">
        <f>IF('[3]Structure Coordinate Report'!Q535=0,"",'[3]Structure Coordinate Report'!Q535)</f>
        <v/>
      </c>
      <c r="I531" s="45" t="str">
        <f>IF('[3]Structure Coordinate Report'!R535=0,"",'[3]Structure Coordinate Report'!R535)</f>
        <v/>
      </c>
      <c r="J531" s="46" t="str">
        <f>IF('[3]Coordonnees fixation au support'!EJ522=0,"",'[3]Coordonnees fixation au support'!EJ522)</f>
        <v/>
      </c>
      <c r="K531" s="47" t="str">
        <f>IF(ISNA(VLOOKUP(H531,'[3]Coordonnees fixation au support'!$Z$4:$AA$3546,2,FALSE)),"",VLOOKUP(H531,'[3]Coordonnees fixation au support'!$Z$4:$AA$3546,2,FALSE))</f>
        <v/>
      </c>
      <c r="L531" s="48" t="str">
        <f>IF(VLOOKUP(H531,'[3]Coordonnees fixation au support'!$DW$4:$DX$5000,2,FALSE)=0,"",VLOOKUP(H531,'[3]Coordonnees fixation au support'!$DW$4:$DX$5000,2,FALSE))</f>
        <v/>
      </c>
      <c r="M531" s="49" t="str">
        <f>IF('[3]Structure Coordinate Report'!V535=0,"",'[3]Structure Coordinate Report'!V535)</f>
        <v/>
      </c>
      <c r="N531" s="49" t="str">
        <f>IF(ISNA(INDEX('[3]Tableau de pose'!B529:R5518,MATCH('TABLEAU DE BORD'!B531,'[3]Tableau de pose'!C529:C5518,0),17)),"",INDEX('[3]Tableau de pose'!B529:R5518,MATCH('TABLEAU DE BORD'!B531,'[3]Tableau de pose'!C529:C5518,0),17))</f>
        <v/>
      </c>
      <c r="O531" s="49" t="str">
        <f>IF(ISNA(INDEX('[3]Tableau de pose'!B529:T5518,MATCH('TABLEAU DE BORD'!B531&amp;"-"&amp;'TABLEAU DE BORD'!$J$6,'[3]Tableau de pose'!T529:T5518,0),14)),"",INDEX('[3]Tableau de pose'!B529:T5518,MATCH('TABLEAU DE BORD'!B531&amp;"-"&amp;'TABLEAU DE BORD'!$J$6,'[3]Tableau de pose'!T529:T5518,0),14))</f>
        <v/>
      </c>
      <c r="P531" s="49" t="str">
        <f>IF(ISNA(INDEX('[3]Tableau de pose'!B529:T5518,MATCH('TABLEAU DE BORD'!B531&amp;"-"&amp;'TABLEAU DE BORD'!$K$6,'[3]Tableau de pose'!T529:T5518,0),14)),"",INDEX('[3]Tableau de pose'!B529:T5518,MATCH('TABLEAU DE BORD'!B531&amp;"-"&amp;'TABLEAU DE BORD'!$K$6,'[3]Tableau de pose'!T529:T5518,0),14))</f>
        <v/>
      </c>
      <c r="Q531" s="50" t="str">
        <f>IF('[3]Structure Coordinate Report'!Z535=0,"",'[3]Structure Coordinate Report'!Z535)</f>
        <v/>
      </c>
      <c r="R531" s="50" t="str">
        <f>IF('[3]Structure Coordinate Report'!AB535=0,"",'[3]Structure Coordinate Report'!AB535)</f>
        <v/>
      </c>
    </row>
    <row r="532" spans="2:18" ht="45" customHeight="1" x14ac:dyDescent="0.25">
      <c r="B532" s="42" t="str">
        <f>IF('[3]Structure Coordinate Report'!N536=0,"",'[3]Structure Coordinate Report'!N536)</f>
        <v/>
      </c>
      <c r="C532" s="42" t="str">
        <f>IF('[3]Structure Coordinate Report'!O536=0,"",'[3]Structure Coordinate Report'!O536)</f>
        <v/>
      </c>
      <c r="D532" s="43" t="str">
        <f>IF('[3]Coordonnees fixation au support'!EH523=0,"",'[3]Coordonnees fixation au support'!EH523)</f>
        <v/>
      </c>
      <c r="E532" s="42" t="str">
        <f>IF(ISNA(VLOOKUP(B532,'[3]Coordonnees fixation au support'!$Z$4:$AA$2961,2,FALSE)),"",VLOOKUP(B532,'[3]Coordonnees fixation au support'!$Z$4:$AA$2961,2,FALSE))</f>
        <v/>
      </c>
      <c r="F532" s="43" t="str">
        <f>IF(VLOOKUP(B532,'[3]Coordonnees fixation au support'!$DT$4:$DU$5000,2,FALSE)=0,"",VLOOKUP(B532,'[3]Coordonnees fixation au support'!$DT$4:$DU$5000,2,FALSE))</f>
        <v/>
      </c>
      <c r="G532" s="44" t="str">
        <f>IF('[3]Structure Coordinate Report'!X536=0,"",'[3]Structure Coordinate Report'!X536)</f>
        <v/>
      </c>
      <c r="H532" s="45" t="str">
        <f>IF('[3]Structure Coordinate Report'!Q536=0,"",'[3]Structure Coordinate Report'!Q536)</f>
        <v/>
      </c>
      <c r="I532" s="45" t="str">
        <f>IF('[3]Structure Coordinate Report'!R536=0,"",'[3]Structure Coordinate Report'!R536)</f>
        <v/>
      </c>
      <c r="J532" s="46" t="str">
        <f>IF('[3]Coordonnees fixation au support'!EJ523=0,"",'[3]Coordonnees fixation au support'!EJ523)</f>
        <v/>
      </c>
      <c r="K532" s="47" t="str">
        <f>IF(ISNA(VLOOKUP(H532,'[3]Coordonnees fixation au support'!$Z$4:$AA$3546,2,FALSE)),"",VLOOKUP(H532,'[3]Coordonnees fixation au support'!$Z$4:$AA$3546,2,FALSE))</f>
        <v/>
      </c>
      <c r="L532" s="48" t="str">
        <f>IF(VLOOKUP(H532,'[3]Coordonnees fixation au support'!$DW$4:$DX$5000,2,FALSE)=0,"",VLOOKUP(H532,'[3]Coordonnees fixation au support'!$DW$4:$DX$5000,2,FALSE))</f>
        <v/>
      </c>
      <c r="M532" s="49" t="str">
        <f>IF('[3]Structure Coordinate Report'!V536=0,"",'[3]Structure Coordinate Report'!V536)</f>
        <v/>
      </c>
      <c r="N532" s="49" t="str">
        <f>IF(ISNA(INDEX('[3]Tableau de pose'!B530:R5519,MATCH('TABLEAU DE BORD'!B532,'[3]Tableau de pose'!C530:C5519,0),17)),"",INDEX('[3]Tableau de pose'!B530:R5519,MATCH('TABLEAU DE BORD'!B532,'[3]Tableau de pose'!C530:C5519,0),17))</f>
        <v/>
      </c>
      <c r="O532" s="49" t="str">
        <f>IF(ISNA(INDEX('[3]Tableau de pose'!B530:T5519,MATCH('TABLEAU DE BORD'!B532&amp;"-"&amp;'TABLEAU DE BORD'!$J$6,'[3]Tableau de pose'!T530:T5519,0),14)),"",INDEX('[3]Tableau de pose'!B530:T5519,MATCH('TABLEAU DE BORD'!B532&amp;"-"&amp;'TABLEAU DE BORD'!$J$6,'[3]Tableau de pose'!T530:T5519,0),14))</f>
        <v/>
      </c>
      <c r="P532" s="49" t="str">
        <f>IF(ISNA(INDEX('[3]Tableau de pose'!B530:T5519,MATCH('TABLEAU DE BORD'!B532&amp;"-"&amp;'TABLEAU DE BORD'!$K$6,'[3]Tableau de pose'!T530:T5519,0),14)),"",INDEX('[3]Tableau de pose'!B530:T5519,MATCH('TABLEAU DE BORD'!B532&amp;"-"&amp;'TABLEAU DE BORD'!$K$6,'[3]Tableau de pose'!T530:T5519,0),14))</f>
        <v/>
      </c>
      <c r="Q532" s="50" t="str">
        <f>IF('[3]Structure Coordinate Report'!Z536=0,"",'[3]Structure Coordinate Report'!Z536)</f>
        <v/>
      </c>
      <c r="R532" s="50" t="str">
        <f>IF('[3]Structure Coordinate Report'!AB536=0,"",'[3]Structure Coordinate Report'!AB536)</f>
        <v/>
      </c>
    </row>
    <row r="533" spans="2:18" ht="45" customHeight="1" x14ac:dyDescent="0.25">
      <c r="B533" s="42" t="str">
        <f>IF('[3]Structure Coordinate Report'!N537=0,"",'[3]Structure Coordinate Report'!N537)</f>
        <v/>
      </c>
      <c r="C533" s="42" t="str">
        <f>IF('[3]Structure Coordinate Report'!O537=0,"",'[3]Structure Coordinate Report'!O537)</f>
        <v/>
      </c>
      <c r="D533" s="43" t="str">
        <f>IF('[3]Coordonnees fixation au support'!EH524=0,"",'[3]Coordonnees fixation au support'!EH524)</f>
        <v/>
      </c>
      <c r="E533" s="42" t="str">
        <f>IF(ISNA(VLOOKUP(B533,'[3]Coordonnees fixation au support'!$Z$4:$AA$2961,2,FALSE)),"",VLOOKUP(B533,'[3]Coordonnees fixation au support'!$Z$4:$AA$2961,2,FALSE))</f>
        <v/>
      </c>
      <c r="F533" s="43" t="str">
        <f>IF(VLOOKUP(B533,'[3]Coordonnees fixation au support'!$DT$4:$DU$5000,2,FALSE)=0,"",VLOOKUP(B533,'[3]Coordonnees fixation au support'!$DT$4:$DU$5000,2,FALSE))</f>
        <v/>
      </c>
      <c r="G533" s="44" t="str">
        <f>IF('[3]Structure Coordinate Report'!X537=0,"",'[3]Structure Coordinate Report'!X537)</f>
        <v/>
      </c>
      <c r="H533" s="45" t="str">
        <f>IF('[3]Structure Coordinate Report'!Q537=0,"",'[3]Structure Coordinate Report'!Q537)</f>
        <v/>
      </c>
      <c r="I533" s="45" t="str">
        <f>IF('[3]Structure Coordinate Report'!R537=0,"",'[3]Structure Coordinate Report'!R537)</f>
        <v/>
      </c>
      <c r="J533" s="46" t="str">
        <f>IF('[3]Coordonnees fixation au support'!EJ524=0,"",'[3]Coordonnees fixation au support'!EJ524)</f>
        <v/>
      </c>
      <c r="K533" s="47" t="str">
        <f>IF(ISNA(VLOOKUP(H533,'[3]Coordonnees fixation au support'!$Z$4:$AA$3546,2,FALSE)),"",VLOOKUP(H533,'[3]Coordonnees fixation au support'!$Z$4:$AA$3546,2,FALSE))</f>
        <v/>
      </c>
      <c r="L533" s="48" t="str">
        <f>IF(VLOOKUP(H533,'[3]Coordonnees fixation au support'!$DW$4:$DX$5000,2,FALSE)=0,"",VLOOKUP(H533,'[3]Coordonnees fixation au support'!$DW$4:$DX$5000,2,FALSE))</f>
        <v/>
      </c>
      <c r="M533" s="49" t="str">
        <f>IF('[3]Structure Coordinate Report'!V537=0,"",'[3]Structure Coordinate Report'!V537)</f>
        <v/>
      </c>
      <c r="N533" s="49" t="str">
        <f>IF(ISNA(INDEX('[3]Tableau de pose'!B531:R5520,MATCH('TABLEAU DE BORD'!B533,'[3]Tableau de pose'!C531:C5520,0),17)),"",INDEX('[3]Tableau de pose'!B531:R5520,MATCH('TABLEAU DE BORD'!B533,'[3]Tableau de pose'!C531:C5520,0),17))</f>
        <v/>
      </c>
      <c r="O533" s="49" t="str">
        <f>IF(ISNA(INDEX('[3]Tableau de pose'!B531:T5520,MATCH('TABLEAU DE BORD'!B533&amp;"-"&amp;'TABLEAU DE BORD'!$J$6,'[3]Tableau de pose'!T531:T5520,0),14)),"",INDEX('[3]Tableau de pose'!B531:T5520,MATCH('TABLEAU DE BORD'!B533&amp;"-"&amp;'TABLEAU DE BORD'!$J$6,'[3]Tableau de pose'!T531:T5520,0),14))</f>
        <v/>
      </c>
      <c r="P533" s="49" t="str">
        <f>IF(ISNA(INDEX('[3]Tableau de pose'!B531:T5520,MATCH('TABLEAU DE BORD'!B533&amp;"-"&amp;'TABLEAU DE BORD'!$K$6,'[3]Tableau de pose'!T531:T5520,0),14)),"",INDEX('[3]Tableau de pose'!B531:T5520,MATCH('TABLEAU DE BORD'!B533&amp;"-"&amp;'TABLEAU DE BORD'!$K$6,'[3]Tableau de pose'!T531:T5520,0),14))</f>
        <v/>
      </c>
      <c r="Q533" s="50" t="str">
        <f>IF('[3]Structure Coordinate Report'!Z537=0,"",'[3]Structure Coordinate Report'!Z537)</f>
        <v/>
      </c>
      <c r="R533" s="50" t="str">
        <f>IF('[3]Structure Coordinate Report'!AB537=0,"",'[3]Structure Coordinate Report'!AB537)</f>
        <v/>
      </c>
    </row>
    <row r="534" spans="2:18" ht="45" customHeight="1" x14ac:dyDescent="0.25">
      <c r="B534" s="42" t="str">
        <f>IF('[3]Structure Coordinate Report'!N538=0,"",'[3]Structure Coordinate Report'!N538)</f>
        <v/>
      </c>
      <c r="C534" s="42" t="str">
        <f>IF('[3]Structure Coordinate Report'!O538=0,"",'[3]Structure Coordinate Report'!O538)</f>
        <v/>
      </c>
      <c r="D534" s="43" t="str">
        <f>IF('[3]Coordonnees fixation au support'!EH525=0,"",'[3]Coordonnees fixation au support'!EH525)</f>
        <v/>
      </c>
      <c r="E534" s="42" t="str">
        <f>IF(ISNA(VLOOKUP(B534,'[3]Coordonnees fixation au support'!$Z$4:$AA$2961,2,FALSE)),"",VLOOKUP(B534,'[3]Coordonnees fixation au support'!$Z$4:$AA$2961,2,FALSE))</f>
        <v/>
      </c>
      <c r="F534" s="43" t="str">
        <f>IF(VLOOKUP(B534,'[3]Coordonnees fixation au support'!$DT$4:$DU$5000,2,FALSE)=0,"",VLOOKUP(B534,'[3]Coordonnees fixation au support'!$DT$4:$DU$5000,2,FALSE))</f>
        <v/>
      </c>
      <c r="G534" s="44" t="str">
        <f>IF('[3]Structure Coordinate Report'!X538=0,"",'[3]Structure Coordinate Report'!X538)</f>
        <v/>
      </c>
      <c r="H534" s="45" t="str">
        <f>IF('[3]Structure Coordinate Report'!Q538=0,"",'[3]Structure Coordinate Report'!Q538)</f>
        <v/>
      </c>
      <c r="I534" s="45" t="str">
        <f>IF('[3]Structure Coordinate Report'!R538=0,"",'[3]Structure Coordinate Report'!R538)</f>
        <v/>
      </c>
      <c r="J534" s="46" t="str">
        <f>IF('[3]Coordonnees fixation au support'!EJ525=0,"",'[3]Coordonnees fixation au support'!EJ525)</f>
        <v/>
      </c>
      <c r="K534" s="47" t="str">
        <f>IF(ISNA(VLOOKUP(H534,'[3]Coordonnees fixation au support'!$Z$4:$AA$3546,2,FALSE)),"",VLOOKUP(H534,'[3]Coordonnees fixation au support'!$Z$4:$AA$3546,2,FALSE))</f>
        <v/>
      </c>
      <c r="L534" s="48" t="str">
        <f>IF(VLOOKUP(H534,'[3]Coordonnees fixation au support'!$DW$4:$DX$5000,2,FALSE)=0,"",VLOOKUP(H534,'[3]Coordonnees fixation au support'!$DW$4:$DX$5000,2,FALSE))</f>
        <v/>
      </c>
      <c r="M534" s="49" t="str">
        <f>IF('[3]Structure Coordinate Report'!V538=0,"",'[3]Structure Coordinate Report'!V538)</f>
        <v/>
      </c>
      <c r="N534" s="49" t="str">
        <f>IF(ISNA(INDEX('[3]Tableau de pose'!B532:R5521,MATCH('TABLEAU DE BORD'!B534,'[3]Tableau de pose'!C532:C5521,0),17)),"",INDEX('[3]Tableau de pose'!B532:R5521,MATCH('TABLEAU DE BORD'!B534,'[3]Tableau de pose'!C532:C5521,0),17))</f>
        <v/>
      </c>
      <c r="O534" s="49" t="str">
        <f>IF(ISNA(INDEX('[3]Tableau de pose'!B532:T5521,MATCH('TABLEAU DE BORD'!B534&amp;"-"&amp;'TABLEAU DE BORD'!$J$6,'[3]Tableau de pose'!T532:T5521,0),14)),"",INDEX('[3]Tableau de pose'!B532:T5521,MATCH('TABLEAU DE BORD'!B534&amp;"-"&amp;'TABLEAU DE BORD'!$J$6,'[3]Tableau de pose'!T532:T5521,0),14))</f>
        <v/>
      </c>
      <c r="P534" s="49" t="str">
        <f>IF(ISNA(INDEX('[3]Tableau de pose'!B532:T5521,MATCH('TABLEAU DE BORD'!B534&amp;"-"&amp;'TABLEAU DE BORD'!$K$6,'[3]Tableau de pose'!T532:T5521,0),14)),"",INDEX('[3]Tableau de pose'!B532:T5521,MATCH('TABLEAU DE BORD'!B534&amp;"-"&amp;'TABLEAU DE BORD'!$K$6,'[3]Tableau de pose'!T532:T5521,0),14))</f>
        <v/>
      </c>
      <c r="Q534" s="50" t="str">
        <f>IF('[3]Structure Coordinate Report'!Z538=0,"",'[3]Structure Coordinate Report'!Z538)</f>
        <v/>
      </c>
      <c r="R534" s="50" t="str">
        <f>IF('[3]Structure Coordinate Report'!AB538=0,"",'[3]Structure Coordinate Report'!AB538)</f>
        <v/>
      </c>
    </row>
    <row r="535" spans="2:18" ht="45" customHeight="1" x14ac:dyDescent="0.25">
      <c r="B535" s="42" t="str">
        <f>IF('[3]Structure Coordinate Report'!N539=0,"",'[3]Structure Coordinate Report'!N539)</f>
        <v/>
      </c>
      <c r="C535" s="42" t="str">
        <f>IF('[3]Structure Coordinate Report'!O539=0,"",'[3]Structure Coordinate Report'!O539)</f>
        <v/>
      </c>
      <c r="D535" s="43" t="str">
        <f>IF('[3]Coordonnees fixation au support'!EH526=0,"",'[3]Coordonnees fixation au support'!EH526)</f>
        <v/>
      </c>
      <c r="E535" s="42" t="str">
        <f>IF(ISNA(VLOOKUP(B535,'[3]Coordonnees fixation au support'!$Z$4:$AA$2961,2,FALSE)),"",VLOOKUP(B535,'[3]Coordonnees fixation au support'!$Z$4:$AA$2961,2,FALSE))</f>
        <v/>
      </c>
      <c r="F535" s="43" t="str">
        <f>IF(VLOOKUP(B535,'[3]Coordonnees fixation au support'!$DT$4:$DU$5000,2,FALSE)=0,"",VLOOKUP(B535,'[3]Coordonnees fixation au support'!$DT$4:$DU$5000,2,FALSE))</f>
        <v/>
      </c>
      <c r="G535" s="44" t="str">
        <f>IF('[3]Structure Coordinate Report'!X539=0,"",'[3]Structure Coordinate Report'!X539)</f>
        <v/>
      </c>
      <c r="H535" s="45" t="str">
        <f>IF('[3]Structure Coordinate Report'!Q539=0,"",'[3]Structure Coordinate Report'!Q539)</f>
        <v/>
      </c>
      <c r="I535" s="45" t="str">
        <f>IF('[3]Structure Coordinate Report'!R539=0,"",'[3]Structure Coordinate Report'!R539)</f>
        <v/>
      </c>
      <c r="J535" s="46" t="str">
        <f>IF('[3]Coordonnees fixation au support'!EJ526=0,"",'[3]Coordonnees fixation au support'!EJ526)</f>
        <v/>
      </c>
      <c r="K535" s="47" t="str">
        <f>IF(ISNA(VLOOKUP(H535,'[3]Coordonnees fixation au support'!$Z$4:$AA$3546,2,FALSE)),"",VLOOKUP(H535,'[3]Coordonnees fixation au support'!$Z$4:$AA$3546,2,FALSE))</f>
        <v/>
      </c>
      <c r="L535" s="48" t="str">
        <f>IF(VLOOKUP(H535,'[3]Coordonnees fixation au support'!$DW$4:$DX$5000,2,FALSE)=0,"",VLOOKUP(H535,'[3]Coordonnees fixation au support'!$DW$4:$DX$5000,2,FALSE))</f>
        <v/>
      </c>
      <c r="M535" s="49" t="str">
        <f>IF('[3]Structure Coordinate Report'!V539=0,"",'[3]Structure Coordinate Report'!V539)</f>
        <v/>
      </c>
      <c r="N535" s="49" t="str">
        <f>IF(ISNA(INDEX('[3]Tableau de pose'!B533:R5522,MATCH('TABLEAU DE BORD'!B535,'[3]Tableau de pose'!C533:C5522,0),17)),"",INDEX('[3]Tableau de pose'!B533:R5522,MATCH('TABLEAU DE BORD'!B535,'[3]Tableau de pose'!C533:C5522,0),17))</f>
        <v/>
      </c>
      <c r="O535" s="49" t="str">
        <f>IF(ISNA(INDEX('[3]Tableau de pose'!B533:T5522,MATCH('TABLEAU DE BORD'!B535&amp;"-"&amp;'TABLEAU DE BORD'!$J$6,'[3]Tableau de pose'!T533:T5522,0),14)),"",INDEX('[3]Tableau de pose'!B533:T5522,MATCH('TABLEAU DE BORD'!B535&amp;"-"&amp;'TABLEAU DE BORD'!$J$6,'[3]Tableau de pose'!T533:T5522,0),14))</f>
        <v/>
      </c>
      <c r="P535" s="49" t="str">
        <f>IF(ISNA(INDEX('[3]Tableau de pose'!B533:T5522,MATCH('TABLEAU DE BORD'!B535&amp;"-"&amp;'TABLEAU DE BORD'!$K$6,'[3]Tableau de pose'!T533:T5522,0),14)),"",INDEX('[3]Tableau de pose'!B533:T5522,MATCH('TABLEAU DE BORD'!B535&amp;"-"&amp;'TABLEAU DE BORD'!$K$6,'[3]Tableau de pose'!T533:T5522,0),14))</f>
        <v/>
      </c>
      <c r="Q535" s="50" t="str">
        <f>IF('[3]Structure Coordinate Report'!Z539=0,"",'[3]Structure Coordinate Report'!Z539)</f>
        <v/>
      </c>
      <c r="R535" s="50" t="str">
        <f>IF('[3]Structure Coordinate Report'!AB539=0,"",'[3]Structure Coordinate Report'!AB539)</f>
        <v/>
      </c>
    </row>
    <row r="536" spans="2:18" ht="45" customHeight="1" x14ac:dyDescent="0.25">
      <c r="B536" s="42" t="str">
        <f>IF('[3]Structure Coordinate Report'!N540=0,"",'[3]Structure Coordinate Report'!N540)</f>
        <v/>
      </c>
      <c r="C536" s="42" t="str">
        <f>IF('[3]Structure Coordinate Report'!O540=0,"",'[3]Structure Coordinate Report'!O540)</f>
        <v/>
      </c>
      <c r="D536" s="43" t="str">
        <f>IF('[3]Coordonnees fixation au support'!EH527=0,"",'[3]Coordonnees fixation au support'!EH527)</f>
        <v/>
      </c>
      <c r="E536" s="42" t="str">
        <f>IF(ISNA(VLOOKUP(B536,'[3]Coordonnees fixation au support'!$Z$4:$AA$2961,2,FALSE)),"",VLOOKUP(B536,'[3]Coordonnees fixation au support'!$Z$4:$AA$2961,2,FALSE))</f>
        <v/>
      </c>
      <c r="F536" s="43" t="str">
        <f>IF(VLOOKUP(B536,'[3]Coordonnees fixation au support'!$DT$4:$DU$5000,2,FALSE)=0,"",VLOOKUP(B536,'[3]Coordonnees fixation au support'!$DT$4:$DU$5000,2,FALSE))</f>
        <v/>
      </c>
      <c r="G536" s="44" t="str">
        <f>IF('[3]Structure Coordinate Report'!X540=0,"",'[3]Structure Coordinate Report'!X540)</f>
        <v/>
      </c>
      <c r="H536" s="45" t="str">
        <f>IF('[3]Structure Coordinate Report'!Q540=0,"",'[3]Structure Coordinate Report'!Q540)</f>
        <v/>
      </c>
      <c r="I536" s="45" t="str">
        <f>IF('[3]Structure Coordinate Report'!R540=0,"",'[3]Structure Coordinate Report'!R540)</f>
        <v/>
      </c>
      <c r="J536" s="46" t="str">
        <f>IF('[3]Coordonnees fixation au support'!EJ527=0,"",'[3]Coordonnees fixation au support'!EJ527)</f>
        <v/>
      </c>
      <c r="K536" s="47" t="str">
        <f>IF(ISNA(VLOOKUP(H536,'[3]Coordonnees fixation au support'!$Z$4:$AA$3546,2,FALSE)),"",VLOOKUP(H536,'[3]Coordonnees fixation au support'!$Z$4:$AA$3546,2,FALSE))</f>
        <v/>
      </c>
      <c r="L536" s="48" t="str">
        <f>IF(VLOOKUP(H536,'[3]Coordonnees fixation au support'!$DW$4:$DX$5000,2,FALSE)=0,"",VLOOKUP(H536,'[3]Coordonnees fixation au support'!$DW$4:$DX$5000,2,FALSE))</f>
        <v/>
      </c>
      <c r="M536" s="49" t="str">
        <f>IF('[3]Structure Coordinate Report'!V540=0,"",'[3]Structure Coordinate Report'!V540)</f>
        <v/>
      </c>
      <c r="N536" s="49" t="str">
        <f>IF(ISNA(INDEX('[3]Tableau de pose'!B534:R5523,MATCH('TABLEAU DE BORD'!B536,'[3]Tableau de pose'!C534:C5523,0),17)),"",INDEX('[3]Tableau de pose'!B534:R5523,MATCH('TABLEAU DE BORD'!B536,'[3]Tableau de pose'!C534:C5523,0),17))</f>
        <v/>
      </c>
      <c r="O536" s="49" t="str">
        <f>IF(ISNA(INDEX('[3]Tableau de pose'!B534:T5523,MATCH('TABLEAU DE BORD'!B536&amp;"-"&amp;'TABLEAU DE BORD'!$J$6,'[3]Tableau de pose'!T534:T5523,0),14)),"",INDEX('[3]Tableau de pose'!B534:T5523,MATCH('TABLEAU DE BORD'!B536&amp;"-"&amp;'TABLEAU DE BORD'!$J$6,'[3]Tableau de pose'!T534:T5523,0),14))</f>
        <v/>
      </c>
      <c r="P536" s="49" t="str">
        <f>IF(ISNA(INDEX('[3]Tableau de pose'!B534:T5523,MATCH('TABLEAU DE BORD'!B536&amp;"-"&amp;'TABLEAU DE BORD'!$K$6,'[3]Tableau de pose'!T534:T5523,0),14)),"",INDEX('[3]Tableau de pose'!B534:T5523,MATCH('TABLEAU DE BORD'!B536&amp;"-"&amp;'TABLEAU DE BORD'!$K$6,'[3]Tableau de pose'!T534:T5523,0),14))</f>
        <v/>
      </c>
      <c r="Q536" s="50" t="str">
        <f>IF('[3]Structure Coordinate Report'!Z540=0,"",'[3]Structure Coordinate Report'!Z540)</f>
        <v/>
      </c>
      <c r="R536" s="50" t="str">
        <f>IF('[3]Structure Coordinate Report'!AB540=0,"",'[3]Structure Coordinate Report'!AB540)</f>
        <v/>
      </c>
    </row>
    <row r="537" spans="2:18" ht="45" customHeight="1" x14ac:dyDescent="0.25">
      <c r="B537" s="42" t="str">
        <f>IF('[3]Structure Coordinate Report'!N541=0,"",'[3]Structure Coordinate Report'!N541)</f>
        <v/>
      </c>
      <c r="C537" s="42" t="str">
        <f>IF('[3]Structure Coordinate Report'!O541=0,"",'[3]Structure Coordinate Report'!O541)</f>
        <v/>
      </c>
      <c r="D537" s="43" t="str">
        <f>IF('[3]Coordonnees fixation au support'!EH528=0,"",'[3]Coordonnees fixation au support'!EH528)</f>
        <v/>
      </c>
      <c r="E537" s="42" t="str">
        <f>IF(ISNA(VLOOKUP(B537,'[3]Coordonnees fixation au support'!$Z$4:$AA$2961,2,FALSE)),"",VLOOKUP(B537,'[3]Coordonnees fixation au support'!$Z$4:$AA$2961,2,FALSE))</f>
        <v/>
      </c>
      <c r="F537" s="43" t="str">
        <f>IF(VLOOKUP(B537,'[3]Coordonnees fixation au support'!$DT$4:$DU$5000,2,FALSE)=0,"",VLOOKUP(B537,'[3]Coordonnees fixation au support'!$DT$4:$DU$5000,2,FALSE))</f>
        <v/>
      </c>
      <c r="G537" s="44" t="str">
        <f>IF('[3]Structure Coordinate Report'!X541=0,"",'[3]Structure Coordinate Report'!X541)</f>
        <v/>
      </c>
      <c r="H537" s="45" t="str">
        <f>IF('[3]Structure Coordinate Report'!Q541=0,"",'[3]Structure Coordinate Report'!Q541)</f>
        <v/>
      </c>
      <c r="I537" s="45" t="str">
        <f>IF('[3]Structure Coordinate Report'!R541=0,"",'[3]Structure Coordinate Report'!R541)</f>
        <v/>
      </c>
      <c r="J537" s="46" t="str">
        <f>IF('[3]Coordonnees fixation au support'!EJ528=0,"",'[3]Coordonnees fixation au support'!EJ528)</f>
        <v/>
      </c>
      <c r="K537" s="47" t="str">
        <f>IF(ISNA(VLOOKUP(H537,'[3]Coordonnees fixation au support'!$Z$4:$AA$3546,2,FALSE)),"",VLOOKUP(H537,'[3]Coordonnees fixation au support'!$Z$4:$AA$3546,2,FALSE))</f>
        <v/>
      </c>
      <c r="L537" s="48" t="str">
        <f>IF(VLOOKUP(H537,'[3]Coordonnees fixation au support'!$DW$4:$DX$5000,2,FALSE)=0,"",VLOOKUP(H537,'[3]Coordonnees fixation au support'!$DW$4:$DX$5000,2,FALSE))</f>
        <v/>
      </c>
      <c r="M537" s="49" t="str">
        <f>IF('[3]Structure Coordinate Report'!V541=0,"",'[3]Structure Coordinate Report'!V541)</f>
        <v/>
      </c>
      <c r="N537" s="49" t="str">
        <f>IF(ISNA(INDEX('[3]Tableau de pose'!B535:R5524,MATCH('TABLEAU DE BORD'!B537,'[3]Tableau de pose'!C535:C5524,0),17)),"",INDEX('[3]Tableau de pose'!B535:R5524,MATCH('TABLEAU DE BORD'!B537,'[3]Tableau de pose'!C535:C5524,0),17))</f>
        <v/>
      </c>
      <c r="O537" s="49" t="str">
        <f>IF(ISNA(INDEX('[3]Tableau de pose'!B535:T5524,MATCH('TABLEAU DE BORD'!B537&amp;"-"&amp;'TABLEAU DE BORD'!$J$6,'[3]Tableau de pose'!T535:T5524,0),14)),"",INDEX('[3]Tableau de pose'!B535:T5524,MATCH('TABLEAU DE BORD'!B537&amp;"-"&amp;'TABLEAU DE BORD'!$J$6,'[3]Tableau de pose'!T535:T5524,0),14))</f>
        <v/>
      </c>
      <c r="P537" s="49" t="str">
        <f>IF(ISNA(INDEX('[3]Tableau de pose'!B535:T5524,MATCH('TABLEAU DE BORD'!B537&amp;"-"&amp;'TABLEAU DE BORD'!$K$6,'[3]Tableau de pose'!T535:T5524,0),14)),"",INDEX('[3]Tableau de pose'!B535:T5524,MATCH('TABLEAU DE BORD'!B537&amp;"-"&amp;'TABLEAU DE BORD'!$K$6,'[3]Tableau de pose'!T535:T5524,0),14))</f>
        <v/>
      </c>
      <c r="Q537" s="50" t="str">
        <f>IF('[3]Structure Coordinate Report'!Z541=0,"",'[3]Structure Coordinate Report'!Z541)</f>
        <v/>
      </c>
      <c r="R537" s="50" t="str">
        <f>IF('[3]Structure Coordinate Report'!AB541=0,"",'[3]Structure Coordinate Report'!AB541)</f>
        <v/>
      </c>
    </row>
    <row r="538" spans="2:18" ht="45" customHeight="1" x14ac:dyDescent="0.25">
      <c r="B538" s="42" t="str">
        <f>IF('[3]Structure Coordinate Report'!N542=0,"",'[3]Structure Coordinate Report'!N542)</f>
        <v/>
      </c>
      <c r="C538" s="42" t="str">
        <f>IF('[3]Structure Coordinate Report'!O542=0,"",'[3]Structure Coordinate Report'!O542)</f>
        <v/>
      </c>
      <c r="D538" s="43" t="str">
        <f>IF('[3]Coordonnees fixation au support'!EH529=0,"",'[3]Coordonnees fixation au support'!EH529)</f>
        <v/>
      </c>
      <c r="E538" s="42" t="str">
        <f>IF(ISNA(VLOOKUP(B538,'[3]Coordonnees fixation au support'!$Z$4:$AA$2961,2,FALSE)),"",VLOOKUP(B538,'[3]Coordonnees fixation au support'!$Z$4:$AA$2961,2,FALSE))</f>
        <v/>
      </c>
      <c r="F538" s="43" t="str">
        <f>IF(VLOOKUP(B538,'[3]Coordonnees fixation au support'!$DT$4:$DU$5000,2,FALSE)=0,"",VLOOKUP(B538,'[3]Coordonnees fixation au support'!$DT$4:$DU$5000,2,FALSE))</f>
        <v/>
      </c>
      <c r="G538" s="44" t="str">
        <f>IF('[3]Structure Coordinate Report'!X542=0,"",'[3]Structure Coordinate Report'!X542)</f>
        <v/>
      </c>
      <c r="H538" s="45" t="str">
        <f>IF('[3]Structure Coordinate Report'!Q542=0,"",'[3]Structure Coordinate Report'!Q542)</f>
        <v/>
      </c>
      <c r="I538" s="45" t="str">
        <f>IF('[3]Structure Coordinate Report'!R542=0,"",'[3]Structure Coordinate Report'!R542)</f>
        <v/>
      </c>
      <c r="J538" s="46" t="str">
        <f>IF('[3]Coordonnees fixation au support'!EJ529=0,"",'[3]Coordonnees fixation au support'!EJ529)</f>
        <v/>
      </c>
      <c r="K538" s="47" t="str">
        <f>IF(ISNA(VLOOKUP(H538,'[3]Coordonnees fixation au support'!$Z$4:$AA$3546,2,FALSE)),"",VLOOKUP(H538,'[3]Coordonnees fixation au support'!$Z$4:$AA$3546,2,FALSE))</f>
        <v/>
      </c>
      <c r="L538" s="48" t="str">
        <f>IF(VLOOKUP(H538,'[3]Coordonnees fixation au support'!$DW$4:$DX$5000,2,FALSE)=0,"",VLOOKUP(H538,'[3]Coordonnees fixation au support'!$DW$4:$DX$5000,2,FALSE))</f>
        <v/>
      </c>
      <c r="M538" s="49" t="str">
        <f>IF('[3]Structure Coordinate Report'!V542=0,"",'[3]Structure Coordinate Report'!V542)</f>
        <v/>
      </c>
      <c r="N538" s="49" t="str">
        <f>IF(ISNA(INDEX('[3]Tableau de pose'!B536:R5525,MATCH('TABLEAU DE BORD'!B538,'[3]Tableau de pose'!C536:C5525,0),17)),"",INDEX('[3]Tableau de pose'!B536:R5525,MATCH('TABLEAU DE BORD'!B538,'[3]Tableau de pose'!C536:C5525,0),17))</f>
        <v/>
      </c>
      <c r="O538" s="49" t="str">
        <f>IF(ISNA(INDEX('[3]Tableau de pose'!B536:T5525,MATCH('TABLEAU DE BORD'!B538&amp;"-"&amp;'TABLEAU DE BORD'!$J$6,'[3]Tableau de pose'!T536:T5525,0),14)),"",INDEX('[3]Tableau de pose'!B536:T5525,MATCH('TABLEAU DE BORD'!B538&amp;"-"&amp;'TABLEAU DE BORD'!$J$6,'[3]Tableau de pose'!T536:T5525,0),14))</f>
        <v/>
      </c>
      <c r="P538" s="49" t="str">
        <f>IF(ISNA(INDEX('[3]Tableau de pose'!B536:T5525,MATCH('TABLEAU DE BORD'!B538&amp;"-"&amp;'TABLEAU DE BORD'!$K$6,'[3]Tableau de pose'!T536:T5525,0),14)),"",INDEX('[3]Tableau de pose'!B536:T5525,MATCH('TABLEAU DE BORD'!B538&amp;"-"&amp;'TABLEAU DE BORD'!$K$6,'[3]Tableau de pose'!T536:T5525,0),14))</f>
        <v/>
      </c>
      <c r="Q538" s="50" t="str">
        <f>IF('[3]Structure Coordinate Report'!Z542=0,"",'[3]Structure Coordinate Report'!Z542)</f>
        <v/>
      </c>
      <c r="R538" s="50" t="str">
        <f>IF('[3]Structure Coordinate Report'!AB542=0,"",'[3]Structure Coordinate Report'!AB542)</f>
        <v/>
      </c>
    </row>
    <row r="539" spans="2:18" ht="45" customHeight="1" x14ac:dyDescent="0.25">
      <c r="B539" s="42" t="str">
        <f>IF('[3]Structure Coordinate Report'!N543=0,"",'[3]Structure Coordinate Report'!N543)</f>
        <v/>
      </c>
      <c r="C539" s="42" t="str">
        <f>IF('[3]Structure Coordinate Report'!O543=0,"",'[3]Structure Coordinate Report'!O543)</f>
        <v/>
      </c>
      <c r="D539" s="43" t="str">
        <f>IF('[3]Coordonnees fixation au support'!EH530=0,"",'[3]Coordonnees fixation au support'!EH530)</f>
        <v/>
      </c>
      <c r="E539" s="42" t="str">
        <f>IF(ISNA(VLOOKUP(B539,'[3]Coordonnees fixation au support'!$Z$4:$AA$2961,2,FALSE)),"",VLOOKUP(B539,'[3]Coordonnees fixation au support'!$Z$4:$AA$2961,2,FALSE))</f>
        <v/>
      </c>
      <c r="F539" s="43" t="str">
        <f>IF(VLOOKUP(B539,'[3]Coordonnees fixation au support'!$DT$4:$DU$5000,2,FALSE)=0,"",VLOOKUP(B539,'[3]Coordonnees fixation au support'!$DT$4:$DU$5000,2,FALSE))</f>
        <v/>
      </c>
      <c r="G539" s="44" t="str">
        <f>IF('[3]Structure Coordinate Report'!X543=0,"",'[3]Structure Coordinate Report'!X543)</f>
        <v/>
      </c>
      <c r="H539" s="45" t="str">
        <f>IF('[3]Structure Coordinate Report'!Q543=0,"",'[3]Structure Coordinate Report'!Q543)</f>
        <v/>
      </c>
      <c r="I539" s="45" t="str">
        <f>IF('[3]Structure Coordinate Report'!R543=0,"",'[3]Structure Coordinate Report'!R543)</f>
        <v/>
      </c>
      <c r="J539" s="46" t="str">
        <f>IF('[3]Coordonnees fixation au support'!EJ530=0,"",'[3]Coordonnees fixation au support'!EJ530)</f>
        <v/>
      </c>
      <c r="K539" s="47" t="str">
        <f>IF(ISNA(VLOOKUP(H539,'[3]Coordonnees fixation au support'!$Z$4:$AA$3546,2,FALSE)),"",VLOOKUP(H539,'[3]Coordonnees fixation au support'!$Z$4:$AA$3546,2,FALSE))</f>
        <v/>
      </c>
      <c r="L539" s="48" t="str">
        <f>IF(VLOOKUP(H539,'[3]Coordonnees fixation au support'!$DW$4:$DX$5000,2,FALSE)=0,"",VLOOKUP(H539,'[3]Coordonnees fixation au support'!$DW$4:$DX$5000,2,FALSE))</f>
        <v/>
      </c>
      <c r="M539" s="49" t="str">
        <f>IF('[3]Structure Coordinate Report'!V543=0,"",'[3]Structure Coordinate Report'!V543)</f>
        <v/>
      </c>
      <c r="N539" s="49" t="str">
        <f>IF(ISNA(INDEX('[3]Tableau de pose'!B537:R5526,MATCH('TABLEAU DE BORD'!B539,'[3]Tableau de pose'!C537:C5526,0),17)),"",INDEX('[3]Tableau de pose'!B537:R5526,MATCH('TABLEAU DE BORD'!B539,'[3]Tableau de pose'!C537:C5526,0),17))</f>
        <v/>
      </c>
      <c r="O539" s="49" t="str">
        <f>IF(ISNA(INDEX('[3]Tableau de pose'!B537:T5526,MATCH('TABLEAU DE BORD'!B539&amp;"-"&amp;'TABLEAU DE BORD'!$J$6,'[3]Tableau de pose'!T537:T5526,0),14)),"",INDEX('[3]Tableau de pose'!B537:T5526,MATCH('TABLEAU DE BORD'!B539&amp;"-"&amp;'TABLEAU DE BORD'!$J$6,'[3]Tableau de pose'!T537:T5526,0),14))</f>
        <v/>
      </c>
      <c r="P539" s="49" t="str">
        <f>IF(ISNA(INDEX('[3]Tableau de pose'!B537:T5526,MATCH('TABLEAU DE BORD'!B539&amp;"-"&amp;'TABLEAU DE BORD'!$K$6,'[3]Tableau de pose'!T537:T5526,0),14)),"",INDEX('[3]Tableau de pose'!B537:T5526,MATCH('TABLEAU DE BORD'!B539&amp;"-"&amp;'TABLEAU DE BORD'!$K$6,'[3]Tableau de pose'!T537:T5526,0),14))</f>
        <v/>
      </c>
      <c r="Q539" s="50" t="str">
        <f>IF('[3]Structure Coordinate Report'!Z543=0,"",'[3]Structure Coordinate Report'!Z543)</f>
        <v/>
      </c>
      <c r="R539" s="50" t="str">
        <f>IF('[3]Structure Coordinate Report'!AB543=0,"",'[3]Structure Coordinate Report'!AB543)</f>
        <v/>
      </c>
    </row>
    <row r="540" spans="2:18" ht="45" customHeight="1" x14ac:dyDescent="0.25">
      <c r="B540" s="42" t="str">
        <f>IF('[3]Structure Coordinate Report'!N544=0,"",'[3]Structure Coordinate Report'!N544)</f>
        <v/>
      </c>
      <c r="C540" s="42" t="str">
        <f>IF('[3]Structure Coordinate Report'!O544=0,"",'[3]Structure Coordinate Report'!O544)</f>
        <v/>
      </c>
      <c r="D540" s="43" t="str">
        <f>IF('[3]Coordonnees fixation au support'!EH531=0,"",'[3]Coordonnees fixation au support'!EH531)</f>
        <v/>
      </c>
      <c r="E540" s="42" t="str">
        <f>IF(ISNA(VLOOKUP(B540,'[3]Coordonnees fixation au support'!$Z$4:$AA$2961,2,FALSE)),"",VLOOKUP(B540,'[3]Coordonnees fixation au support'!$Z$4:$AA$2961,2,FALSE))</f>
        <v/>
      </c>
      <c r="F540" s="43" t="str">
        <f>IF(VLOOKUP(B540,'[3]Coordonnees fixation au support'!$DT$4:$DU$5000,2,FALSE)=0,"",VLOOKUP(B540,'[3]Coordonnees fixation au support'!$DT$4:$DU$5000,2,FALSE))</f>
        <v/>
      </c>
      <c r="G540" s="44" t="str">
        <f>IF('[3]Structure Coordinate Report'!X544=0,"",'[3]Structure Coordinate Report'!X544)</f>
        <v/>
      </c>
      <c r="H540" s="45" t="str">
        <f>IF('[3]Structure Coordinate Report'!Q544=0,"",'[3]Structure Coordinate Report'!Q544)</f>
        <v/>
      </c>
      <c r="I540" s="45" t="str">
        <f>IF('[3]Structure Coordinate Report'!R544=0,"",'[3]Structure Coordinate Report'!R544)</f>
        <v/>
      </c>
      <c r="J540" s="46" t="str">
        <f>IF('[3]Coordonnees fixation au support'!EJ531=0,"",'[3]Coordonnees fixation au support'!EJ531)</f>
        <v/>
      </c>
      <c r="K540" s="47" t="str">
        <f>IF(ISNA(VLOOKUP(H540,'[3]Coordonnees fixation au support'!$Z$4:$AA$3546,2,FALSE)),"",VLOOKUP(H540,'[3]Coordonnees fixation au support'!$Z$4:$AA$3546,2,FALSE))</f>
        <v/>
      </c>
      <c r="L540" s="48" t="str">
        <f>IF(VLOOKUP(H540,'[3]Coordonnees fixation au support'!$DW$4:$DX$5000,2,FALSE)=0,"",VLOOKUP(H540,'[3]Coordonnees fixation au support'!$DW$4:$DX$5000,2,FALSE))</f>
        <v/>
      </c>
      <c r="M540" s="49" t="str">
        <f>IF('[3]Structure Coordinate Report'!V544=0,"",'[3]Structure Coordinate Report'!V544)</f>
        <v/>
      </c>
      <c r="N540" s="49" t="str">
        <f>IF(ISNA(INDEX('[3]Tableau de pose'!B538:R5527,MATCH('TABLEAU DE BORD'!B540,'[3]Tableau de pose'!C538:C5527,0),17)),"",INDEX('[3]Tableau de pose'!B538:R5527,MATCH('TABLEAU DE BORD'!B540,'[3]Tableau de pose'!C538:C5527,0),17))</f>
        <v/>
      </c>
      <c r="O540" s="49" t="str">
        <f>IF(ISNA(INDEX('[3]Tableau de pose'!B538:T5527,MATCH('TABLEAU DE BORD'!B540&amp;"-"&amp;'TABLEAU DE BORD'!$J$6,'[3]Tableau de pose'!T538:T5527,0),14)),"",INDEX('[3]Tableau de pose'!B538:T5527,MATCH('TABLEAU DE BORD'!B540&amp;"-"&amp;'TABLEAU DE BORD'!$J$6,'[3]Tableau de pose'!T538:T5527,0),14))</f>
        <v/>
      </c>
      <c r="P540" s="49" t="str">
        <f>IF(ISNA(INDEX('[3]Tableau de pose'!B538:T5527,MATCH('TABLEAU DE BORD'!B540&amp;"-"&amp;'TABLEAU DE BORD'!$K$6,'[3]Tableau de pose'!T538:T5527,0),14)),"",INDEX('[3]Tableau de pose'!B538:T5527,MATCH('TABLEAU DE BORD'!B540&amp;"-"&amp;'TABLEAU DE BORD'!$K$6,'[3]Tableau de pose'!T538:T5527,0),14))</f>
        <v/>
      </c>
      <c r="Q540" s="50" t="str">
        <f>IF('[3]Structure Coordinate Report'!Z544=0,"",'[3]Structure Coordinate Report'!Z544)</f>
        <v/>
      </c>
      <c r="R540" s="50" t="str">
        <f>IF('[3]Structure Coordinate Report'!AB544=0,"",'[3]Structure Coordinate Report'!AB544)</f>
        <v/>
      </c>
    </row>
    <row r="541" spans="2:18" ht="45" customHeight="1" x14ac:dyDescent="0.25">
      <c r="B541" s="42" t="str">
        <f>IF('[3]Structure Coordinate Report'!N545=0,"",'[3]Structure Coordinate Report'!N545)</f>
        <v/>
      </c>
      <c r="C541" s="42" t="str">
        <f>IF('[3]Structure Coordinate Report'!O545=0,"",'[3]Structure Coordinate Report'!O545)</f>
        <v/>
      </c>
      <c r="D541" s="43" t="str">
        <f>IF('[3]Coordonnees fixation au support'!EH532=0,"",'[3]Coordonnees fixation au support'!EH532)</f>
        <v/>
      </c>
      <c r="E541" s="42" t="str">
        <f>IF(ISNA(VLOOKUP(B541,'[3]Coordonnees fixation au support'!$Z$4:$AA$2961,2,FALSE)),"",VLOOKUP(B541,'[3]Coordonnees fixation au support'!$Z$4:$AA$2961,2,FALSE))</f>
        <v/>
      </c>
      <c r="F541" s="43" t="str">
        <f>IF(VLOOKUP(B541,'[3]Coordonnees fixation au support'!$DT$4:$DU$5000,2,FALSE)=0,"",VLOOKUP(B541,'[3]Coordonnees fixation au support'!$DT$4:$DU$5000,2,FALSE))</f>
        <v/>
      </c>
      <c r="G541" s="44" t="str">
        <f>IF('[3]Structure Coordinate Report'!X545=0,"",'[3]Structure Coordinate Report'!X545)</f>
        <v/>
      </c>
      <c r="H541" s="45" t="str">
        <f>IF('[3]Structure Coordinate Report'!Q545=0,"",'[3]Structure Coordinate Report'!Q545)</f>
        <v/>
      </c>
      <c r="I541" s="45" t="str">
        <f>IF('[3]Structure Coordinate Report'!R545=0,"",'[3]Structure Coordinate Report'!R545)</f>
        <v/>
      </c>
      <c r="J541" s="46" t="str">
        <f>IF('[3]Coordonnees fixation au support'!EJ532=0,"",'[3]Coordonnees fixation au support'!EJ532)</f>
        <v/>
      </c>
      <c r="K541" s="47" t="str">
        <f>IF(ISNA(VLOOKUP(H541,'[3]Coordonnees fixation au support'!$Z$4:$AA$3546,2,FALSE)),"",VLOOKUP(H541,'[3]Coordonnees fixation au support'!$Z$4:$AA$3546,2,FALSE))</f>
        <v/>
      </c>
      <c r="L541" s="48" t="str">
        <f>IF(VLOOKUP(H541,'[3]Coordonnees fixation au support'!$DW$4:$DX$5000,2,FALSE)=0,"",VLOOKUP(H541,'[3]Coordonnees fixation au support'!$DW$4:$DX$5000,2,FALSE))</f>
        <v/>
      </c>
      <c r="M541" s="49" t="str">
        <f>IF('[3]Structure Coordinate Report'!V545=0,"",'[3]Structure Coordinate Report'!V545)</f>
        <v/>
      </c>
      <c r="N541" s="49" t="str">
        <f>IF(ISNA(INDEX('[3]Tableau de pose'!B539:R5528,MATCH('TABLEAU DE BORD'!B541,'[3]Tableau de pose'!C539:C5528,0),17)),"",INDEX('[3]Tableau de pose'!B539:R5528,MATCH('TABLEAU DE BORD'!B541,'[3]Tableau de pose'!C539:C5528,0),17))</f>
        <v/>
      </c>
      <c r="O541" s="49" t="str">
        <f>IF(ISNA(INDEX('[3]Tableau de pose'!B539:T5528,MATCH('TABLEAU DE BORD'!B541&amp;"-"&amp;'TABLEAU DE BORD'!$J$6,'[3]Tableau de pose'!T539:T5528,0),14)),"",INDEX('[3]Tableau de pose'!B539:T5528,MATCH('TABLEAU DE BORD'!B541&amp;"-"&amp;'TABLEAU DE BORD'!$J$6,'[3]Tableau de pose'!T539:T5528,0),14))</f>
        <v/>
      </c>
      <c r="P541" s="49" t="str">
        <f>IF(ISNA(INDEX('[3]Tableau de pose'!B539:T5528,MATCH('TABLEAU DE BORD'!B541&amp;"-"&amp;'TABLEAU DE BORD'!$K$6,'[3]Tableau de pose'!T539:T5528,0),14)),"",INDEX('[3]Tableau de pose'!B539:T5528,MATCH('TABLEAU DE BORD'!B541&amp;"-"&amp;'TABLEAU DE BORD'!$K$6,'[3]Tableau de pose'!T539:T5528,0),14))</f>
        <v/>
      </c>
      <c r="Q541" s="50" t="str">
        <f>IF('[3]Structure Coordinate Report'!Z545=0,"",'[3]Structure Coordinate Report'!Z545)</f>
        <v/>
      </c>
      <c r="R541" s="50" t="str">
        <f>IF('[3]Structure Coordinate Report'!AB545=0,"",'[3]Structure Coordinate Report'!AB545)</f>
        <v/>
      </c>
    </row>
    <row r="542" spans="2:18" ht="45" customHeight="1" x14ac:dyDescent="0.25">
      <c r="B542" s="42" t="str">
        <f>IF('[3]Structure Coordinate Report'!N546=0,"",'[3]Structure Coordinate Report'!N546)</f>
        <v/>
      </c>
      <c r="C542" s="42" t="str">
        <f>IF('[3]Structure Coordinate Report'!O546=0,"",'[3]Structure Coordinate Report'!O546)</f>
        <v/>
      </c>
      <c r="D542" s="43" t="str">
        <f>IF('[3]Coordonnees fixation au support'!EH533=0,"",'[3]Coordonnees fixation au support'!EH533)</f>
        <v/>
      </c>
      <c r="E542" s="42" t="str">
        <f>IF(ISNA(VLOOKUP(B542,'[3]Coordonnees fixation au support'!$Z$4:$AA$2961,2,FALSE)),"",VLOOKUP(B542,'[3]Coordonnees fixation au support'!$Z$4:$AA$2961,2,FALSE))</f>
        <v/>
      </c>
      <c r="F542" s="43" t="str">
        <f>IF(VLOOKUP(B542,'[3]Coordonnees fixation au support'!$DT$4:$DU$5000,2,FALSE)=0,"",VLOOKUP(B542,'[3]Coordonnees fixation au support'!$DT$4:$DU$5000,2,FALSE))</f>
        <v/>
      </c>
      <c r="G542" s="44" t="str">
        <f>IF('[3]Structure Coordinate Report'!X546=0,"",'[3]Structure Coordinate Report'!X546)</f>
        <v/>
      </c>
      <c r="H542" s="45" t="str">
        <f>IF('[3]Structure Coordinate Report'!Q546=0,"",'[3]Structure Coordinate Report'!Q546)</f>
        <v/>
      </c>
      <c r="I542" s="45" t="str">
        <f>IF('[3]Structure Coordinate Report'!R546=0,"",'[3]Structure Coordinate Report'!R546)</f>
        <v/>
      </c>
      <c r="J542" s="46" t="str">
        <f>IF('[3]Coordonnees fixation au support'!EJ533=0,"",'[3]Coordonnees fixation au support'!EJ533)</f>
        <v/>
      </c>
      <c r="K542" s="47" t="str">
        <f>IF(ISNA(VLOOKUP(H542,'[3]Coordonnees fixation au support'!$Z$4:$AA$3546,2,FALSE)),"",VLOOKUP(H542,'[3]Coordonnees fixation au support'!$Z$4:$AA$3546,2,FALSE))</f>
        <v/>
      </c>
      <c r="L542" s="48" t="str">
        <f>IF(VLOOKUP(H542,'[3]Coordonnees fixation au support'!$DW$4:$DX$5000,2,FALSE)=0,"",VLOOKUP(H542,'[3]Coordonnees fixation au support'!$DW$4:$DX$5000,2,FALSE))</f>
        <v/>
      </c>
      <c r="M542" s="49" t="str">
        <f>IF('[3]Structure Coordinate Report'!V546=0,"",'[3]Structure Coordinate Report'!V546)</f>
        <v/>
      </c>
      <c r="N542" s="49" t="str">
        <f>IF(ISNA(INDEX('[3]Tableau de pose'!B540:R5529,MATCH('TABLEAU DE BORD'!B542,'[3]Tableau de pose'!C540:C5529,0),17)),"",INDEX('[3]Tableau de pose'!B540:R5529,MATCH('TABLEAU DE BORD'!B542,'[3]Tableau de pose'!C540:C5529,0),17))</f>
        <v/>
      </c>
      <c r="O542" s="49" t="str">
        <f>IF(ISNA(INDEX('[3]Tableau de pose'!B540:T5529,MATCH('TABLEAU DE BORD'!B542&amp;"-"&amp;'TABLEAU DE BORD'!$J$6,'[3]Tableau de pose'!T540:T5529,0),14)),"",INDEX('[3]Tableau de pose'!B540:T5529,MATCH('TABLEAU DE BORD'!B542&amp;"-"&amp;'TABLEAU DE BORD'!$J$6,'[3]Tableau de pose'!T540:T5529,0),14))</f>
        <v/>
      </c>
      <c r="P542" s="49" t="str">
        <f>IF(ISNA(INDEX('[3]Tableau de pose'!B540:T5529,MATCH('TABLEAU DE BORD'!B542&amp;"-"&amp;'TABLEAU DE BORD'!$K$6,'[3]Tableau de pose'!T540:T5529,0),14)),"",INDEX('[3]Tableau de pose'!B540:T5529,MATCH('TABLEAU DE BORD'!B542&amp;"-"&amp;'TABLEAU DE BORD'!$K$6,'[3]Tableau de pose'!T540:T5529,0),14))</f>
        <v/>
      </c>
      <c r="Q542" s="50" t="str">
        <f>IF('[3]Structure Coordinate Report'!Z546=0,"",'[3]Structure Coordinate Report'!Z546)</f>
        <v/>
      </c>
      <c r="R542" s="50" t="str">
        <f>IF('[3]Structure Coordinate Report'!AB546=0,"",'[3]Structure Coordinate Report'!AB546)</f>
        <v/>
      </c>
    </row>
    <row r="543" spans="2:18" ht="45" customHeight="1" x14ac:dyDescent="0.25">
      <c r="B543" s="42" t="str">
        <f>IF('[3]Structure Coordinate Report'!N547=0,"",'[3]Structure Coordinate Report'!N547)</f>
        <v/>
      </c>
      <c r="C543" s="42" t="str">
        <f>IF('[3]Structure Coordinate Report'!O547=0,"",'[3]Structure Coordinate Report'!O547)</f>
        <v/>
      </c>
      <c r="D543" s="43" t="str">
        <f>IF('[3]Coordonnees fixation au support'!EH534=0,"",'[3]Coordonnees fixation au support'!EH534)</f>
        <v/>
      </c>
      <c r="E543" s="42" t="str">
        <f>IF(ISNA(VLOOKUP(B543,'[3]Coordonnees fixation au support'!$Z$4:$AA$2961,2,FALSE)),"",VLOOKUP(B543,'[3]Coordonnees fixation au support'!$Z$4:$AA$2961,2,FALSE))</f>
        <v/>
      </c>
      <c r="F543" s="43" t="str">
        <f>IF(VLOOKUP(B543,'[3]Coordonnees fixation au support'!$DT$4:$DU$5000,2,FALSE)=0,"",VLOOKUP(B543,'[3]Coordonnees fixation au support'!$DT$4:$DU$5000,2,FALSE))</f>
        <v/>
      </c>
      <c r="G543" s="44" t="str">
        <f>IF('[3]Structure Coordinate Report'!X547=0,"",'[3]Structure Coordinate Report'!X547)</f>
        <v/>
      </c>
      <c r="H543" s="45" t="str">
        <f>IF('[3]Structure Coordinate Report'!Q547=0,"",'[3]Structure Coordinate Report'!Q547)</f>
        <v/>
      </c>
      <c r="I543" s="45" t="str">
        <f>IF('[3]Structure Coordinate Report'!R547=0,"",'[3]Structure Coordinate Report'!R547)</f>
        <v/>
      </c>
      <c r="J543" s="46" t="str">
        <f>IF('[3]Coordonnees fixation au support'!EJ534=0,"",'[3]Coordonnees fixation au support'!EJ534)</f>
        <v/>
      </c>
      <c r="K543" s="47" t="str">
        <f>IF(ISNA(VLOOKUP(H543,'[3]Coordonnees fixation au support'!$Z$4:$AA$3546,2,FALSE)),"",VLOOKUP(H543,'[3]Coordonnees fixation au support'!$Z$4:$AA$3546,2,FALSE))</f>
        <v/>
      </c>
      <c r="L543" s="48" t="str">
        <f>IF(VLOOKUP(H543,'[3]Coordonnees fixation au support'!$DW$4:$DX$5000,2,FALSE)=0,"",VLOOKUP(H543,'[3]Coordonnees fixation au support'!$DW$4:$DX$5000,2,FALSE))</f>
        <v/>
      </c>
      <c r="M543" s="49" t="str">
        <f>IF('[3]Structure Coordinate Report'!V547=0,"",'[3]Structure Coordinate Report'!V547)</f>
        <v/>
      </c>
      <c r="N543" s="49" t="str">
        <f>IF(ISNA(INDEX('[3]Tableau de pose'!B541:R5530,MATCH('TABLEAU DE BORD'!B543,'[3]Tableau de pose'!C541:C5530,0),17)),"",INDEX('[3]Tableau de pose'!B541:R5530,MATCH('TABLEAU DE BORD'!B543,'[3]Tableau de pose'!C541:C5530,0),17))</f>
        <v/>
      </c>
      <c r="O543" s="49" t="str">
        <f>IF(ISNA(INDEX('[3]Tableau de pose'!B541:T5530,MATCH('TABLEAU DE BORD'!B543&amp;"-"&amp;'TABLEAU DE BORD'!$J$6,'[3]Tableau de pose'!T541:T5530,0),14)),"",INDEX('[3]Tableau de pose'!B541:T5530,MATCH('TABLEAU DE BORD'!B543&amp;"-"&amp;'TABLEAU DE BORD'!$J$6,'[3]Tableau de pose'!T541:T5530,0),14))</f>
        <v/>
      </c>
      <c r="P543" s="49" t="str">
        <f>IF(ISNA(INDEX('[3]Tableau de pose'!B541:T5530,MATCH('TABLEAU DE BORD'!B543&amp;"-"&amp;'TABLEAU DE BORD'!$K$6,'[3]Tableau de pose'!T541:T5530,0),14)),"",INDEX('[3]Tableau de pose'!B541:T5530,MATCH('TABLEAU DE BORD'!B543&amp;"-"&amp;'TABLEAU DE BORD'!$K$6,'[3]Tableau de pose'!T541:T5530,0),14))</f>
        <v/>
      </c>
      <c r="Q543" s="50" t="str">
        <f>IF('[3]Structure Coordinate Report'!Z547=0,"",'[3]Structure Coordinate Report'!Z547)</f>
        <v/>
      </c>
      <c r="R543" s="50" t="str">
        <f>IF('[3]Structure Coordinate Report'!AB547=0,"",'[3]Structure Coordinate Report'!AB547)</f>
        <v/>
      </c>
    </row>
    <row r="544" spans="2:18" ht="45" customHeight="1" x14ac:dyDescent="0.25">
      <c r="B544" s="42" t="str">
        <f>IF('[3]Structure Coordinate Report'!N548=0,"",'[3]Structure Coordinate Report'!N548)</f>
        <v/>
      </c>
      <c r="C544" s="42" t="str">
        <f>IF('[3]Structure Coordinate Report'!O548=0,"",'[3]Structure Coordinate Report'!O548)</f>
        <v/>
      </c>
      <c r="D544" s="43" t="str">
        <f>IF('[3]Coordonnees fixation au support'!EH535=0,"",'[3]Coordonnees fixation au support'!EH535)</f>
        <v/>
      </c>
      <c r="E544" s="42" t="str">
        <f>IF(ISNA(VLOOKUP(B544,'[3]Coordonnees fixation au support'!$Z$4:$AA$2961,2,FALSE)),"",VLOOKUP(B544,'[3]Coordonnees fixation au support'!$Z$4:$AA$2961,2,FALSE))</f>
        <v/>
      </c>
      <c r="F544" s="43" t="str">
        <f>IF(VLOOKUP(B544,'[3]Coordonnees fixation au support'!$DT$4:$DU$5000,2,FALSE)=0,"",VLOOKUP(B544,'[3]Coordonnees fixation au support'!$DT$4:$DU$5000,2,FALSE))</f>
        <v/>
      </c>
      <c r="G544" s="44" t="str">
        <f>IF('[3]Structure Coordinate Report'!X548=0,"",'[3]Structure Coordinate Report'!X548)</f>
        <v/>
      </c>
      <c r="H544" s="45" t="str">
        <f>IF('[3]Structure Coordinate Report'!Q548=0,"",'[3]Structure Coordinate Report'!Q548)</f>
        <v/>
      </c>
      <c r="I544" s="45" t="str">
        <f>IF('[3]Structure Coordinate Report'!R548=0,"",'[3]Structure Coordinate Report'!R548)</f>
        <v/>
      </c>
      <c r="J544" s="46" t="str">
        <f>IF('[3]Coordonnees fixation au support'!EJ535=0,"",'[3]Coordonnees fixation au support'!EJ535)</f>
        <v/>
      </c>
      <c r="K544" s="47" t="str">
        <f>IF(ISNA(VLOOKUP(H544,'[3]Coordonnees fixation au support'!$Z$4:$AA$3546,2,FALSE)),"",VLOOKUP(H544,'[3]Coordonnees fixation au support'!$Z$4:$AA$3546,2,FALSE))</f>
        <v/>
      </c>
      <c r="L544" s="48" t="str">
        <f>IF(VLOOKUP(H544,'[3]Coordonnees fixation au support'!$DW$4:$DX$5000,2,FALSE)=0,"",VLOOKUP(H544,'[3]Coordonnees fixation au support'!$DW$4:$DX$5000,2,FALSE))</f>
        <v/>
      </c>
      <c r="M544" s="49" t="str">
        <f>IF('[3]Structure Coordinate Report'!V548=0,"",'[3]Structure Coordinate Report'!V548)</f>
        <v/>
      </c>
      <c r="N544" s="49" t="str">
        <f>IF(ISNA(INDEX('[3]Tableau de pose'!B542:R5531,MATCH('TABLEAU DE BORD'!B544,'[3]Tableau de pose'!C542:C5531,0),17)),"",INDEX('[3]Tableau de pose'!B542:R5531,MATCH('TABLEAU DE BORD'!B544,'[3]Tableau de pose'!C542:C5531,0),17))</f>
        <v/>
      </c>
      <c r="O544" s="49" t="str">
        <f>IF(ISNA(INDEX('[3]Tableau de pose'!B542:T5531,MATCH('TABLEAU DE BORD'!B544&amp;"-"&amp;'TABLEAU DE BORD'!$J$6,'[3]Tableau de pose'!T542:T5531,0),14)),"",INDEX('[3]Tableau de pose'!B542:T5531,MATCH('TABLEAU DE BORD'!B544&amp;"-"&amp;'TABLEAU DE BORD'!$J$6,'[3]Tableau de pose'!T542:T5531,0),14))</f>
        <v/>
      </c>
      <c r="P544" s="49" t="str">
        <f>IF(ISNA(INDEX('[3]Tableau de pose'!B542:T5531,MATCH('TABLEAU DE BORD'!B544&amp;"-"&amp;'TABLEAU DE BORD'!$K$6,'[3]Tableau de pose'!T542:T5531,0),14)),"",INDEX('[3]Tableau de pose'!B542:T5531,MATCH('TABLEAU DE BORD'!B544&amp;"-"&amp;'TABLEAU DE BORD'!$K$6,'[3]Tableau de pose'!T542:T5531,0),14))</f>
        <v/>
      </c>
      <c r="Q544" s="50" t="str">
        <f>IF('[3]Structure Coordinate Report'!Z548=0,"",'[3]Structure Coordinate Report'!Z548)</f>
        <v/>
      </c>
      <c r="R544" s="50" t="str">
        <f>IF('[3]Structure Coordinate Report'!AB548=0,"",'[3]Structure Coordinate Report'!AB548)</f>
        <v/>
      </c>
    </row>
    <row r="545" spans="2:18" ht="45" customHeight="1" x14ac:dyDescent="0.25">
      <c r="B545" s="42" t="str">
        <f>IF('[3]Structure Coordinate Report'!N549=0,"",'[3]Structure Coordinate Report'!N549)</f>
        <v/>
      </c>
      <c r="C545" s="42" t="str">
        <f>IF('[3]Structure Coordinate Report'!O549=0,"",'[3]Structure Coordinate Report'!O549)</f>
        <v/>
      </c>
      <c r="D545" s="43" t="str">
        <f>IF('[3]Coordonnees fixation au support'!EH536=0,"",'[3]Coordonnees fixation au support'!EH536)</f>
        <v/>
      </c>
      <c r="E545" s="42" t="str">
        <f>IF(ISNA(VLOOKUP(B545,'[3]Coordonnees fixation au support'!$Z$4:$AA$2961,2,FALSE)),"",VLOOKUP(B545,'[3]Coordonnees fixation au support'!$Z$4:$AA$2961,2,FALSE))</f>
        <v/>
      </c>
      <c r="F545" s="43" t="str">
        <f>IF(VLOOKUP(B545,'[3]Coordonnees fixation au support'!$DT$4:$DU$5000,2,FALSE)=0,"",VLOOKUP(B545,'[3]Coordonnees fixation au support'!$DT$4:$DU$5000,2,FALSE))</f>
        <v/>
      </c>
      <c r="G545" s="44" t="str">
        <f>IF('[3]Structure Coordinate Report'!X549=0,"",'[3]Structure Coordinate Report'!X549)</f>
        <v/>
      </c>
      <c r="H545" s="45" t="str">
        <f>IF('[3]Structure Coordinate Report'!Q549=0,"",'[3]Structure Coordinate Report'!Q549)</f>
        <v/>
      </c>
      <c r="I545" s="45" t="str">
        <f>IF('[3]Structure Coordinate Report'!R549=0,"",'[3]Structure Coordinate Report'!R549)</f>
        <v/>
      </c>
      <c r="J545" s="46" t="str">
        <f>IF('[3]Coordonnees fixation au support'!EJ536=0,"",'[3]Coordonnees fixation au support'!EJ536)</f>
        <v/>
      </c>
      <c r="K545" s="47" t="str">
        <f>IF(ISNA(VLOOKUP(H545,'[3]Coordonnees fixation au support'!$Z$4:$AA$3546,2,FALSE)),"",VLOOKUP(H545,'[3]Coordonnees fixation au support'!$Z$4:$AA$3546,2,FALSE))</f>
        <v/>
      </c>
      <c r="L545" s="48" t="str">
        <f>IF(VLOOKUP(H545,'[3]Coordonnees fixation au support'!$DW$4:$DX$5000,2,FALSE)=0,"",VLOOKUP(H545,'[3]Coordonnees fixation au support'!$DW$4:$DX$5000,2,FALSE))</f>
        <v/>
      </c>
      <c r="M545" s="49" t="str">
        <f>IF('[3]Structure Coordinate Report'!V549=0,"",'[3]Structure Coordinate Report'!V549)</f>
        <v/>
      </c>
      <c r="N545" s="49" t="str">
        <f>IF(ISNA(INDEX('[3]Tableau de pose'!B543:R5532,MATCH('TABLEAU DE BORD'!B545,'[3]Tableau de pose'!C543:C5532,0),17)),"",INDEX('[3]Tableau de pose'!B543:R5532,MATCH('TABLEAU DE BORD'!B545,'[3]Tableau de pose'!C543:C5532,0),17))</f>
        <v/>
      </c>
      <c r="O545" s="49" t="str">
        <f>IF(ISNA(INDEX('[3]Tableau de pose'!B543:T5532,MATCH('TABLEAU DE BORD'!B545&amp;"-"&amp;'TABLEAU DE BORD'!$J$6,'[3]Tableau de pose'!T543:T5532,0),14)),"",INDEX('[3]Tableau de pose'!B543:T5532,MATCH('TABLEAU DE BORD'!B545&amp;"-"&amp;'TABLEAU DE BORD'!$J$6,'[3]Tableau de pose'!T543:T5532,0),14))</f>
        <v/>
      </c>
      <c r="P545" s="49" t="str">
        <f>IF(ISNA(INDEX('[3]Tableau de pose'!B543:T5532,MATCH('TABLEAU DE BORD'!B545&amp;"-"&amp;'TABLEAU DE BORD'!$K$6,'[3]Tableau de pose'!T543:T5532,0),14)),"",INDEX('[3]Tableau de pose'!B543:T5532,MATCH('TABLEAU DE BORD'!B545&amp;"-"&amp;'TABLEAU DE BORD'!$K$6,'[3]Tableau de pose'!T543:T5532,0),14))</f>
        <v/>
      </c>
      <c r="Q545" s="50" t="str">
        <f>IF('[3]Structure Coordinate Report'!Z549=0,"",'[3]Structure Coordinate Report'!Z549)</f>
        <v/>
      </c>
      <c r="R545" s="50" t="str">
        <f>IF('[3]Structure Coordinate Report'!AB549=0,"",'[3]Structure Coordinate Report'!AB549)</f>
        <v/>
      </c>
    </row>
    <row r="546" spans="2:18" ht="45" customHeight="1" x14ac:dyDescent="0.25">
      <c r="B546" s="42" t="str">
        <f>IF('[3]Structure Coordinate Report'!N550=0,"",'[3]Structure Coordinate Report'!N550)</f>
        <v/>
      </c>
      <c r="C546" s="42" t="str">
        <f>IF('[3]Structure Coordinate Report'!O550=0,"",'[3]Structure Coordinate Report'!O550)</f>
        <v/>
      </c>
      <c r="D546" s="43" t="str">
        <f>IF('[3]Coordonnees fixation au support'!EH537=0,"",'[3]Coordonnees fixation au support'!EH537)</f>
        <v/>
      </c>
      <c r="E546" s="42" t="str">
        <f>IF(ISNA(VLOOKUP(B546,'[3]Coordonnees fixation au support'!$Z$4:$AA$2961,2,FALSE)),"",VLOOKUP(B546,'[3]Coordonnees fixation au support'!$Z$4:$AA$2961,2,FALSE))</f>
        <v/>
      </c>
      <c r="F546" s="43" t="str">
        <f>IF(VLOOKUP(B546,'[3]Coordonnees fixation au support'!$DT$4:$DU$5000,2,FALSE)=0,"",VLOOKUP(B546,'[3]Coordonnees fixation au support'!$DT$4:$DU$5000,2,FALSE))</f>
        <v/>
      </c>
      <c r="G546" s="44" t="str">
        <f>IF('[3]Structure Coordinate Report'!X550=0,"",'[3]Structure Coordinate Report'!X550)</f>
        <v/>
      </c>
      <c r="H546" s="45" t="str">
        <f>IF('[3]Structure Coordinate Report'!Q550=0,"",'[3]Structure Coordinate Report'!Q550)</f>
        <v/>
      </c>
      <c r="I546" s="45" t="str">
        <f>IF('[3]Structure Coordinate Report'!R550=0,"",'[3]Structure Coordinate Report'!R550)</f>
        <v/>
      </c>
      <c r="J546" s="46" t="str">
        <f>IF('[3]Coordonnees fixation au support'!EJ537=0,"",'[3]Coordonnees fixation au support'!EJ537)</f>
        <v/>
      </c>
      <c r="K546" s="47" t="str">
        <f>IF(ISNA(VLOOKUP(H546,'[3]Coordonnees fixation au support'!$Z$4:$AA$3546,2,FALSE)),"",VLOOKUP(H546,'[3]Coordonnees fixation au support'!$Z$4:$AA$3546,2,FALSE))</f>
        <v/>
      </c>
      <c r="L546" s="48" t="str">
        <f>IF(VLOOKUP(H546,'[3]Coordonnees fixation au support'!$DW$4:$DX$5000,2,FALSE)=0,"",VLOOKUP(H546,'[3]Coordonnees fixation au support'!$DW$4:$DX$5000,2,FALSE))</f>
        <v/>
      </c>
      <c r="M546" s="49" t="str">
        <f>IF('[3]Structure Coordinate Report'!V550=0,"",'[3]Structure Coordinate Report'!V550)</f>
        <v/>
      </c>
      <c r="N546" s="49" t="str">
        <f>IF(ISNA(INDEX('[3]Tableau de pose'!B544:R5533,MATCH('TABLEAU DE BORD'!B546,'[3]Tableau de pose'!C544:C5533,0),17)),"",INDEX('[3]Tableau de pose'!B544:R5533,MATCH('TABLEAU DE BORD'!B546,'[3]Tableau de pose'!C544:C5533,0),17))</f>
        <v/>
      </c>
      <c r="O546" s="49" t="str">
        <f>IF(ISNA(INDEX('[3]Tableau de pose'!B544:T5533,MATCH('TABLEAU DE BORD'!B546&amp;"-"&amp;'TABLEAU DE BORD'!$J$6,'[3]Tableau de pose'!T544:T5533,0),14)),"",INDEX('[3]Tableau de pose'!B544:T5533,MATCH('TABLEAU DE BORD'!B546&amp;"-"&amp;'TABLEAU DE BORD'!$J$6,'[3]Tableau de pose'!T544:T5533,0),14))</f>
        <v/>
      </c>
      <c r="P546" s="49" t="str">
        <f>IF(ISNA(INDEX('[3]Tableau de pose'!B544:T5533,MATCH('TABLEAU DE BORD'!B546&amp;"-"&amp;'TABLEAU DE BORD'!$K$6,'[3]Tableau de pose'!T544:T5533,0),14)),"",INDEX('[3]Tableau de pose'!B544:T5533,MATCH('TABLEAU DE BORD'!B546&amp;"-"&amp;'TABLEAU DE BORD'!$K$6,'[3]Tableau de pose'!T544:T5533,0),14))</f>
        <v/>
      </c>
      <c r="Q546" s="50" t="str">
        <f>IF('[3]Structure Coordinate Report'!Z550=0,"",'[3]Structure Coordinate Report'!Z550)</f>
        <v/>
      </c>
      <c r="R546" s="50" t="str">
        <f>IF('[3]Structure Coordinate Report'!AB550=0,"",'[3]Structure Coordinate Report'!AB550)</f>
        <v/>
      </c>
    </row>
    <row r="547" spans="2:18" ht="45" customHeight="1" x14ac:dyDescent="0.25">
      <c r="B547" s="42" t="str">
        <f>IF('[3]Structure Coordinate Report'!N551=0,"",'[3]Structure Coordinate Report'!N551)</f>
        <v/>
      </c>
      <c r="C547" s="42" t="str">
        <f>IF('[3]Structure Coordinate Report'!O551=0,"",'[3]Structure Coordinate Report'!O551)</f>
        <v/>
      </c>
      <c r="D547" s="43" t="str">
        <f>IF('[3]Coordonnees fixation au support'!EH538=0,"",'[3]Coordonnees fixation au support'!EH538)</f>
        <v/>
      </c>
      <c r="E547" s="42" t="str">
        <f>IF(ISNA(VLOOKUP(B547,'[3]Coordonnees fixation au support'!$Z$4:$AA$2961,2,FALSE)),"",VLOOKUP(B547,'[3]Coordonnees fixation au support'!$Z$4:$AA$2961,2,FALSE))</f>
        <v/>
      </c>
      <c r="F547" s="43" t="str">
        <f>IF(VLOOKUP(B547,'[3]Coordonnees fixation au support'!$DT$4:$DU$5000,2,FALSE)=0,"",VLOOKUP(B547,'[3]Coordonnees fixation au support'!$DT$4:$DU$5000,2,FALSE))</f>
        <v/>
      </c>
      <c r="G547" s="44" t="str">
        <f>IF('[3]Structure Coordinate Report'!X551=0,"",'[3]Structure Coordinate Report'!X551)</f>
        <v/>
      </c>
      <c r="H547" s="45" t="str">
        <f>IF('[3]Structure Coordinate Report'!Q551=0,"",'[3]Structure Coordinate Report'!Q551)</f>
        <v/>
      </c>
      <c r="I547" s="45" t="str">
        <f>IF('[3]Structure Coordinate Report'!R551=0,"",'[3]Structure Coordinate Report'!R551)</f>
        <v/>
      </c>
      <c r="J547" s="46" t="str">
        <f>IF('[3]Coordonnees fixation au support'!EJ538=0,"",'[3]Coordonnees fixation au support'!EJ538)</f>
        <v/>
      </c>
      <c r="K547" s="47" t="str">
        <f>IF(ISNA(VLOOKUP(H547,'[3]Coordonnees fixation au support'!$Z$4:$AA$3546,2,FALSE)),"",VLOOKUP(H547,'[3]Coordonnees fixation au support'!$Z$4:$AA$3546,2,FALSE))</f>
        <v/>
      </c>
      <c r="L547" s="48" t="str">
        <f>IF(VLOOKUP(H547,'[3]Coordonnees fixation au support'!$DW$4:$DX$5000,2,FALSE)=0,"",VLOOKUP(H547,'[3]Coordonnees fixation au support'!$DW$4:$DX$5000,2,FALSE))</f>
        <v/>
      </c>
      <c r="M547" s="49" t="str">
        <f>IF('[3]Structure Coordinate Report'!V551=0,"",'[3]Structure Coordinate Report'!V551)</f>
        <v/>
      </c>
      <c r="N547" s="49" t="str">
        <f>IF(ISNA(INDEX('[3]Tableau de pose'!B545:R5534,MATCH('TABLEAU DE BORD'!B547,'[3]Tableau de pose'!C545:C5534,0),17)),"",INDEX('[3]Tableau de pose'!B545:R5534,MATCH('TABLEAU DE BORD'!B547,'[3]Tableau de pose'!C545:C5534,0),17))</f>
        <v/>
      </c>
      <c r="O547" s="49" t="str">
        <f>IF(ISNA(INDEX('[3]Tableau de pose'!B545:T5534,MATCH('TABLEAU DE BORD'!B547&amp;"-"&amp;'TABLEAU DE BORD'!$J$6,'[3]Tableau de pose'!T545:T5534,0),14)),"",INDEX('[3]Tableau de pose'!B545:T5534,MATCH('TABLEAU DE BORD'!B547&amp;"-"&amp;'TABLEAU DE BORD'!$J$6,'[3]Tableau de pose'!T545:T5534,0),14))</f>
        <v/>
      </c>
      <c r="P547" s="49" t="str">
        <f>IF(ISNA(INDEX('[3]Tableau de pose'!B545:T5534,MATCH('TABLEAU DE BORD'!B547&amp;"-"&amp;'TABLEAU DE BORD'!$K$6,'[3]Tableau de pose'!T545:T5534,0),14)),"",INDEX('[3]Tableau de pose'!B545:T5534,MATCH('TABLEAU DE BORD'!B547&amp;"-"&amp;'TABLEAU DE BORD'!$K$6,'[3]Tableau de pose'!T545:T5534,0),14))</f>
        <v/>
      </c>
      <c r="Q547" s="50" t="str">
        <f>IF('[3]Structure Coordinate Report'!Z551=0,"",'[3]Structure Coordinate Report'!Z551)</f>
        <v/>
      </c>
      <c r="R547" s="50" t="str">
        <f>IF('[3]Structure Coordinate Report'!AB551=0,"",'[3]Structure Coordinate Report'!AB551)</f>
        <v/>
      </c>
    </row>
    <row r="548" spans="2:18" ht="45" customHeight="1" x14ac:dyDescent="0.25">
      <c r="B548" s="42" t="str">
        <f>IF('[3]Structure Coordinate Report'!N552=0,"",'[3]Structure Coordinate Report'!N552)</f>
        <v/>
      </c>
      <c r="C548" s="42" t="str">
        <f>IF('[3]Structure Coordinate Report'!O552=0,"",'[3]Structure Coordinate Report'!O552)</f>
        <v/>
      </c>
      <c r="D548" s="43" t="str">
        <f>IF('[3]Coordonnees fixation au support'!EH539=0,"",'[3]Coordonnees fixation au support'!EH539)</f>
        <v/>
      </c>
      <c r="E548" s="42" t="str">
        <f>IF(ISNA(VLOOKUP(B548,'[3]Coordonnees fixation au support'!$Z$4:$AA$2961,2,FALSE)),"",VLOOKUP(B548,'[3]Coordonnees fixation au support'!$Z$4:$AA$2961,2,FALSE))</f>
        <v/>
      </c>
      <c r="F548" s="43" t="str">
        <f>IF(VLOOKUP(B548,'[3]Coordonnees fixation au support'!$DT$4:$DU$5000,2,FALSE)=0,"",VLOOKUP(B548,'[3]Coordonnees fixation au support'!$DT$4:$DU$5000,2,FALSE))</f>
        <v/>
      </c>
      <c r="G548" s="44" t="str">
        <f>IF('[3]Structure Coordinate Report'!X552=0,"",'[3]Structure Coordinate Report'!X552)</f>
        <v/>
      </c>
      <c r="H548" s="45" t="str">
        <f>IF('[3]Structure Coordinate Report'!Q552=0,"",'[3]Structure Coordinate Report'!Q552)</f>
        <v/>
      </c>
      <c r="I548" s="45" t="str">
        <f>IF('[3]Structure Coordinate Report'!R552=0,"",'[3]Structure Coordinate Report'!R552)</f>
        <v/>
      </c>
      <c r="J548" s="46" t="str">
        <f>IF('[3]Coordonnees fixation au support'!EJ539=0,"",'[3]Coordonnees fixation au support'!EJ539)</f>
        <v/>
      </c>
      <c r="K548" s="47" t="str">
        <f>IF(ISNA(VLOOKUP(H548,'[3]Coordonnees fixation au support'!$Z$4:$AA$3546,2,FALSE)),"",VLOOKUP(H548,'[3]Coordonnees fixation au support'!$Z$4:$AA$3546,2,FALSE))</f>
        <v/>
      </c>
      <c r="L548" s="48" t="str">
        <f>IF(VLOOKUP(H548,'[3]Coordonnees fixation au support'!$DW$4:$DX$5000,2,FALSE)=0,"",VLOOKUP(H548,'[3]Coordonnees fixation au support'!$DW$4:$DX$5000,2,FALSE))</f>
        <v/>
      </c>
      <c r="M548" s="49" t="str">
        <f>IF('[3]Structure Coordinate Report'!V552=0,"",'[3]Structure Coordinate Report'!V552)</f>
        <v/>
      </c>
      <c r="N548" s="49" t="str">
        <f>IF(ISNA(INDEX('[3]Tableau de pose'!B546:R5535,MATCH('TABLEAU DE BORD'!B548,'[3]Tableau de pose'!C546:C5535,0),17)),"",INDEX('[3]Tableau de pose'!B546:R5535,MATCH('TABLEAU DE BORD'!B548,'[3]Tableau de pose'!C546:C5535,0),17))</f>
        <v/>
      </c>
      <c r="O548" s="49" t="str">
        <f>IF(ISNA(INDEX('[3]Tableau de pose'!B546:T5535,MATCH('TABLEAU DE BORD'!B548&amp;"-"&amp;'TABLEAU DE BORD'!$J$6,'[3]Tableau de pose'!T546:T5535,0),14)),"",INDEX('[3]Tableau de pose'!B546:T5535,MATCH('TABLEAU DE BORD'!B548&amp;"-"&amp;'TABLEAU DE BORD'!$J$6,'[3]Tableau de pose'!T546:T5535,0),14))</f>
        <v/>
      </c>
      <c r="P548" s="49" t="str">
        <f>IF(ISNA(INDEX('[3]Tableau de pose'!B546:T5535,MATCH('TABLEAU DE BORD'!B548&amp;"-"&amp;'TABLEAU DE BORD'!$K$6,'[3]Tableau de pose'!T546:T5535,0),14)),"",INDEX('[3]Tableau de pose'!B546:T5535,MATCH('TABLEAU DE BORD'!B548&amp;"-"&amp;'TABLEAU DE BORD'!$K$6,'[3]Tableau de pose'!T546:T5535,0),14))</f>
        <v/>
      </c>
      <c r="Q548" s="50" t="str">
        <f>IF('[3]Structure Coordinate Report'!Z552=0,"",'[3]Structure Coordinate Report'!Z552)</f>
        <v/>
      </c>
      <c r="R548" s="50" t="str">
        <f>IF('[3]Structure Coordinate Report'!AB552=0,"",'[3]Structure Coordinate Report'!AB552)</f>
        <v/>
      </c>
    </row>
    <row r="549" spans="2:18" ht="45" customHeight="1" x14ac:dyDescent="0.25">
      <c r="B549" s="42" t="str">
        <f>IF('[3]Structure Coordinate Report'!N553=0,"",'[3]Structure Coordinate Report'!N553)</f>
        <v/>
      </c>
      <c r="C549" s="42" t="str">
        <f>IF('[3]Structure Coordinate Report'!O553=0,"",'[3]Structure Coordinate Report'!O553)</f>
        <v/>
      </c>
      <c r="D549" s="43" t="str">
        <f>IF('[3]Coordonnees fixation au support'!EH540=0,"",'[3]Coordonnees fixation au support'!EH540)</f>
        <v/>
      </c>
      <c r="E549" s="42" t="str">
        <f>IF(ISNA(VLOOKUP(B549,'[3]Coordonnees fixation au support'!$Z$4:$AA$2961,2,FALSE)),"",VLOOKUP(B549,'[3]Coordonnees fixation au support'!$Z$4:$AA$2961,2,FALSE))</f>
        <v/>
      </c>
      <c r="F549" s="43" t="str">
        <f>IF(VLOOKUP(B549,'[3]Coordonnees fixation au support'!$DT$4:$DU$5000,2,FALSE)=0,"",VLOOKUP(B549,'[3]Coordonnees fixation au support'!$DT$4:$DU$5000,2,FALSE))</f>
        <v/>
      </c>
      <c r="G549" s="44" t="str">
        <f>IF('[3]Structure Coordinate Report'!X553=0,"",'[3]Structure Coordinate Report'!X553)</f>
        <v/>
      </c>
      <c r="H549" s="45" t="str">
        <f>IF('[3]Structure Coordinate Report'!Q553=0,"",'[3]Structure Coordinate Report'!Q553)</f>
        <v/>
      </c>
      <c r="I549" s="45" t="str">
        <f>IF('[3]Structure Coordinate Report'!R553=0,"",'[3]Structure Coordinate Report'!R553)</f>
        <v/>
      </c>
      <c r="J549" s="46" t="str">
        <f>IF('[3]Coordonnees fixation au support'!EJ540=0,"",'[3]Coordonnees fixation au support'!EJ540)</f>
        <v/>
      </c>
      <c r="K549" s="47" t="str">
        <f>IF(ISNA(VLOOKUP(H549,'[3]Coordonnees fixation au support'!$Z$4:$AA$3546,2,FALSE)),"",VLOOKUP(H549,'[3]Coordonnees fixation au support'!$Z$4:$AA$3546,2,FALSE))</f>
        <v/>
      </c>
      <c r="L549" s="48" t="str">
        <f>IF(VLOOKUP(H549,'[3]Coordonnees fixation au support'!$DW$4:$DX$5000,2,FALSE)=0,"",VLOOKUP(H549,'[3]Coordonnees fixation au support'!$DW$4:$DX$5000,2,FALSE))</f>
        <v/>
      </c>
      <c r="M549" s="49" t="str">
        <f>IF('[3]Structure Coordinate Report'!V553=0,"",'[3]Structure Coordinate Report'!V553)</f>
        <v/>
      </c>
      <c r="N549" s="49" t="str">
        <f>IF(ISNA(INDEX('[3]Tableau de pose'!B547:R5536,MATCH('TABLEAU DE BORD'!B549,'[3]Tableau de pose'!C547:C5536,0),17)),"",INDEX('[3]Tableau de pose'!B547:R5536,MATCH('TABLEAU DE BORD'!B549,'[3]Tableau de pose'!C547:C5536,0),17))</f>
        <v/>
      </c>
      <c r="O549" s="49" t="str">
        <f>IF(ISNA(INDEX('[3]Tableau de pose'!B547:T5536,MATCH('TABLEAU DE BORD'!B549&amp;"-"&amp;'TABLEAU DE BORD'!$J$6,'[3]Tableau de pose'!T547:T5536,0),14)),"",INDEX('[3]Tableau de pose'!B547:T5536,MATCH('TABLEAU DE BORD'!B549&amp;"-"&amp;'TABLEAU DE BORD'!$J$6,'[3]Tableau de pose'!T547:T5536,0),14))</f>
        <v/>
      </c>
      <c r="P549" s="49" t="str">
        <f>IF(ISNA(INDEX('[3]Tableau de pose'!B547:T5536,MATCH('TABLEAU DE BORD'!B549&amp;"-"&amp;'TABLEAU DE BORD'!$K$6,'[3]Tableau de pose'!T547:T5536,0),14)),"",INDEX('[3]Tableau de pose'!B547:T5536,MATCH('TABLEAU DE BORD'!B549&amp;"-"&amp;'TABLEAU DE BORD'!$K$6,'[3]Tableau de pose'!T547:T5536,0),14))</f>
        <v/>
      </c>
      <c r="Q549" s="50" t="str">
        <f>IF('[3]Structure Coordinate Report'!Z553=0,"",'[3]Structure Coordinate Report'!Z553)</f>
        <v/>
      </c>
      <c r="R549" s="50" t="str">
        <f>IF('[3]Structure Coordinate Report'!AB553=0,"",'[3]Structure Coordinate Report'!AB553)</f>
        <v/>
      </c>
    </row>
    <row r="550" spans="2:18" ht="45" customHeight="1" x14ac:dyDescent="0.25">
      <c r="B550" s="42" t="str">
        <f>IF('[3]Structure Coordinate Report'!N554=0,"",'[3]Structure Coordinate Report'!N554)</f>
        <v/>
      </c>
      <c r="C550" s="42" t="str">
        <f>IF('[3]Structure Coordinate Report'!O554=0,"",'[3]Structure Coordinate Report'!O554)</f>
        <v/>
      </c>
      <c r="D550" s="43" t="str">
        <f>IF('[3]Coordonnees fixation au support'!EH541=0,"",'[3]Coordonnees fixation au support'!EH541)</f>
        <v/>
      </c>
      <c r="E550" s="42" t="str">
        <f>IF(ISNA(VLOOKUP(B550,'[3]Coordonnees fixation au support'!$Z$4:$AA$2961,2,FALSE)),"",VLOOKUP(B550,'[3]Coordonnees fixation au support'!$Z$4:$AA$2961,2,FALSE))</f>
        <v/>
      </c>
      <c r="F550" s="43" t="str">
        <f>IF(VLOOKUP(B550,'[3]Coordonnees fixation au support'!$DT$4:$DU$5000,2,FALSE)=0,"",VLOOKUP(B550,'[3]Coordonnees fixation au support'!$DT$4:$DU$5000,2,FALSE))</f>
        <v/>
      </c>
      <c r="G550" s="44" t="str">
        <f>IF('[3]Structure Coordinate Report'!X554=0,"",'[3]Structure Coordinate Report'!X554)</f>
        <v/>
      </c>
      <c r="H550" s="45" t="str">
        <f>IF('[3]Structure Coordinate Report'!Q554=0,"",'[3]Structure Coordinate Report'!Q554)</f>
        <v/>
      </c>
      <c r="I550" s="45" t="str">
        <f>IF('[3]Structure Coordinate Report'!R554=0,"",'[3]Structure Coordinate Report'!R554)</f>
        <v/>
      </c>
      <c r="J550" s="46" t="str">
        <f>IF('[3]Coordonnees fixation au support'!EJ541=0,"",'[3]Coordonnees fixation au support'!EJ541)</f>
        <v/>
      </c>
      <c r="K550" s="47" t="str">
        <f>IF(ISNA(VLOOKUP(H550,'[3]Coordonnees fixation au support'!$Z$4:$AA$3546,2,FALSE)),"",VLOOKUP(H550,'[3]Coordonnees fixation au support'!$Z$4:$AA$3546,2,FALSE))</f>
        <v/>
      </c>
      <c r="L550" s="48" t="str">
        <f>IF(VLOOKUP(H550,'[3]Coordonnees fixation au support'!$DW$4:$DX$5000,2,FALSE)=0,"",VLOOKUP(H550,'[3]Coordonnees fixation au support'!$DW$4:$DX$5000,2,FALSE))</f>
        <v/>
      </c>
      <c r="M550" s="49" t="str">
        <f>IF('[3]Structure Coordinate Report'!V554=0,"",'[3]Structure Coordinate Report'!V554)</f>
        <v/>
      </c>
      <c r="N550" s="49" t="str">
        <f>IF(ISNA(INDEX('[3]Tableau de pose'!B548:R5537,MATCH('TABLEAU DE BORD'!B550,'[3]Tableau de pose'!C548:C5537,0),17)),"",INDEX('[3]Tableau de pose'!B548:R5537,MATCH('TABLEAU DE BORD'!B550,'[3]Tableau de pose'!C548:C5537,0),17))</f>
        <v/>
      </c>
      <c r="O550" s="49" t="str">
        <f>IF(ISNA(INDEX('[3]Tableau de pose'!B548:T5537,MATCH('TABLEAU DE BORD'!B550&amp;"-"&amp;'TABLEAU DE BORD'!$J$6,'[3]Tableau de pose'!T548:T5537,0),14)),"",INDEX('[3]Tableau de pose'!B548:T5537,MATCH('TABLEAU DE BORD'!B550&amp;"-"&amp;'TABLEAU DE BORD'!$J$6,'[3]Tableau de pose'!T548:T5537,0),14))</f>
        <v/>
      </c>
      <c r="P550" s="49" t="str">
        <f>IF(ISNA(INDEX('[3]Tableau de pose'!B548:T5537,MATCH('TABLEAU DE BORD'!B550&amp;"-"&amp;'TABLEAU DE BORD'!$K$6,'[3]Tableau de pose'!T548:T5537,0),14)),"",INDEX('[3]Tableau de pose'!B548:T5537,MATCH('TABLEAU DE BORD'!B550&amp;"-"&amp;'TABLEAU DE BORD'!$K$6,'[3]Tableau de pose'!T548:T5537,0),14))</f>
        <v/>
      </c>
      <c r="Q550" s="50" t="str">
        <f>IF('[3]Structure Coordinate Report'!Z554=0,"",'[3]Structure Coordinate Report'!Z554)</f>
        <v/>
      </c>
      <c r="R550" s="50" t="str">
        <f>IF('[3]Structure Coordinate Report'!AB554=0,"",'[3]Structure Coordinate Report'!AB554)</f>
        <v/>
      </c>
    </row>
    <row r="551" spans="2:18" ht="45" customHeight="1" x14ac:dyDescent="0.25">
      <c r="B551" s="42" t="str">
        <f>IF('[3]Structure Coordinate Report'!N555=0,"",'[3]Structure Coordinate Report'!N555)</f>
        <v/>
      </c>
      <c r="C551" s="42" t="str">
        <f>IF('[3]Structure Coordinate Report'!O555=0,"",'[3]Structure Coordinate Report'!O555)</f>
        <v/>
      </c>
      <c r="D551" s="43" t="str">
        <f>IF('[3]Coordonnees fixation au support'!EH542=0,"",'[3]Coordonnees fixation au support'!EH542)</f>
        <v/>
      </c>
      <c r="E551" s="42" t="str">
        <f>IF(ISNA(VLOOKUP(B551,'[3]Coordonnees fixation au support'!$Z$4:$AA$2961,2,FALSE)),"",VLOOKUP(B551,'[3]Coordonnees fixation au support'!$Z$4:$AA$2961,2,FALSE))</f>
        <v/>
      </c>
      <c r="F551" s="43" t="str">
        <f>IF(VLOOKUP(B551,'[3]Coordonnees fixation au support'!$DT$4:$DU$5000,2,FALSE)=0,"",VLOOKUP(B551,'[3]Coordonnees fixation au support'!$DT$4:$DU$5000,2,FALSE))</f>
        <v/>
      </c>
      <c r="G551" s="44" t="str">
        <f>IF('[3]Structure Coordinate Report'!X555=0,"",'[3]Structure Coordinate Report'!X555)</f>
        <v/>
      </c>
      <c r="H551" s="45" t="str">
        <f>IF('[3]Structure Coordinate Report'!Q555=0,"",'[3]Structure Coordinate Report'!Q555)</f>
        <v/>
      </c>
      <c r="I551" s="45" t="str">
        <f>IF('[3]Structure Coordinate Report'!R555=0,"",'[3]Structure Coordinate Report'!R555)</f>
        <v/>
      </c>
      <c r="J551" s="46" t="str">
        <f>IF('[3]Coordonnees fixation au support'!EJ542=0,"",'[3]Coordonnees fixation au support'!EJ542)</f>
        <v/>
      </c>
      <c r="K551" s="47" t="str">
        <f>IF(ISNA(VLOOKUP(H551,'[3]Coordonnees fixation au support'!$Z$4:$AA$3546,2,FALSE)),"",VLOOKUP(H551,'[3]Coordonnees fixation au support'!$Z$4:$AA$3546,2,FALSE))</f>
        <v/>
      </c>
      <c r="L551" s="48" t="str">
        <f>IF(VLOOKUP(H551,'[3]Coordonnees fixation au support'!$DW$4:$DX$5000,2,FALSE)=0,"",VLOOKUP(H551,'[3]Coordonnees fixation au support'!$DW$4:$DX$5000,2,FALSE))</f>
        <v/>
      </c>
      <c r="M551" s="49" t="str">
        <f>IF('[3]Structure Coordinate Report'!V555=0,"",'[3]Structure Coordinate Report'!V555)</f>
        <v/>
      </c>
      <c r="N551" s="49" t="str">
        <f>IF(ISNA(INDEX('[3]Tableau de pose'!B549:R5538,MATCH('TABLEAU DE BORD'!B551,'[3]Tableau de pose'!C549:C5538,0),17)),"",INDEX('[3]Tableau de pose'!B549:R5538,MATCH('TABLEAU DE BORD'!B551,'[3]Tableau de pose'!C549:C5538,0),17))</f>
        <v/>
      </c>
      <c r="O551" s="49" t="str">
        <f>IF(ISNA(INDEX('[3]Tableau de pose'!B549:T5538,MATCH('TABLEAU DE BORD'!B551&amp;"-"&amp;'TABLEAU DE BORD'!$J$6,'[3]Tableau de pose'!T549:T5538,0),14)),"",INDEX('[3]Tableau de pose'!B549:T5538,MATCH('TABLEAU DE BORD'!B551&amp;"-"&amp;'TABLEAU DE BORD'!$J$6,'[3]Tableau de pose'!T549:T5538,0),14))</f>
        <v/>
      </c>
      <c r="P551" s="49" t="str">
        <f>IF(ISNA(INDEX('[3]Tableau de pose'!B549:T5538,MATCH('TABLEAU DE BORD'!B551&amp;"-"&amp;'TABLEAU DE BORD'!$K$6,'[3]Tableau de pose'!T549:T5538,0),14)),"",INDEX('[3]Tableau de pose'!B549:T5538,MATCH('TABLEAU DE BORD'!B551&amp;"-"&amp;'TABLEAU DE BORD'!$K$6,'[3]Tableau de pose'!T549:T5538,0),14))</f>
        <v/>
      </c>
      <c r="Q551" s="50" t="str">
        <f>IF('[3]Structure Coordinate Report'!Z555=0,"",'[3]Structure Coordinate Report'!Z555)</f>
        <v/>
      </c>
      <c r="R551" s="50" t="str">
        <f>IF('[3]Structure Coordinate Report'!AB555=0,"",'[3]Structure Coordinate Report'!AB555)</f>
        <v/>
      </c>
    </row>
    <row r="552" spans="2:18" ht="45" customHeight="1" x14ac:dyDescent="0.25">
      <c r="B552" s="42" t="str">
        <f>IF('[3]Structure Coordinate Report'!N556=0,"",'[3]Structure Coordinate Report'!N556)</f>
        <v/>
      </c>
      <c r="C552" s="42" t="str">
        <f>IF('[3]Structure Coordinate Report'!O556=0,"",'[3]Structure Coordinate Report'!O556)</f>
        <v/>
      </c>
      <c r="D552" s="43" t="str">
        <f>IF('[3]Coordonnees fixation au support'!EH543=0,"",'[3]Coordonnees fixation au support'!EH543)</f>
        <v/>
      </c>
      <c r="E552" s="42" t="str">
        <f>IF(ISNA(VLOOKUP(B552,'[3]Coordonnees fixation au support'!$Z$4:$AA$2961,2,FALSE)),"",VLOOKUP(B552,'[3]Coordonnees fixation au support'!$Z$4:$AA$2961,2,FALSE))</f>
        <v/>
      </c>
      <c r="F552" s="43" t="str">
        <f>IF(VLOOKUP(B552,'[3]Coordonnees fixation au support'!$DT$4:$DU$5000,2,FALSE)=0,"",VLOOKUP(B552,'[3]Coordonnees fixation au support'!$DT$4:$DU$5000,2,FALSE))</f>
        <v/>
      </c>
      <c r="G552" s="44" t="str">
        <f>IF('[3]Structure Coordinate Report'!X556=0,"",'[3]Structure Coordinate Report'!X556)</f>
        <v/>
      </c>
      <c r="H552" s="45" t="str">
        <f>IF('[3]Structure Coordinate Report'!Q556=0,"",'[3]Structure Coordinate Report'!Q556)</f>
        <v/>
      </c>
      <c r="I552" s="45" t="str">
        <f>IF('[3]Structure Coordinate Report'!R556=0,"",'[3]Structure Coordinate Report'!R556)</f>
        <v/>
      </c>
      <c r="J552" s="46" t="str">
        <f>IF('[3]Coordonnees fixation au support'!EJ543=0,"",'[3]Coordonnees fixation au support'!EJ543)</f>
        <v/>
      </c>
      <c r="K552" s="47" t="str">
        <f>IF(ISNA(VLOOKUP(H552,'[3]Coordonnees fixation au support'!$Z$4:$AA$3546,2,FALSE)),"",VLOOKUP(H552,'[3]Coordonnees fixation au support'!$Z$4:$AA$3546,2,FALSE))</f>
        <v/>
      </c>
      <c r="L552" s="48" t="str">
        <f>IF(VLOOKUP(H552,'[3]Coordonnees fixation au support'!$DW$4:$DX$5000,2,FALSE)=0,"",VLOOKUP(H552,'[3]Coordonnees fixation au support'!$DW$4:$DX$5000,2,FALSE))</f>
        <v/>
      </c>
      <c r="M552" s="49" t="str">
        <f>IF('[3]Structure Coordinate Report'!V556=0,"",'[3]Structure Coordinate Report'!V556)</f>
        <v/>
      </c>
      <c r="N552" s="49" t="str">
        <f>IF(ISNA(INDEX('[3]Tableau de pose'!B550:R5539,MATCH('TABLEAU DE BORD'!B552,'[3]Tableau de pose'!C550:C5539,0),17)),"",INDEX('[3]Tableau de pose'!B550:R5539,MATCH('TABLEAU DE BORD'!B552,'[3]Tableau de pose'!C550:C5539,0),17))</f>
        <v/>
      </c>
      <c r="O552" s="49" t="str">
        <f>IF(ISNA(INDEX('[3]Tableau de pose'!B550:T5539,MATCH('TABLEAU DE BORD'!B552&amp;"-"&amp;'TABLEAU DE BORD'!$J$6,'[3]Tableau de pose'!T550:T5539,0),14)),"",INDEX('[3]Tableau de pose'!B550:T5539,MATCH('TABLEAU DE BORD'!B552&amp;"-"&amp;'TABLEAU DE BORD'!$J$6,'[3]Tableau de pose'!T550:T5539,0),14))</f>
        <v/>
      </c>
      <c r="P552" s="49" t="str">
        <f>IF(ISNA(INDEX('[3]Tableau de pose'!B550:T5539,MATCH('TABLEAU DE BORD'!B552&amp;"-"&amp;'TABLEAU DE BORD'!$K$6,'[3]Tableau de pose'!T550:T5539,0),14)),"",INDEX('[3]Tableau de pose'!B550:T5539,MATCH('TABLEAU DE BORD'!B552&amp;"-"&amp;'TABLEAU DE BORD'!$K$6,'[3]Tableau de pose'!T550:T5539,0),14))</f>
        <v/>
      </c>
      <c r="Q552" s="50" t="str">
        <f>IF('[3]Structure Coordinate Report'!Z556=0,"",'[3]Structure Coordinate Report'!Z556)</f>
        <v/>
      </c>
      <c r="R552" s="50" t="str">
        <f>IF('[3]Structure Coordinate Report'!AB556=0,"",'[3]Structure Coordinate Report'!AB556)</f>
        <v/>
      </c>
    </row>
    <row r="553" spans="2:18" ht="45" customHeight="1" x14ac:dyDescent="0.25">
      <c r="B553" s="42" t="str">
        <f>IF('[3]Structure Coordinate Report'!N557=0,"",'[3]Structure Coordinate Report'!N557)</f>
        <v/>
      </c>
      <c r="C553" s="42" t="str">
        <f>IF('[3]Structure Coordinate Report'!O557=0,"",'[3]Structure Coordinate Report'!O557)</f>
        <v/>
      </c>
      <c r="D553" s="43" t="str">
        <f>IF('[3]Coordonnees fixation au support'!EH544=0,"",'[3]Coordonnees fixation au support'!EH544)</f>
        <v/>
      </c>
      <c r="E553" s="42" t="str">
        <f>IF(ISNA(VLOOKUP(B553,'[3]Coordonnees fixation au support'!$Z$4:$AA$2961,2,FALSE)),"",VLOOKUP(B553,'[3]Coordonnees fixation au support'!$Z$4:$AA$2961,2,FALSE))</f>
        <v/>
      </c>
      <c r="F553" s="43" t="str">
        <f>IF(VLOOKUP(B553,'[3]Coordonnees fixation au support'!$DT$4:$DU$5000,2,FALSE)=0,"",VLOOKUP(B553,'[3]Coordonnees fixation au support'!$DT$4:$DU$5000,2,FALSE))</f>
        <v/>
      </c>
      <c r="G553" s="44" t="str">
        <f>IF('[3]Structure Coordinate Report'!X557=0,"",'[3]Structure Coordinate Report'!X557)</f>
        <v/>
      </c>
      <c r="H553" s="45" t="str">
        <f>IF('[3]Structure Coordinate Report'!Q557=0,"",'[3]Structure Coordinate Report'!Q557)</f>
        <v/>
      </c>
      <c r="I553" s="45" t="str">
        <f>IF('[3]Structure Coordinate Report'!R557=0,"",'[3]Structure Coordinate Report'!R557)</f>
        <v/>
      </c>
      <c r="J553" s="46" t="str">
        <f>IF('[3]Coordonnees fixation au support'!EJ544=0,"",'[3]Coordonnees fixation au support'!EJ544)</f>
        <v/>
      </c>
      <c r="K553" s="47" t="str">
        <f>IF(ISNA(VLOOKUP(H553,'[3]Coordonnees fixation au support'!$Z$4:$AA$3546,2,FALSE)),"",VLOOKUP(H553,'[3]Coordonnees fixation au support'!$Z$4:$AA$3546,2,FALSE))</f>
        <v/>
      </c>
      <c r="L553" s="48" t="str">
        <f>IF(VLOOKUP(H553,'[3]Coordonnees fixation au support'!$DW$4:$DX$5000,2,FALSE)=0,"",VLOOKUP(H553,'[3]Coordonnees fixation au support'!$DW$4:$DX$5000,2,FALSE))</f>
        <v/>
      </c>
      <c r="M553" s="49" t="str">
        <f>IF('[3]Structure Coordinate Report'!V557=0,"",'[3]Structure Coordinate Report'!V557)</f>
        <v/>
      </c>
      <c r="N553" s="49" t="str">
        <f>IF(ISNA(INDEX('[3]Tableau de pose'!B551:R5540,MATCH('TABLEAU DE BORD'!B553,'[3]Tableau de pose'!C551:C5540,0),17)),"",INDEX('[3]Tableau de pose'!B551:R5540,MATCH('TABLEAU DE BORD'!B553,'[3]Tableau de pose'!C551:C5540,0),17))</f>
        <v/>
      </c>
      <c r="O553" s="49" t="str">
        <f>IF(ISNA(INDEX('[3]Tableau de pose'!B551:T5540,MATCH('TABLEAU DE BORD'!B553&amp;"-"&amp;'TABLEAU DE BORD'!$J$6,'[3]Tableau de pose'!T551:T5540,0),14)),"",INDEX('[3]Tableau de pose'!B551:T5540,MATCH('TABLEAU DE BORD'!B553&amp;"-"&amp;'TABLEAU DE BORD'!$J$6,'[3]Tableau de pose'!T551:T5540,0),14))</f>
        <v/>
      </c>
      <c r="P553" s="49" t="str">
        <f>IF(ISNA(INDEX('[3]Tableau de pose'!B551:T5540,MATCH('TABLEAU DE BORD'!B553&amp;"-"&amp;'TABLEAU DE BORD'!$K$6,'[3]Tableau de pose'!T551:T5540,0),14)),"",INDEX('[3]Tableau de pose'!B551:T5540,MATCH('TABLEAU DE BORD'!B553&amp;"-"&amp;'TABLEAU DE BORD'!$K$6,'[3]Tableau de pose'!T551:T5540,0),14))</f>
        <v/>
      </c>
      <c r="Q553" s="50" t="str">
        <f>IF('[3]Structure Coordinate Report'!Z557=0,"",'[3]Structure Coordinate Report'!Z557)</f>
        <v/>
      </c>
      <c r="R553" s="50" t="str">
        <f>IF('[3]Structure Coordinate Report'!AB557=0,"",'[3]Structure Coordinate Report'!AB557)</f>
        <v/>
      </c>
    </row>
    <row r="554" spans="2:18" ht="45" customHeight="1" x14ac:dyDescent="0.25">
      <c r="B554" s="42" t="str">
        <f>IF('[3]Structure Coordinate Report'!N558=0,"",'[3]Structure Coordinate Report'!N558)</f>
        <v/>
      </c>
      <c r="C554" s="42" t="str">
        <f>IF('[3]Structure Coordinate Report'!O558=0,"",'[3]Structure Coordinate Report'!O558)</f>
        <v/>
      </c>
      <c r="D554" s="43" t="str">
        <f>IF('[3]Coordonnees fixation au support'!EH545=0,"",'[3]Coordonnees fixation au support'!EH545)</f>
        <v/>
      </c>
      <c r="E554" s="42" t="str">
        <f>IF(ISNA(VLOOKUP(B554,'[3]Coordonnees fixation au support'!$Z$4:$AA$2961,2,FALSE)),"",VLOOKUP(B554,'[3]Coordonnees fixation au support'!$Z$4:$AA$2961,2,FALSE))</f>
        <v/>
      </c>
      <c r="F554" s="43" t="str">
        <f>IF(VLOOKUP(B554,'[3]Coordonnees fixation au support'!$DT$4:$DU$5000,2,FALSE)=0,"",VLOOKUP(B554,'[3]Coordonnees fixation au support'!$DT$4:$DU$5000,2,FALSE))</f>
        <v/>
      </c>
      <c r="G554" s="44" t="str">
        <f>IF('[3]Structure Coordinate Report'!X558=0,"",'[3]Structure Coordinate Report'!X558)</f>
        <v/>
      </c>
      <c r="H554" s="45" t="str">
        <f>IF('[3]Structure Coordinate Report'!Q558=0,"",'[3]Structure Coordinate Report'!Q558)</f>
        <v/>
      </c>
      <c r="I554" s="45" t="str">
        <f>IF('[3]Structure Coordinate Report'!R558=0,"",'[3]Structure Coordinate Report'!R558)</f>
        <v/>
      </c>
      <c r="J554" s="46" t="str">
        <f>IF('[3]Coordonnees fixation au support'!EJ545=0,"",'[3]Coordonnees fixation au support'!EJ545)</f>
        <v/>
      </c>
      <c r="K554" s="47" t="str">
        <f>IF(ISNA(VLOOKUP(H554,'[3]Coordonnees fixation au support'!$Z$4:$AA$3546,2,FALSE)),"",VLOOKUP(H554,'[3]Coordonnees fixation au support'!$Z$4:$AA$3546,2,FALSE))</f>
        <v/>
      </c>
      <c r="L554" s="48" t="str">
        <f>IF(VLOOKUP(H554,'[3]Coordonnees fixation au support'!$DW$4:$DX$5000,2,FALSE)=0,"",VLOOKUP(H554,'[3]Coordonnees fixation au support'!$DW$4:$DX$5000,2,FALSE))</f>
        <v/>
      </c>
      <c r="M554" s="49" t="str">
        <f>IF('[3]Structure Coordinate Report'!V558=0,"",'[3]Structure Coordinate Report'!V558)</f>
        <v/>
      </c>
      <c r="N554" s="49" t="str">
        <f>IF(ISNA(INDEX('[3]Tableau de pose'!B552:R5541,MATCH('TABLEAU DE BORD'!B554,'[3]Tableau de pose'!C552:C5541,0),17)),"",INDEX('[3]Tableau de pose'!B552:R5541,MATCH('TABLEAU DE BORD'!B554,'[3]Tableau de pose'!C552:C5541,0),17))</f>
        <v/>
      </c>
      <c r="O554" s="49" t="str">
        <f>IF(ISNA(INDEX('[3]Tableau de pose'!B552:T5541,MATCH('TABLEAU DE BORD'!B554&amp;"-"&amp;'TABLEAU DE BORD'!$J$6,'[3]Tableau de pose'!T552:T5541,0),14)),"",INDEX('[3]Tableau de pose'!B552:T5541,MATCH('TABLEAU DE BORD'!B554&amp;"-"&amp;'TABLEAU DE BORD'!$J$6,'[3]Tableau de pose'!T552:T5541,0),14))</f>
        <v/>
      </c>
      <c r="P554" s="49" t="str">
        <f>IF(ISNA(INDEX('[3]Tableau de pose'!B552:T5541,MATCH('TABLEAU DE BORD'!B554&amp;"-"&amp;'TABLEAU DE BORD'!$K$6,'[3]Tableau de pose'!T552:T5541,0),14)),"",INDEX('[3]Tableau de pose'!B552:T5541,MATCH('TABLEAU DE BORD'!B554&amp;"-"&amp;'TABLEAU DE BORD'!$K$6,'[3]Tableau de pose'!T552:T5541,0),14))</f>
        <v/>
      </c>
      <c r="Q554" s="50" t="str">
        <f>IF('[3]Structure Coordinate Report'!Z558=0,"",'[3]Structure Coordinate Report'!Z558)</f>
        <v/>
      </c>
      <c r="R554" s="50" t="str">
        <f>IF('[3]Structure Coordinate Report'!AB558=0,"",'[3]Structure Coordinate Report'!AB558)</f>
        <v/>
      </c>
    </row>
    <row r="555" spans="2:18" ht="45" customHeight="1" x14ac:dyDescent="0.25">
      <c r="B555" s="42" t="str">
        <f>IF('[3]Structure Coordinate Report'!N559=0,"",'[3]Structure Coordinate Report'!N559)</f>
        <v/>
      </c>
      <c r="C555" s="42" t="str">
        <f>IF('[3]Structure Coordinate Report'!O559=0,"",'[3]Structure Coordinate Report'!O559)</f>
        <v/>
      </c>
      <c r="D555" s="43" t="str">
        <f>IF('[3]Coordonnees fixation au support'!EH546=0,"",'[3]Coordonnees fixation au support'!EH546)</f>
        <v/>
      </c>
      <c r="E555" s="42" t="str">
        <f>IF(ISNA(VLOOKUP(B555,'[3]Coordonnees fixation au support'!$Z$4:$AA$2961,2,FALSE)),"",VLOOKUP(B555,'[3]Coordonnees fixation au support'!$Z$4:$AA$2961,2,FALSE))</f>
        <v/>
      </c>
      <c r="F555" s="43" t="str">
        <f>IF(VLOOKUP(B555,'[3]Coordonnees fixation au support'!$DT$4:$DU$5000,2,FALSE)=0,"",VLOOKUP(B555,'[3]Coordonnees fixation au support'!$DT$4:$DU$5000,2,FALSE))</f>
        <v/>
      </c>
      <c r="G555" s="44" t="str">
        <f>IF('[3]Structure Coordinate Report'!X559=0,"",'[3]Structure Coordinate Report'!X559)</f>
        <v/>
      </c>
      <c r="H555" s="45" t="str">
        <f>IF('[3]Structure Coordinate Report'!Q559=0,"",'[3]Structure Coordinate Report'!Q559)</f>
        <v/>
      </c>
      <c r="I555" s="45" t="str">
        <f>IF('[3]Structure Coordinate Report'!R559=0,"",'[3]Structure Coordinate Report'!R559)</f>
        <v/>
      </c>
      <c r="J555" s="46" t="str">
        <f>IF('[3]Coordonnees fixation au support'!EJ546=0,"",'[3]Coordonnees fixation au support'!EJ546)</f>
        <v/>
      </c>
      <c r="K555" s="47" t="str">
        <f>IF(ISNA(VLOOKUP(H555,'[3]Coordonnees fixation au support'!$Z$4:$AA$3546,2,FALSE)),"",VLOOKUP(H555,'[3]Coordonnees fixation au support'!$Z$4:$AA$3546,2,FALSE))</f>
        <v/>
      </c>
      <c r="L555" s="48" t="str">
        <f>IF(VLOOKUP(H555,'[3]Coordonnees fixation au support'!$DW$4:$DX$5000,2,FALSE)=0,"",VLOOKUP(H555,'[3]Coordonnees fixation au support'!$DW$4:$DX$5000,2,FALSE))</f>
        <v/>
      </c>
      <c r="M555" s="49" t="str">
        <f>IF('[3]Structure Coordinate Report'!V559=0,"",'[3]Structure Coordinate Report'!V559)</f>
        <v/>
      </c>
      <c r="N555" s="49" t="str">
        <f>IF(ISNA(INDEX('[3]Tableau de pose'!B553:R5542,MATCH('TABLEAU DE BORD'!B555,'[3]Tableau de pose'!C553:C5542,0),17)),"",INDEX('[3]Tableau de pose'!B553:R5542,MATCH('TABLEAU DE BORD'!B555,'[3]Tableau de pose'!C553:C5542,0),17))</f>
        <v/>
      </c>
      <c r="O555" s="49" t="str">
        <f>IF(ISNA(INDEX('[3]Tableau de pose'!B553:T5542,MATCH('TABLEAU DE BORD'!B555&amp;"-"&amp;'TABLEAU DE BORD'!$J$6,'[3]Tableau de pose'!T553:T5542,0),14)),"",INDEX('[3]Tableau de pose'!B553:T5542,MATCH('TABLEAU DE BORD'!B555&amp;"-"&amp;'TABLEAU DE BORD'!$J$6,'[3]Tableau de pose'!T553:T5542,0),14))</f>
        <v/>
      </c>
      <c r="P555" s="49" t="str">
        <f>IF(ISNA(INDEX('[3]Tableau de pose'!B553:T5542,MATCH('TABLEAU DE BORD'!B555&amp;"-"&amp;'TABLEAU DE BORD'!$K$6,'[3]Tableau de pose'!T553:T5542,0),14)),"",INDEX('[3]Tableau de pose'!B553:T5542,MATCH('TABLEAU DE BORD'!B555&amp;"-"&amp;'TABLEAU DE BORD'!$K$6,'[3]Tableau de pose'!T553:T5542,0),14))</f>
        <v/>
      </c>
      <c r="Q555" s="50" t="str">
        <f>IF('[3]Structure Coordinate Report'!Z559=0,"",'[3]Structure Coordinate Report'!Z559)</f>
        <v/>
      </c>
      <c r="R555" s="50" t="str">
        <f>IF('[3]Structure Coordinate Report'!AB559=0,"",'[3]Structure Coordinate Report'!AB559)</f>
        <v/>
      </c>
    </row>
    <row r="556" spans="2:18" ht="45" customHeight="1" x14ac:dyDescent="0.25">
      <c r="B556" s="42" t="str">
        <f>IF('[3]Structure Coordinate Report'!N560=0,"",'[3]Structure Coordinate Report'!N560)</f>
        <v/>
      </c>
      <c r="C556" s="42" t="str">
        <f>IF('[3]Structure Coordinate Report'!O560=0,"",'[3]Structure Coordinate Report'!O560)</f>
        <v/>
      </c>
      <c r="D556" s="43" t="str">
        <f>IF('[3]Coordonnees fixation au support'!EH547=0,"",'[3]Coordonnees fixation au support'!EH547)</f>
        <v/>
      </c>
      <c r="E556" s="42" t="str">
        <f>IF(ISNA(VLOOKUP(B556,'[3]Coordonnees fixation au support'!$Z$4:$AA$2961,2,FALSE)),"",VLOOKUP(B556,'[3]Coordonnees fixation au support'!$Z$4:$AA$2961,2,FALSE))</f>
        <v/>
      </c>
      <c r="F556" s="43" t="str">
        <f>IF(VLOOKUP(B556,'[3]Coordonnees fixation au support'!$DT$4:$DU$5000,2,FALSE)=0,"",VLOOKUP(B556,'[3]Coordonnees fixation au support'!$DT$4:$DU$5000,2,FALSE))</f>
        <v/>
      </c>
      <c r="G556" s="44" t="str">
        <f>IF('[3]Structure Coordinate Report'!X560=0,"",'[3]Structure Coordinate Report'!X560)</f>
        <v/>
      </c>
      <c r="H556" s="45" t="str">
        <f>IF('[3]Structure Coordinate Report'!Q560=0,"",'[3]Structure Coordinate Report'!Q560)</f>
        <v/>
      </c>
      <c r="I556" s="45" t="str">
        <f>IF('[3]Structure Coordinate Report'!R560=0,"",'[3]Structure Coordinate Report'!R560)</f>
        <v/>
      </c>
      <c r="J556" s="46" t="str">
        <f>IF('[3]Coordonnees fixation au support'!EJ547=0,"",'[3]Coordonnees fixation au support'!EJ547)</f>
        <v/>
      </c>
      <c r="K556" s="47" t="str">
        <f>IF(ISNA(VLOOKUP(H556,'[3]Coordonnees fixation au support'!$Z$4:$AA$3546,2,FALSE)),"",VLOOKUP(H556,'[3]Coordonnees fixation au support'!$Z$4:$AA$3546,2,FALSE))</f>
        <v/>
      </c>
      <c r="L556" s="48" t="str">
        <f>IF(VLOOKUP(H556,'[3]Coordonnees fixation au support'!$DW$4:$DX$5000,2,FALSE)=0,"",VLOOKUP(H556,'[3]Coordonnees fixation au support'!$DW$4:$DX$5000,2,FALSE))</f>
        <v/>
      </c>
      <c r="M556" s="49" t="str">
        <f>IF('[3]Structure Coordinate Report'!V560=0,"",'[3]Structure Coordinate Report'!V560)</f>
        <v/>
      </c>
      <c r="N556" s="49" t="str">
        <f>IF(ISNA(INDEX('[3]Tableau de pose'!B554:R5543,MATCH('TABLEAU DE BORD'!B556,'[3]Tableau de pose'!C554:C5543,0),17)),"",INDEX('[3]Tableau de pose'!B554:R5543,MATCH('TABLEAU DE BORD'!B556,'[3]Tableau de pose'!C554:C5543,0),17))</f>
        <v/>
      </c>
      <c r="O556" s="49" t="str">
        <f>IF(ISNA(INDEX('[3]Tableau de pose'!B554:T5543,MATCH('TABLEAU DE BORD'!B556&amp;"-"&amp;'TABLEAU DE BORD'!$J$6,'[3]Tableau de pose'!T554:T5543,0),14)),"",INDEX('[3]Tableau de pose'!B554:T5543,MATCH('TABLEAU DE BORD'!B556&amp;"-"&amp;'TABLEAU DE BORD'!$J$6,'[3]Tableau de pose'!T554:T5543,0),14))</f>
        <v/>
      </c>
      <c r="P556" s="49" t="str">
        <f>IF(ISNA(INDEX('[3]Tableau de pose'!B554:T5543,MATCH('TABLEAU DE BORD'!B556&amp;"-"&amp;'TABLEAU DE BORD'!$K$6,'[3]Tableau de pose'!T554:T5543,0),14)),"",INDEX('[3]Tableau de pose'!B554:T5543,MATCH('TABLEAU DE BORD'!B556&amp;"-"&amp;'TABLEAU DE BORD'!$K$6,'[3]Tableau de pose'!T554:T5543,0),14))</f>
        <v/>
      </c>
      <c r="Q556" s="50" t="str">
        <f>IF('[3]Structure Coordinate Report'!Z560=0,"",'[3]Structure Coordinate Report'!Z560)</f>
        <v/>
      </c>
      <c r="R556" s="50" t="str">
        <f>IF('[3]Structure Coordinate Report'!AB560=0,"",'[3]Structure Coordinate Report'!AB560)</f>
        <v/>
      </c>
    </row>
    <row r="557" spans="2:18" ht="45" customHeight="1" x14ac:dyDescent="0.25">
      <c r="B557" s="42" t="str">
        <f>IF('[3]Structure Coordinate Report'!N561=0,"",'[3]Structure Coordinate Report'!N561)</f>
        <v/>
      </c>
      <c r="C557" s="42" t="str">
        <f>IF('[3]Structure Coordinate Report'!O561=0,"",'[3]Structure Coordinate Report'!O561)</f>
        <v/>
      </c>
      <c r="D557" s="43" t="str">
        <f>IF('[3]Coordonnees fixation au support'!EH548=0,"",'[3]Coordonnees fixation au support'!EH548)</f>
        <v/>
      </c>
      <c r="E557" s="42" t="str">
        <f>IF(ISNA(VLOOKUP(B557,'[3]Coordonnees fixation au support'!$Z$4:$AA$2961,2,FALSE)),"",VLOOKUP(B557,'[3]Coordonnees fixation au support'!$Z$4:$AA$2961,2,FALSE))</f>
        <v/>
      </c>
      <c r="F557" s="43" t="str">
        <f>IF(VLOOKUP(B557,'[3]Coordonnees fixation au support'!$DT$4:$DU$5000,2,FALSE)=0,"",VLOOKUP(B557,'[3]Coordonnees fixation au support'!$DT$4:$DU$5000,2,FALSE))</f>
        <v/>
      </c>
      <c r="G557" s="44" t="str">
        <f>IF('[3]Structure Coordinate Report'!X561=0,"",'[3]Structure Coordinate Report'!X561)</f>
        <v/>
      </c>
      <c r="H557" s="45" t="str">
        <f>IF('[3]Structure Coordinate Report'!Q561=0,"",'[3]Structure Coordinate Report'!Q561)</f>
        <v/>
      </c>
      <c r="I557" s="45" t="str">
        <f>IF('[3]Structure Coordinate Report'!R561=0,"",'[3]Structure Coordinate Report'!R561)</f>
        <v/>
      </c>
      <c r="J557" s="46" t="str">
        <f>IF('[3]Coordonnees fixation au support'!EJ548=0,"",'[3]Coordonnees fixation au support'!EJ548)</f>
        <v/>
      </c>
      <c r="K557" s="47" t="str">
        <f>IF(ISNA(VLOOKUP(H557,'[3]Coordonnees fixation au support'!$Z$4:$AA$3546,2,FALSE)),"",VLOOKUP(H557,'[3]Coordonnees fixation au support'!$Z$4:$AA$3546,2,FALSE))</f>
        <v/>
      </c>
      <c r="L557" s="48" t="str">
        <f>IF(VLOOKUP(H557,'[3]Coordonnees fixation au support'!$DW$4:$DX$5000,2,FALSE)=0,"",VLOOKUP(H557,'[3]Coordonnees fixation au support'!$DW$4:$DX$5000,2,FALSE))</f>
        <v/>
      </c>
      <c r="M557" s="49" t="str">
        <f>IF('[3]Structure Coordinate Report'!V561=0,"",'[3]Structure Coordinate Report'!V561)</f>
        <v/>
      </c>
      <c r="N557" s="49" t="str">
        <f>IF(ISNA(INDEX('[3]Tableau de pose'!B555:R5544,MATCH('TABLEAU DE BORD'!B557,'[3]Tableau de pose'!C555:C5544,0),17)),"",INDEX('[3]Tableau de pose'!B555:R5544,MATCH('TABLEAU DE BORD'!B557,'[3]Tableau de pose'!C555:C5544,0),17))</f>
        <v/>
      </c>
      <c r="O557" s="49" t="str">
        <f>IF(ISNA(INDEX('[3]Tableau de pose'!B555:T5544,MATCH('TABLEAU DE BORD'!B557&amp;"-"&amp;'TABLEAU DE BORD'!$J$6,'[3]Tableau de pose'!T555:T5544,0),14)),"",INDEX('[3]Tableau de pose'!B555:T5544,MATCH('TABLEAU DE BORD'!B557&amp;"-"&amp;'TABLEAU DE BORD'!$J$6,'[3]Tableau de pose'!T555:T5544,0),14))</f>
        <v/>
      </c>
      <c r="P557" s="49" t="str">
        <f>IF(ISNA(INDEX('[3]Tableau de pose'!B555:T5544,MATCH('TABLEAU DE BORD'!B557&amp;"-"&amp;'TABLEAU DE BORD'!$K$6,'[3]Tableau de pose'!T555:T5544,0),14)),"",INDEX('[3]Tableau de pose'!B555:T5544,MATCH('TABLEAU DE BORD'!B557&amp;"-"&amp;'TABLEAU DE BORD'!$K$6,'[3]Tableau de pose'!T555:T5544,0),14))</f>
        <v/>
      </c>
      <c r="Q557" s="50" t="str">
        <f>IF('[3]Structure Coordinate Report'!Z561=0,"",'[3]Structure Coordinate Report'!Z561)</f>
        <v/>
      </c>
      <c r="R557" s="50" t="str">
        <f>IF('[3]Structure Coordinate Report'!AB561=0,"",'[3]Structure Coordinate Report'!AB561)</f>
        <v/>
      </c>
    </row>
    <row r="558" spans="2:18" ht="45" customHeight="1" x14ac:dyDescent="0.25">
      <c r="B558" s="42" t="str">
        <f>IF('[3]Structure Coordinate Report'!N562=0,"",'[3]Structure Coordinate Report'!N562)</f>
        <v/>
      </c>
      <c r="C558" s="42" t="str">
        <f>IF('[3]Structure Coordinate Report'!O562=0,"",'[3]Structure Coordinate Report'!O562)</f>
        <v/>
      </c>
      <c r="D558" s="43" t="str">
        <f>IF('[3]Coordonnees fixation au support'!EH549=0,"",'[3]Coordonnees fixation au support'!EH549)</f>
        <v/>
      </c>
      <c r="E558" s="42" t="str">
        <f>IF(ISNA(VLOOKUP(B558,'[3]Coordonnees fixation au support'!$Z$4:$AA$2961,2,FALSE)),"",VLOOKUP(B558,'[3]Coordonnees fixation au support'!$Z$4:$AA$2961,2,FALSE))</f>
        <v/>
      </c>
      <c r="F558" s="43" t="str">
        <f>IF(VLOOKUP(B558,'[3]Coordonnees fixation au support'!$DT$4:$DU$5000,2,FALSE)=0,"",VLOOKUP(B558,'[3]Coordonnees fixation au support'!$DT$4:$DU$5000,2,FALSE))</f>
        <v/>
      </c>
      <c r="G558" s="44" t="str">
        <f>IF('[3]Structure Coordinate Report'!X562=0,"",'[3]Structure Coordinate Report'!X562)</f>
        <v/>
      </c>
      <c r="H558" s="45" t="str">
        <f>IF('[3]Structure Coordinate Report'!Q562=0,"",'[3]Structure Coordinate Report'!Q562)</f>
        <v/>
      </c>
      <c r="I558" s="45" t="str">
        <f>IF('[3]Structure Coordinate Report'!R562=0,"",'[3]Structure Coordinate Report'!R562)</f>
        <v/>
      </c>
      <c r="J558" s="46" t="str">
        <f>IF('[3]Coordonnees fixation au support'!EJ549=0,"",'[3]Coordonnees fixation au support'!EJ549)</f>
        <v/>
      </c>
      <c r="K558" s="47" t="str">
        <f>IF(ISNA(VLOOKUP(H558,'[3]Coordonnees fixation au support'!$Z$4:$AA$3546,2,FALSE)),"",VLOOKUP(H558,'[3]Coordonnees fixation au support'!$Z$4:$AA$3546,2,FALSE))</f>
        <v/>
      </c>
      <c r="L558" s="48" t="str">
        <f>IF(VLOOKUP(H558,'[3]Coordonnees fixation au support'!$DW$4:$DX$5000,2,FALSE)=0,"",VLOOKUP(H558,'[3]Coordonnees fixation au support'!$DW$4:$DX$5000,2,FALSE))</f>
        <v/>
      </c>
      <c r="M558" s="49" t="str">
        <f>IF('[3]Structure Coordinate Report'!V562=0,"",'[3]Structure Coordinate Report'!V562)</f>
        <v/>
      </c>
      <c r="N558" s="49" t="str">
        <f>IF(ISNA(INDEX('[3]Tableau de pose'!B556:R5545,MATCH('TABLEAU DE BORD'!B558,'[3]Tableau de pose'!C556:C5545,0),17)),"",INDEX('[3]Tableau de pose'!B556:R5545,MATCH('TABLEAU DE BORD'!B558,'[3]Tableau de pose'!C556:C5545,0),17))</f>
        <v/>
      </c>
      <c r="O558" s="49" t="str">
        <f>IF(ISNA(INDEX('[3]Tableau de pose'!B556:T5545,MATCH('TABLEAU DE BORD'!B558&amp;"-"&amp;'TABLEAU DE BORD'!$J$6,'[3]Tableau de pose'!T556:T5545,0),14)),"",INDEX('[3]Tableau de pose'!B556:T5545,MATCH('TABLEAU DE BORD'!B558&amp;"-"&amp;'TABLEAU DE BORD'!$J$6,'[3]Tableau de pose'!T556:T5545,0),14))</f>
        <v/>
      </c>
      <c r="P558" s="49" t="str">
        <f>IF(ISNA(INDEX('[3]Tableau de pose'!B556:T5545,MATCH('TABLEAU DE BORD'!B558&amp;"-"&amp;'TABLEAU DE BORD'!$K$6,'[3]Tableau de pose'!T556:T5545,0),14)),"",INDEX('[3]Tableau de pose'!B556:T5545,MATCH('TABLEAU DE BORD'!B558&amp;"-"&amp;'TABLEAU DE BORD'!$K$6,'[3]Tableau de pose'!T556:T5545,0),14))</f>
        <v/>
      </c>
      <c r="Q558" s="50" t="str">
        <f>IF('[3]Structure Coordinate Report'!Z562=0,"",'[3]Structure Coordinate Report'!Z562)</f>
        <v/>
      </c>
      <c r="R558" s="50" t="str">
        <f>IF('[3]Structure Coordinate Report'!AB562=0,"",'[3]Structure Coordinate Report'!AB562)</f>
        <v/>
      </c>
    </row>
    <row r="559" spans="2:18" ht="45" customHeight="1" x14ac:dyDescent="0.25">
      <c r="B559" s="42" t="str">
        <f>IF('[3]Structure Coordinate Report'!N563=0,"",'[3]Structure Coordinate Report'!N563)</f>
        <v/>
      </c>
      <c r="C559" s="42" t="str">
        <f>IF('[3]Structure Coordinate Report'!O563=0,"",'[3]Structure Coordinate Report'!O563)</f>
        <v/>
      </c>
      <c r="D559" s="43" t="str">
        <f>IF('[3]Coordonnees fixation au support'!EH550=0,"",'[3]Coordonnees fixation au support'!EH550)</f>
        <v/>
      </c>
      <c r="E559" s="42" t="str">
        <f>IF(ISNA(VLOOKUP(B559,'[3]Coordonnees fixation au support'!$Z$4:$AA$2961,2,FALSE)),"",VLOOKUP(B559,'[3]Coordonnees fixation au support'!$Z$4:$AA$2961,2,FALSE))</f>
        <v/>
      </c>
      <c r="F559" s="43" t="str">
        <f>IF(VLOOKUP(B559,'[3]Coordonnees fixation au support'!$DT$4:$DU$5000,2,FALSE)=0,"",VLOOKUP(B559,'[3]Coordonnees fixation au support'!$DT$4:$DU$5000,2,FALSE))</f>
        <v/>
      </c>
      <c r="G559" s="44" t="str">
        <f>IF('[3]Structure Coordinate Report'!X563=0,"",'[3]Structure Coordinate Report'!X563)</f>
        <v/>
      </c>
      <c r="H559" s="45" t="str">
        <f>IF('[3]Structure Coordinate Report'!Q563=0,"",'[3]Structure Coordinate Report'!Q563)</f>
        <v/>
      </c>
      <c r="I559" s="45" t="str">
        <f>IF('[3]Structure Coordinate Report'!R563=0,"",'[3]Structure Coordinate Report'!R563)</f>
        <v/>
      </c>
      <c r="J559" s="46" t="str">
        <f>IF('[3]Coordonnees fixation au support'!EJ550=0,"",'[3]Coordonnees fixation au support'!EJ550)</f>
        <v/>
      </c>
      <c r="K559" s="47" t="str">
        <f>IF(ISNA(VLOOKUP(H559,'[3]Coordonnees fixation au support'!$Z$4:$AA$3546,2,FALSE)),"",VLOOKUP(H559,'[3]Coordonnees fixation au support'!$Z$4:$AA$3546,2,FALSE))</f>
        <v/>
      </c>
      <c r="L559" s="48" t="str">
        <f>IF(VLOOKUP(H559,'[3]Coordonnees fixation au support'!$DW$4:$DX$5000,2,FALSE)=0,"",VLOOKUP(H559,'[3]Coordonnees fixation au support'!$DW$4:$DX$5000,2,FALSE))</f>
        <v/>
      </c>
      <c r="M559" s="49" t="str">
        <f>IF('[3]Structure Coordinate Report'!V563=0,"",'[3]Structure Coordinate Report'!V563)</f>
        <v/>
      </c>
      <c r="N559" s="49" t="str">
        <f>IF(ISNA(INDEX('[3]Tableau de pose'!B557:R5546,MATCH('TABLEAU DE BORD'!B559,'[3]Tableau de pose'!C557:C5546,0),17)),"",INDEX('[3]Tableau de pose'!B557:R5546,MATCH('TABLEAU DE BORD'!B559,'[3]Tableau de pose'!C557:C5546,0),17))</f>
        <v/>
      </c>
      <c r="O559" s="49" t="str">
        <f>IF(ISNA(INDEX('[3]Tableau de pose'!B557:T5546,MATCH('TABLEAU DE BORD'!B559&amp;"-"&amp;'TABLEAU DE BORD'!$J$6,'[3]Tableau de pose'!T557:T5546,0),14)),"",INDEX('[3]Tableau de pose'!B557:T5546,MATCH('TABLEAU DE BORD'!B559&amp;"-"&amp;'TABLEAU DE BORD'!$J$6,'[3]Tableau de pose'!T557:T5546,0),14))</f>
        <v/>
      </c>
      <c r="P559" s="49" t="str">
        <f>IF(ISNA(INDEX('[3]Tableau de pose'!B557:T5546,MATCH('TABLEAU DE BORD'!B559&amp;"-"&amp;'TABLEAU DE BORD'!$K$6,'[3]Tableau de pose'!T557:T5546,0),14)),"",INDEX('[3]Tableau de pose'!B557:T5546,MATCH('TABLEAU DE BORD'!B559&amp;"-"&amp;'TABLEAU DE BORD'!$K$6,'[3]Tableau de pose'!T557:T5546,0),14))</f>
        <v/>
      </c>
      <c r="Q559" s="50" t="str">
        <f>IF('[3]Structure Coordinate Report'!Z563=0,"",'[3]Structure Coordinate Report'!Z563)</f>
        <v/>
      </c>
      <c r="R559" s="50" t="str">
        <f>IF('[3]Structure Coordinate Report'!AB563=0,"",'[3]Structure Coordinate Report'!AB563)</f>
        <v/>
      </c>
    </row>
    <row r="560" spans="2:18" ht="45" customHeight="1" x14ac:dyDescent="0.25">
      <c r="B560" s="42" t="str">
        <f>IF('[3]Structure Coordinate Report'!N564=0,"",'[3]Structure Coordinate Report'!N564)</f>
        <v/>
      </c>
      <c r="C560" s="42" t="str">
        <f>IF('[3]Structure Coordinate Report'!O564=0,"",'[3]Structure Coordinate Report'!O564)</f>
        <v/>
      </c>
      <c r="D560" s="43" t="str">
        <f>IF('[3]Coordonnees fixation au support'!EH551=0,"",'[3]Coordonnees fixation au support'!EH551)</f>
        <v/>
      </c>
      <c r="E560" s="42" t="str">
        <f>IF(ISNA(VLOOKUP(B560,'[3]Coordonnees fixation au support'!$Z$4:$AA$2961,2,FALSE)),"",VLOOKUP(B560,'[3]Coordonnees fixation au support'!$Z$4:$AA$2961,2,FALSE))</f>
        <v/>
      </c>
      <c r="F560" s="43" t="str">
        <f>IF(VLOOKUP(B560,'[3]Coordonnees fixation au support'!$DT$4:$DU$5000,2,FALSE)=0,"",VLOOKUP(B560,'[3]Coordonnees fixation au support'!$DT$4:$DU$5000,2,FALSE))</f>
        <v/>
      </c>
      <c r="G560" s="44" t="str">
        <f>IF('[3]Structure Coordinate Report'!X564=0,"",'[3]Structure Coordinate Report'!X564)</f>
        <v/>
      </c>
      <c r="H560" s="45" t="str">
        <f>IF('[3]Structure Coordinate Report'!Q564=0,"",'[3]Structure Coordinate Report'!Q564)</f>
        <v/>
      </c>
      <c r="I560" s="45" t="str">
        <f>IF('[3]Structure Coordinate Report'!R564=0,"",'[3]Structure Coordinate Report'!R564)</f>
        <v/>
      </c>
      <c r="J560" s="46" t="str">
        <f>IF('[3]Coordonnees fixation au support'!EJ551=0,"",'[3]Coordonnees fixation au support'!EJ551)</f>
        <v/>
      </c>
      <c r="K560" s="47" t="str">
        <f>IF(ISNA(VLOOKUP(H560,'[3]Coordonnees fixation au support'!$Z$4:$AA$3546,2,FALSE)),"",VLOOKUP(H560,'[3]Coordonnees fixation au support'!$Z$4:$AA$3546,2,FALSE))</f>
        <v/>
      </c>
      <c r="L560" s="48" t="str">
        <f>IF(VLOOKUP(H560,'[3]Coordonnees fixation au support'!$DW$4:$DX$5000,2,FALSE)=0,"",VLOOKUP(H560,'[3]Coordonnees fixation au support'!$DW$4:$DX$5000,2,FALSE))</f>
        <v/>
      </c>
      <c r="M560" s="49" t="str">
        <f>IF('[3]Structure Coordinate Report'!V564=0,"",'[3]Structure Coordinate Report'!V564)</f>
        <v/>
      </c>
      <c r="N560" s="49" t="str">
        <f>IF(ISNA(INDEX('[3]Tableau de pose'!B558:R5547,MATCH('TABLEAU DE BORD'!B560,'[3]Tableau de pose'!C558:C5547,0),17)),"",INDEX('[3]Tableau de pose'!B558:R5547,MATCH('TABLEAU DE BORD'!B560,'[3]Tableau de pose'!C558:C5547,0),17))</f>
        <v/>
      </c>
      <c r="O560" s="49" t="str">
        <f>IF(ISNA(INDEX('[3]Tableau de pose'!B558:T5547,MATCH('TABLEAU DE BORD'!B560&amp;"-"&amp;'TABLEAU DE BORD'!$J$6,'[3]Tableau de pose'!T558:T5547,0),14)),"",INDEX('[3]Tableau de pose'!B558:T5547,MATCH('TABLEAU DE BORD'!B560&amp;"-"&amp;'TABLEAU DE BORD'!$J$6,'[3]Tableau de pose'!T558:T5547,0),14))</f>
        <v/>
      </c>
      <c r="P560" s="49" t="str">
        <f>IF(ISNA(INDEX('[3]Tableau de pose'!B558:T5547,MATCH('TABLEAU DE BORD'!B560&amp;"-"&amp;'TABLEAU DE BORD'!$K$6,'[3]Tableau de pose'!T558:T5547,0),14)),"",INDEX('[3]Tableau de pose'!B558:T5547,MATCH('TABLEAU DE BORD'!B560&amp;"-"&amp;'TABLEAU DE BORD'!$K$6,'[3]Tableau de pose'!T558:T5547,0),14))</f>
        <v/>
      </c>
      <c r="Q560" s="50" t="str">
        <f>IF('[3]Structure Coordinate Report'!Z564=0,"",'[3]Structure Coordinate Report'!Z564)</f>
        <v/>
      </c>
      <c r="R560" s="50" t="str">
        <f>IF('[3]Structure Coordinate Report'!AB564=0,"",'[3]Structure Coordinate Report'!AB564)</f>
        <v/>
      </c>
    </row>
    <row r="561" spans="2:18" ht="45" customHeight="1" x14ac:dyDescent="0.25">
      <c r="B561" s="42" t="str">
        <f>IF('[3]Structure Coordinate Report'!N565=0,"",'[3]Structure Coordinate Report'!N565)</f>
        <v/>
      </c>
      <c r="C561" s="42" t="str">
        <f>IF('[3]Structure Coordinate Report'!O565=0,"",'[3]Structure Coordinate Report'!O565)</f>
        <v/>
      </c>
      <c r="D561" s="43" t="str">
        <f>IF('[3]Coordonnees fixation au support'!EH552=0,"",'[3]Coordonnees fixation au support'!EH552)</f>
        <v/>
      </c>
      <c r="E561" s="42" t="str">
        <f>IF(ISNA(VLOOKUP(B561,'[3]Coordonnees fixation au support'!$Z$4:$AA$2961,2,FALSE)),"",VLOOKUP(B561,'[3]Coordonnees fixation au support'!$Z$4:$AA$2961,2,FALSE))</f>
        <v/>
      </c>
      <c r="F561" s="43" t="str">
        <f>IF(VLOOKUP(B561,'[3]Coordonnees fixation au support'!$DT$4:$DU$5000,2,FALSE)=0,"",VLOOKUP(B561,'[3]Coordonnees fixation au support'!$DT$4:$DU$5000,2,FALSE))</f>
        <v/>
      </c>
      <c r="G561" s="44" t="str">
        <f>IF('[3]Structure Coordinate Report'!X565=0,"",'[3]Structure Coordinate Report'!X565)</f>
        <v/>
      </c>
      <c r="H561" s="45" t="str">
        <f>IF('[3]Structure Coordinate Report'!Q565=0,"",'[3]Structure Coordinate Report'!Q565)</f>
        <v/>
      </c>
      <c r="I561" s="45" t="str">
        <f>IF('[3]Structure Coordinate Report'!R565=0,"",'[3]Structure Coordinate Report'!R565)</f>
        <v/>
      </c>
      <c r="J561" s="46" t="str">
        <f>IF('[3]Coordonnees fixation au support'!EJ552=0,"",'[3]Coordonnees fixation au support'!EJ552)</f>
        <v/>
      </c>
      <c r="K561" s="47" t="str">
        <f>IF(ISNA(VLOOKUP(H561,'[3]Coordonnees fixation au support'!$Z$4:$AA$3546,2,FALSE)),"",VLOOKUP(H561,'[3]Coordonnees fixation au support'!$Z$4:$AA$3546,2,FALSE))</f>
        <v/>
      </c>
      <c r="L561" s="48" t="str">
        <f>IF(VLOOKUP(H561,'[3]Coordonnees fixation au support'!$DW$4:$DX$5000,2,FALSE)=0,"",VLOOKUP(H561,'[3]Coordonnees fixation au support'!$DW$4:$DX$5000,2,FALSE))</f>
        <v/>
      </c>
      <c r="M561" s="49" t="str">
        <f>IF('[3]Structure Coordinate Report'!V565=0,"",'[3]Structure Coordinate Report'!V565)</f>
        <v/>
      </c>
      <c r="N561" s="49" t="str">
        <f>IF(ISNA(INDEX('[3]Tableau de pose'!B559:R5548,MATCH('TABLEAU DE BORD'!B561,'[3]Tableau de pose'!C559:C5548,0),17)),"",INDEX('[3]Tableau de pose'!B559:R5548,MATCH('TABLEAU DE BORD'!B561,'[3]Tableau de pose'!C559:C5548,0),17))</f>
        <v/>
      </c>
      <c r="O561" s="49" t="str">
        <f>IF(ISNA(INDEX('[3]Tableau de pose'!B559:T5548,MATCH('TABLEAU DE BORD'!B561&amp;"-"&amp;'TABLEAU DE BORD'!$J$6,'[3]Tableau de pose'!T559:T5548,0),14)),"",INDEX('[3]Tableau de pose'!B559:T5548,MATCH('TABLEAU DE BORD'!B561&amp;"-"&amp;'TABLEAU DE BORD'!$J$6,'[3]Tableau de pose'!T559:T5548,0),14))</f>
        <v/>
      </c>
      <c r="P561" s="49" t="str">
        <f>IF(ISNA(INDEX('[3]Tableau de pose'!B559:T5548,MATCH('TABLEAU DE BORD'!B561&amp;"-"&amp;'TABLEAU DE BORD'!$K$6,'[3]Tableau de pose'!T559:T5548,0),14)),"",INDEX('[3]Tableau de pose'!B559:T5548,MATCH('TABLEAU DE BORD'!B561&amp;"-"&amp;'TABLEAU DE BORD'!$K$6,'[3]Tableau de pose'!T559:T5548,0),14))</f>
        <v/>
      </c>
      <c r="Q561" s="50" t="str">
        <f>IF('[3]Structure Coordinate Report'!Z565=0,"",'[3]Structure Coordinate Report'!Z565)</f>
        <v/>
      </c>
      <c r="R561" s="50" t="str">
        <f>IF('[3]Structure Coordinate Report'!AB565=0,"",'[3]Structure Coordinate Report'!AB565)</f>
        <v/>
      </c>
    </row>
    <row r="562" spans="2:18" ht="45" customHeight="1" x14ac:dyDescent="0.25">
      <c r="B562" s="42" t="str">
        <f>IF('[3]Structure Coordinate Report'!N566=0,"",'[3]Structure Coordinate Report'!N566)</f>
        <v/>
      </c>
      <c r="C562" s="42" t="str">
        <f>IF('[3]Structure Coordinate Report'!O566=0,"",'[3]Structure Coordinate Report'!O566)</f>
        <v/>
      </c>
      <c r="D562" s="43" t="str">
        <f>IF('[3]Coordonnees fixation au support'!EH553=0,"",'[3]Coordonnees fixation au support'!EH553)</f>
        <v/>
      </c>
      <c r="E562" s="42" t="str">
        <f>IF(ISNA(VLOOKUP(B562,'[3]Coordonnees fixation au support'!$Z$4:$AA$2961,2,FALSE)),"",VLOOKUP(B562,'[3]Coordonnees fixation au support'!$Z$4:$AA$2961,2,FALSE))</f>
        <v/>
      </c>
      <c r="F562" s="43" t="str">
        <f>IF(VLOOKUP(B562,'[3]Coordonnees fixation au support'!$DT$4:$DU$5000,2,FALSE)=0,"",VLOOKUP(B562,'[3]Coordonnees fixation au support'!$DT$4:$DU$5000,2,FALSE))</f>
        <v/>
      </c>
      <c r="G562" s="44" t="str">
        <f>IF('[3]Structure Coordinate Report'!X566=0,"",'[3]Structure Coordinate Report'!X566)</f>
        <v/>
      </c>
      <c r="H562" s="45" t="str">
        <f>IF('[3]Structure Coordinate Report'!Q566=0,"",'[3]Structure Coordinate Report'!Q566)</f>
        <v/>
      </c>
      <c r="I562" s="45" t="str">
        <f>IF('[3]Structure Coordinate Report'!R566=0,"",'[3]Structure Coordinate Report'!R566)</f>
        <v/>
      </c>
      <c r="J562" s="46" t="str">
        <f>IF('[3]Coordonnees fixation au support'!EJ553=0,"",'[3]Coordonnees fixation au support'!EJ553)</f>
        <v/>
      </c>
      <c r="K562" s="47" t="str">
        <f>IF(ISNA(VLOOKUP(H562,'[3]Coordonnees fixation au support'!$Z$4:$AA$3546,2,FALSE)),"",VLOOKUP(H562,'[3]Coordonnees fixation au support'!$Z$4:$AA$3546,2,FALSE))</f>
        <v/>
      </c>
      <c r="L562" s="48" t="str">
        <f>IF(VLOOKUP(H562,'[3]Coordonnees fixation au support'!$DW$4:$DX$5000,2,FALSE)=0,"",VLOOKUP(H562,'[3]Coordonnees fixation au support'!$DW$4:$DX$5000,2,FALSE))</f>
        <v/>
      </c>
      <c r="M562" s="49" t="str">
        <f>IF('[3]Structure Coordinate Report'!V566=0,"",'[3]Structure Coordinate Report'!V566)</f>
        <v/>
      </c>
      <c r="N562" s="49" t="str">
        <f>IF(ISNA(INDEX('[3]Tableau de pose'!B560:R5549,MATCH('TABLEAU DE BORD'!B562,'[3]Tableau de pose'!C560:C5549,0),17)),"",INDEX('[3]Tableau de pose'!B560:R5549,MATCH('TABLEAU DE BORD'!B562,'[3]Tableau de pose'!C560:C5549,0),17))</f>
        <v/>
      </c>
      <c r="O562" s="49" t="str">
        <f>IF(ISNA(INDEX('[3]Tableau de pose'!B560:T5549,MATCH('TABLEAU DE BORD'!B562&amp;"-"&amp;'TABLEAU DE BORD'!$J$6,'[3]Tableau de pose'!T560:T5549,0),14)),"",INDEX('[3]Tableau de pose'!B560:T5549,MATCH('TABLEAU DE BORD'!B562&amp;"-"&amp;'TABLEAU DE BORD'!$J$6,'[3]Tableau de pose'!T560:T5549,0),14))</f>
        <v/>
      </c>
      <c r="P562" s="49" t="str">
        <f>IF(ISNA(INDEX('[3]Tableau de pose'!B560:T5549,MATCH('TABLEAU DE BORD'!B562&amp;"-"&amp;'TABLEAU DE BORD'!$K$6,'[3]Tableau de pose'!T560:T5549,0),14)),"",INDEX('[3]Tableau de pose'!B560:T5549,MATCH('TABLEAU DE BORD'!B562&amp;"-"&amp;'TABLEAU DE BORD'!$K$6,'[3]Tableau de pose'!T560:T5549,0),14))</f>
        <v/>
      </c>
      <c r="Q562" s="50" t="str">
        <f>IF('[3]Structure Coordinate Report'!Z566=0,"",'[3]Structure Coordinate Report'!Z566)</f>
        <v/>
      </c>
      <c r="R562" s="50" t="str">
        <f>IF('[3]Structure Coordinate Report'!AB566=0,"",'[3]Structure Coordinate Report'!AB566)</f>
        <v/>
      </c>
    </row>
    <row r="563" spans="2:18" ht="45" customHeight="1" x14ac:dyDescent="0.25">
      <c r="B563" s="42" t="str">
        <f>IF('[3]Structure Coordinate Report'!N567=0,"",'[3]Structure Coordinate Report'!N567)</f>
        <v/>
      </c>
      <c r="C563" s="42" t="str">
        <f>IF('[3]Structure Coordinate Report'!O567=0,"",'[3]Structure Coordinate Report'!O567)</f>
        <v/>
      </c>
      <c r="D563" s="43" t="str">
        <f>IF('[3]Coordonnees fixation au support'!EH554=0,"",'[3]Coordonnees fixation au support'!EH554)</f>
        <v/>
      </c>
      <c r="E563" s="42" t="str">
        <f>IF(ISNA(VLOOKUP(B563,'[3]Coordonnees fixation au support'!$Z$4:$AA$2961,2,FALSE)),"",VLOOKUP(B563,'[3]Coordonnees fixation au support'!$Z$4:$AA$2961,2,FALSE))</f>
        <v/>
      </c>
      <c r="F563" s="43" t="str">
        <f>IF(VLOOKUP(B563,'[3]Coordonnees fixation au support'!$DT$4:$DU$5000,2,FALSE)=0,"",VLOOKUP(B563,'[3]Coordonnees fixation au support'!$DT$4:$DU$5000,2,FALSE))</f>
        <v/>
      </c>
      <c r="G563" s="44" t="str">
        <f>IF('[3]Structure Coordinate Report'!X567=0,"",'[3]Structure Coordinate Report'!X567)</f>
        <v/>
      </c>
      <c r="H563" s="45" t="str">
        <f>IF('[3]Structure Coordinate Report'!Q567=0,"",'[3]Structure Coordinate Report'!Q567)</f>
        <v/>
      </c>
      <c r="I563" s="45" t="str">
        <f>IF('[3]Structure Coordinate Report'!R567=0,"",'[3]Structure Coordinate Report'!R567)</f>
        <v/>
      </c>
      <c r="J563" s="46" t="str">
        <f>IF('[3]Coordonnees fixation au support'!EJ554=0,"",'[3]Coordonnees fixation au support'!EJ554)</f>
        <v/>
      </c>
      <c r="K563" s="47" t="str">
        <f>IF(ISNA(VLOOKUP(H563,'[3]Coordonnees fixation au support'!$Z$4:$AA$3546,2,FALSE)),"",VLOOKUP(H563,'[3]Coordonnees fixation au support'!$Z$4:$AA$3546,2,FALSE))</f>
        <v/>
      </c>
      <c r="L563" s="48" t="str">
        <f>IF(VLOOKUP(H563,'[3]Coordonnees fixation au support'!$DW$4:$DX$5000,2,FALSE)=0,"",VLOOKUP(H563,'[3]Coordonnees fixation au support'!$DW$4:$DX$5000,2,FALSE))</f>
        <v/>
      </c>
      <c r="M563" s="49" t="str">
        <f>IF('[3]Structure Coordinate Report'!V567=0,"",'[3]Structure Coordinate Report'!V567)</f>
        <v/>
      </c>
      <c r="N563" s="49" t="str">
        <f>IF(ISNA(INDEX('[3]Tableau de pose'!B561:R5550,MATCH('TABLEAU DE BORD'!B563,'[3]Tableau de pose'!C561:C5550,0),17)),"",INDEX('[3]Tableau de pose'!B561:R5550,MATCH('TABLEAU DE BORD'!B563,'[3]Tableau de pose'!C561:C5550,0),17))</f>
        <v/>
      </c>
      <c r="O563" s="49" t="str">
        <f>IF(ISNA(INDEX('[3]Tableau de pose'!B561:T5550,MATCH('TABLEAU DE BORD'!B563&amp;"-"&amp;'TABLEAU DE BORD'!$J$6,'[3]Tableau de pose'!T561:T5550,0),14)),"",INDEX('[3]Tableau de pose'!B561:T5550,MATCH('TABLEAU DE BORD'!B563&amp;"-"&amp;'TABLEAU DE BORD'!$J$6,'[3]Tableau de pose'!T561:T5550,0),14))</f>
        <v/>
      </c>
      <c r="P563" s="49" t="str">
        <f>IF(ISNA(INDEX('[3]Tableau de pose'!B561:T5550,MATCH('TABLEAU DE BORD'!B563&amp;"-"&amp;'TABLEAU DE BORD'!$K$6,'[3]Tableau de pose'!T561:T5550,0),14)),"",INDEX('[3]Tableau de pose'!B561:T5550,MATCH('TABLEAU DE BORD'!B563&amp;"-"&amp;'TABLEAU DE BORD'!$K$6,'[3]Tableau de pose'!T561:T5550,0),14))</f>
        <v/>
      </c>
      <c r="Q563" s="50" t="str">
        <f>IF('[3]Structure Coordinate Report'!Z567=0,"",'[3]Structure Coordinate Report'!Z567)</f>
        <v/>
      </c>
      <c r="R563" s="50" t="str">
        <f>IF('[3]Structure Coordinate Report'!AB567=0,"",'[3]Structure Coordinate Report'!AB567)</f>
        <v/>
      </c>
    </row>
    <row r="564" spans="2:18" ht="45" customHeight="1" x14ac:dyDescent="0.25">
      <c r="B564" s="42" t="str">
        <f>IF('[3]Structure Coordinate Report'!N568=0,"",'[3]Structure Coordinate Report'!N568)</f>
        <v/>
      </c>
      <c r="C564" s="42" t="str">
        <f>IF('[3]Structure Coordinate Report'!O568=0,"",'[3]Structure Coordinate Report'!O568)</f>
        <v/>
      </c>
      <c r="D564" s="43" t="str">
        <f>IF('[3]Coordonnees fixation au support'!EH555=0,"",'[3]Coordonnees fixation au support'!EH555)</f>
        <v/>
      </c>
      <c r="E564" s="42" t="str">
        <f>IF(ISNA(VLOOKUP(B564,'[3]Coordonnees fixation au support'!$Z$4:$AA$2961,2,FALSE)),"",VLOOKUP(B564,'[3]Coordonnees fixation au support'!$Z$4:$AA$2961,2,FALSE))</f>
        <v/>
      </c>
      <c r="F564" s="43" t="str">
        <f>IF(VLOOKUP(B564,'[3]Coordonnees fixation au support'!$DT$4:$DU$5000,2,FALSE)=0,"",VLOOKUP(B564,'[3]Coordonnees fixation au support'!$DT$4:$DU$5000,2,FALSE))</f>
        <v/>
      </c>
      <c r="G564" s="44" t="str">
        <f>IF('[3]Structure Coordinate Report'!X568=0,"",'[3]Structure Coordinate Report'!X568)</f>
        <v/>
      </c>
      <c r="H564" s="45" t="str">
        <f>IF('[3]Structure Coordinate Report'!Q568=0,"",'[3]Structure Coordinate Report'!Q568)</f>
        <v/>
      </c>
      <c r="I564" s="45" t="str">
        <f>IF('[3]Structure Coordinate Report'!R568=0,"",'[3]Structure Coordinate Report'!R568)</f>
        <v/>
      </c>
      <c r="J564" s="46" t="str">
        <f>IF('[3]Coordonnees fixation au support'!EJ555=0,"",'[3]Coordonnees fixation au support'!EJ555)</f>
        <v/>
      </c>
      <c r="K564" s="47" t="str">
        <f>IF(ISNA(VLOOKUP(H564,'[3]Coordonnees fixation au support'!$Z$4:$AA$3546,2,FALSE)),"",VLOOKUP(H564,'[3]Coordonnees fixation au support'!$Z$4:$AA$3546,2,FALSE))</f>
        <v/>
      </c>
      <c r="L564" s="48" t="str">
        <f>IF(VLOOKUP(H564,'[3]Coordonnees fixation au support'!$DW$4:$DX$5000,2,FALSE)=0,"",VLOOKUP(H564,'[3]Coordonnees fixation au support'!$DW$4:$DX$5000,2,FALSE))</f>
        <v/>
      </c>
      <c r="M564" s="49" t="str">
        <f>IF('[3]Structure Coordinate Report'!V568=0,"",'[3]Structure Coordinate Report'!V568)</f>
        <v/>
      </c>
      <c r="N564" s="49" t="str">
        <f>IF(ISNA(INDEX('[3]Tableau de pose'!B562:R5551,MATCH('TABLEAU DE BORD'!B564,'[3]Tableau de pose'!C562:C5551,0),17)),"",INDEX('[3]Tableau de pose'!B562:R5551,MATCH('TABLEAU DE BORD'!B564,'[3]Tableau de pose'!C562:C5551,0),17))</f>
        <v/>
      </c>
      <c r="O564" s="49" t="str">
        <f>IF(ISNA(INDEX('[3]Tableau de pose'!B562:T5551,MATCH('TABLEAU DE BORD'!B564&amp;"-"&amp;'TABLEAU DE BORD'!$J$6,'[3]Tableau de pose'!T562:T5551,0),14)),"",INDEX('[3]Tableau de pose'!B562:T5551,MATCH('TABLEAU DE BORD'!B564&amp;"-"&amp;'TABLEAU DE BORD'!$J$6,'[3]Tableau de pose'!T562:T5551,0),14))</f>
        <v/>
      </c>
      <c r="P564" s="49" t="str">
        <f>IF(ISNA(INDEX('[3]Tableau de pose'!B562:T5551,MATCH('TABLEAU DE BORD'!B564&amp;"-"&amp;'TABLEAU DE BORD'!$K$6,'[3]Tableau de pose'!T562:T5551,0),14)),"",INDEX('[3]Tableau de pose'!B562:T5551,MATCH('TABLEAU DE BORD'!B564&amp;"-"&amp;'TABLEAU DE BORD'!$K$6,'[3]Tableau de pose'!T562:T5551,0),14))</f>
        <v/>
      </c>
      <c r="Q564" s="50" t="str">
        <f>IF('[3]Structure Coordinate Report'!Z568=0,"",'[3]Structure Coordinate Report'!Z568)</f>
        <v/>
      </c>
      <c r="R564" s="50" t="str">
        <f>IF('[3]Structure Coordinate Report'!AB568=0,"",'[3]Structure Coordinate Report'!AB568)</f>
        <v/>
      </c>
    </row>
    <row r="565" spans="2:18" ht="45" customHeight="1" x14ac:dyDescent="0.25">
      <c r="B565" s="42" t="str">
        <f>IF('[3]Structure Coordinate Report'!N569=0,"",'[3]Structure Coordinate Report'!N569)</f>
        <v/>
      </c>
      <c r="C565" s="42" t="str">
        <f>IF('[3]Structure Coordinate Report'!O569=0,"",'[3]Structure Coordinate Report'!O569)</f>
        <v/>
      </c>
      <c r="D565" s="43" t="str">
        <f>IF('[3]Coordonnees fixation au support'!EH556=0,"",'[3]Coordonnees fixation au support'!EH556)</f>
        <v/>
      </c>
      <c r="E565" s="42" t="str">
        <f>IF(ISNA(VLOOKUP(B565,'[3]Coordonnees fixation au support'!$Z$4:$AA$2961,2,FALSE)),"",VLOOKUP(B565,'[3]Coordonnees fixation au support'!$Z$4:$AA$2961,2,FALSE))</f>
        <v/>
      </c>
      <c r="F565" s="43" t="str">
        <f>IF(VLOOKUP(B565,'[3]Coordonnees fixation au support'!$DT$4:$DU$5000,2,FALSE)=0,"",VLOOKUP(B565,'[3]Coordonnees fixation au support'!$DT$4:$DU$5000,2,FALSE))</f>
        <v/>
      </c>
      <c r="G565" s="44" t="str">
        <f>IF('[3]Structure Coordinate Report'!X569=0,"",'[3]Structure Coordinate Report'!X569)</f>
        <v/>
      </c>
      <c r="H565" s="45" t="str">
        <f>IF('[3]Structure Coordinate Report'!Q569=0,"",'[3]Structure Coordinate Report'!Q569)</f>
        <v/>
      </c>
      <c r="I565" s="45" t="str">
        <f>IF('[3]Structure Coordinate Report'!R569=0,"",'[3]Structure Coordinate Report'!R569)</f>
        <v/>
      </c>
      <c r="J565" s="46" t="str">
        <f>IF('[3]Coordonnees fixation au support'!EJ556=0,"",'[3]Coordonnees fixation au support'!EJ556)</f>
        <v/>
      </c>
      <c r="K565" s="47" t="str">
        <f>IF(ISNA(VLOOKUP(H565,'[3]Coordonnees fixation au support'!$Z$4:$AA$3546,2,FALSE)),"",VLOOKUP(H565,'[3]Coordonnees fixation au support'!$Z$4:$AA$3546,2,FALSE))</f>
        <v/>
      </c>
      <c r="L565" s="48" t="str">
        <f>IF(VLOOKUP(H565,'[3]Coordonnees fixation au support'!$DW$4:$DX$5000,2,FALSE)=0,"",VLOOKUP(H565,'[3]Coordonnees fixation au support'!$DW$4:$DX$5000,2,FALSE))</f>
        <v/>
      </c>
      <c r="M565" s="49" t="str">
        <f>IF('[3]Structure Coordinate Report'!V569=0,"",'[3]Structure Coordinate Report'!V569)</f>
        <v/>
      </c>
      <c r="N565" s="49" t="str">
        <f>IF(ISNA(INDEX('[3]Tableau de pose'!B563:R5552,MATCH('TABLEAU DE BORD'!B565,'[3]Tableau de pose'!C563:C5552,0),17)),"",INDEX('[3]Tableau de pose'!B563:R5552,MATCH('TABLEAU DE BORD'!B565,'[3]Tableau de pose'!C563:C5552,0),17))</f>
        <v/>
      </c>
      <c r="O565" s="49" t="str">
        <f>IF(ISNA(INDEX('[3]Tableau de pose'!B563:T5552,MATCH('TABLEAU DE BORD'!B565&amp;"-"&amp;'TABLEAU DE BORD'!$J$6,'[3]Tableau de pose'!T563:T5552,0),14)),"",INDEX('[3]Tableau de pose'!B563:T5552,MATCH('TABLEAU DE BORD'!B565&amp;"-"&amp;'TABLEAU DE BORD'!$J$6,'[3]Tableau de pose'!T563:T5552,0),14))</f>
        <v/>
      </c>
      <c r="P565" s="49" t="str">
        <f>IF(ISNA(INDEX('[3]Tableau de pose'!B563:T5552,MATCH('TABLEAU DE BORD'!B565&amp;"-"&amp;'TABLEAU DE BORD'!$K$6,'[3]Tableau de pose'!T563:T5552,0),14)),"",INDEX('[3]Tableau de pose'!B563:T5552,MATCH('TABLEAU DE BORD'!B565&amp;"-"&amp;'TABLEAU DE BORD'!$K$6,'[3]Tableau de pose'!T563:T5552,0),14))</f>
        <v/>
      </c>
      <c r="Q565" s="50" t="str">
        <f>IF('[3]Structure Coordinate Report'!Z569=0,"",'[3]Structure Coordinate Report'!Z569)</f>
        <v/>
      </c>
      <c r="R565" s="50" t="str">
        <f>IF('[3]Structure Coordinate Report'!AB569=0,"",'[3]Structure Coordinate Report'!AB569)</f>
        <v/>
      </c>
    </row>
    <row r="566" spans="2:18" ht="45" customHeight="1" x14ac:dyDescent="0.25">
      <c r="B566" s="42" t="str">
        <f>IF('[3]Structure Coordinate Report'!N570=0,"",'[3]Structure Coordinate Report'!N570)</f>
        <v/>
      </c>
      <c r="C566" s="42" t="str">
        <f>IF('[3]Structure Coordinate Report'!O570=0,"",'[3]Structure Coordinate Report'!O570)</f>
        <v/>
      </c>
      <c r="D566" s="43" t="str">
        <f>IF('[3]Coordonnees fixation au support'!EH557=0,"",'[3]Coordonnees fixation au support'!EH557)</f>
        <v/>
      </c>
      <c r="E566" s="42" t="str">
        <f>IF(ISNA(VLOOKUP(B566,'[3]Coordonnees fixation au support'!$Z$4:$AA$2961,2,FALSE)),"",VLOOKUP(B566,'[3]Coordonnees fixation au support'!$Z$4:$AA$2961,2,FALSE))</f>
        <v/>
      </c>
      <c r="F566" s="43" t="str">
        <f>IF(VLOOKUP(B566,'[3]Coordonnees fixation au support'!$DT$4:$DU$5000,2,FALSE)=0,"",VLOOKUP(B566,'[3]Coordonnees fixation au support'!$DT$4:$DU$5000,2,FALSE))</f>
        <v/>
      </c>
      <c r="G566" s="44" t="str">
        <f>IF('[3]Structure Coordinate Report'!X570=0,"",'[3]Structure Coordinate Report'!X570)</f>
        <v/>
      </c>
      <c r="H566" s="45" t="str">
        <f>IF('[3]Structure Coordinate Report'!Q570=0,"",'[3]Structure Coordinate Report'!Q570)</f>
        <v/>
      </c>
      <c r="I566" s="45" t="str">
        <f>IF('[3]Structure Coordinate Report'!R570=0,"",'[3]Structure Coordinate Report'!R570)</f>
        <v/>
      </c>
      <c r="J566" s="46" t="str">
        <f>IF('[3]Coordonnees fixation au support'!EJ557=0,"",'[3]Coordonnees fixation au support'!EJ557)</f>
        <v/>
      </c>
      <c r="K566" s="47" t="str">
        <f>IF(ISNA(VLOOKUP(H566,'[3]Coordonnees fixation au support'!$Z$4:$AA$3546,2,FALSE)),"",VLOOKUP(H566,'[3]Coordonnees fixation au support'!$Z$4:$AA$3546,2,FALSE))</f>
        <v/>
      </c>
      <c r="L566" s="48" t="str">
        <f>IF(VLOOKUP(H566,'[3]Coordonnees fixation au support'!$DW$4:$DX$5000,2,FALSE)=0,"",VLOOKUP(H566,'[3]Coordonnees fixation au support'!$DW$4:$DX$5000,2,FALSE))</f>
        <v/>
      </c>
      <c r="M566" s="49" t="str">
        <f>IF('[3]Structure Coordinate Report'!V570=0,"",'[3]Structure Coordinate Report'!V570)</f>
        <v/>
      </c>
      <c r="N566" s="49" t="str">
        <f>IF(ISNA(INDEX('[3]Tableau de pose'!B564:R5553,MATCH('TABLEAU DE BORD'!B566,'[3]Tableau de pose'!C564:C5553,0),17)),"",INDEX('[3]Tableau de pose'!B564:R5553,MATCH('TABLEAU DE BORD'!B566,'[3]Tableau de pose'!C564:C5553,0),17))</f>
        <v/>
      </c>
      <c r="O566" s="49" t="str">
        <f>IF(ISNA(INDEX('[3]Tableau de pose'!B564:T5553,MATCH('TABLEAU DE BORD'!B566&amp;"-"&amp;'TABLEAU DE BORD'!$J$6,'[3]Tableau de pose'!T564:T5553,0),14)),"",INDEX('[3]Tableau de pose'!B564:T5553,MATCH('TABLEAU DE BORD'!B566&amp;"-"&amp;'TABLEAU DE BORD'!$J$6,'[3]Tableau de pose'!T564:T5553,0),14))</f>
        <v/>
      </c>
      <c r="P566" s="49" t="str">
        <f>IF(ISNA(INDEX('[3]Tableau de pose'!B564:T5553,MATCH('TABLEAU DE BORD'!B566&amp;"-"&amp;'TABLEAU DE BORD'!$K$6,'[3]Tableau de pose'!T564:T5553,0),14)),"",INDEX('[3]Tableau de pose'!B564:T5553,MATCH('TABLEAU DE BORD'!B566&amp;"-"&amp;'TABLEAU DE BORD'!$K$6,'[3]Tableau de pose'!T564:T5553,0),14))</f>
        <v/>
      </c>
      <c r="Q566" s="50" t="str">
        <f>IF('[3]Structure Coordinate Report'!Z570=0,"",'[3]Structure Coordinate Report'!Z570)</f>
        <v/>
      </c>
      <c r="R566" s="50" t="str">
        <f>IF('[3]Structure Coordinate Report'!AB570=0,"",'[3]Structure Coordinate Report'!AB570)</f>
        <v/>
      </c>
    </row>
    <row r="567" spans="2:18" ht="45" customHeight="1" x14ac:dyDescent="0.25">
      <c r="B567" s="42" t="str">
        <f>IF('[3]Structure Coordinate Report'!N571=0,"",'[3]Structure Coordinate Report'!N571)</f>
        <v/>
      </c>
      <c r="C567" s="42" t="str">
        <f>IF('[3]Structure Coordinate Report'!O571=0,"",'[3]Structure Coordinate Report'!O571)</f>
        <v/>
      </c>
      <c r="D567" s="43" t="str">
        <f>IF('[3]Coordonnees fixation au support'!EH558=0,"",'[3]Coordonnees fixation au support'!EH558)</f>
        <v/>
      </c>
      <c r="E567" s="42" t="str">
        <f>IF(ISNA(VLOOKUP(B567,'[3]Coordonnees fixation au support'!$Z$4:$AA$2961,2,FALSE)),"",VLOOKUP(B567,'[3]Coordonnees fixation au support'!$Z$4:$AA$2961,2,FALSE))</f>
        <v/>
      </c>
      <c r="F567" s="43" t="str">
        <f>IF(VLOOKUP(B567,'[3]Coordonnees fixation au support'!$DT$4:$DU$5000,2,FALSE)=0,"",VLOOKUP(B567,'[3]Coordonnees fixation au support'!$DT$4:$DU$5000,2,FALSE))</f>
        <v/>
      </c>
      <c r="G567" s="44" t="str">
        <f>IF('[3]Structure Coordinate Report'!X571=0,"",'[3]Structure Coordinate Report'!X571)</f>
        <v/>
      </c>
      <c r="H567" s="45" t="str">
        <f>IF('[3]Structure Coordinate Report'!Q571=0,"",'[3]Structure Coordinate Report'!Q571)</f>
        <v/>
      </c>
      <c r="I567" s="45" t="str">
        <f>IF('[3]Structure Coordinate Report'!R571=0,"",'[3]Structure Coordinate Report'!R571)</f>
        <v/>
      </c>
      <c r="J567" s="46" t="str">
        <f>IF('[3]Coordonnees fixation au support'!EJ558=0,"",'[3]Coordonnees fixation au support'!EJ558)</f>
        <v/>
      </c>
      <c r="K567" s="47" t="str">
        <f>IF(ISNA(VLOOKUP(H567,'[3]Coordonnees fixation au support'!$Z$4:$AA$3546,2,FALSE)),"",VLOOKUP(H567,'[3]Coordonnees fixation au support'!$Z$4:$AA$3546,2,FALSE))</f>
        <v/>
      </c>
      <c r="L567" s="48" t="str">
        <f>IF(VLOOKUP(H567,'[3]Coordonnees fixation au support'!$DW$4:$DX$5000,2,FALSE)=0,"",VLOOKUP(H567,'[3]Coordonnees fixation au support'!$DW$4:$DX$5000,2,FALSE))</f>
        <v/>
      </c>
      <c r="M567" s="49" t="str">
        <f>IF('[3]Structure Coordinate Report'!V571=0,"",'[3]Structure Coordinate Report'!V571)</f>
        <v/>
      </c>
      <c r="N567" s="49" t="str">
        <f>IF(ISNA(INDEX('[3]Tableau de pose'!B565:R5554,MATCH('TABLEAU DE BORD'!B567,'[3]Tableau de pose'!C565:C5554,0),17)),"",INDEX('[3]Tableau de pose'!B565:R5554,MATCH('TABLEAU DE BORD'!B567,'[3]Tableau de pose'!C565:C5554,0),17))</f>
        <v/>
      </c>
      <c r="O567" s="49" t="str">
        <f>IF(ISNA(INDEX('[3]Tableau de pose'!B565:T5554,MATCH('TABLEAU DE BORD'!B567&amp;"-"&amp;'TABLEAU DE BORD'!$J$6,'[3]Tableau de pose'!T565:T5554,0),14)),"",INDEX('[3]Tableau de pose'!B565:T5554,MATCH('TABLEAU DE BORD'!B567&amp;"-"&amp;'TABLEAU DE BORD'!$J$6,'[3]Tableau de pose'!T565:T5554,0),14))</f>
        <v/>
      </c>
      <c r="P567" s="49" t="str">
        <f>IF(ISNA(INDEX('[3]Tableau de pose'!B565:T5554,MATCH('TABLEAU DE BORD'!B567&amp;"-"&amp;'TABLEAU DE BORD'!$K$6,'[3]Tableau de pose'!T565:T5554,0),14)),"",INDEX('[3]Tableau de pose'!B565:T5554,MATCH('TABLEAU DE BORD'!B567&amp;"-"&amp;'TABLEAU DE BORD'!$K$6,'[3]Tableau de pose'!T565:T5554,0),14))</f>
        <v/>
      </c>
      <c r="Q567" s="50" t="str">
        <f>IF('[3]Structure Coordinate Report'!Z571=0,"",'[3]Structure Coordinate Report'!Z571)</f>
        <v/>
      </c>
      <c r="R567" s="50" t="str">
        <f>IF('[3]Structure Coordinate Report'!AB571=0,"",'[3]Structure Coordinate Report'!AB571)</f>
        <v/>
      </c>
    </row>
    <row r="568" spans="2:18" ht="45" customHeight="1" x14ac:dyDescent="0.25">
      <c r="B568" s="42" t="str">
        <f>IF('[3]Structure Coordinate Report'!N572=0,"",'[3]Structure Coordinate Report'!N572)</f>
        <v/>
      </c>
      <c r="C568" s="42" t="str">
        <f>IF('[3]Structure Coordinate Report'!O572=0,"",'[3]Structure Coordinate Report'!O572)</f>
        <v/>
      </c>
      <c r="D568" s="43" t="str">
        <f>IF('[3]Coordonnees fixation au support'!EH559=0,"",'[3]Coordonnees fixation au support'!EH559)</f>
        <v/>
      </c>
      <c r="E568" s="42" t="str">
        <f>IF(ISNA(VLOOKUP(B568,'[3]Coordonnees fixation au support'!$Z$4:$AA$2961,2,FALSE)),"",VLOOKUP(B568,'[3]Coordonnees fixation au support'!$Z$4:$AA$2961,2,FALSE))</f>
        <v/>
      </c>
      <c r="F568" s="43" t="str">
        <f>IF(VLOOKUP(B568,'[3]Coordonnees fixation au support'!$DT$4:$DU$5000,2,FALSE)=0,"",VLOOKUP(B568,'[3]Coordonnees fixation au support'!$DT$4:$DU$5000,2,FALSE))</f>
        <v/>
      </c>
      <c r="G568" s="44" t="str">
        <f>IF('[3]Structure Coordinate Report'!X572=0,"",'[3]Structure Coordinate Report'!X572)</f>
        <v/>
      </c>
      <c r="H568" s="45" t="str">
        <f>IF('[3]Structure Coordinate Report'!Q572=0,"",'[3]Structure Coordinate Report'!Q572)</f>
        <v/>
      </c>
      <c r="I568" s="45" t="str">
        <f>IF('[3]Structure Coordinate Report'!R572=0,"",'[3]Structure Coordinate Report'!R572)</f>
        <v/>
      </c>
      <c r="J568" s="46" t="str">
        <f>IF('[3]Coordonnees fixation au support'!EJ559=0,"",'[3]Coordonnees fixation au support'!EJ559)</f>
        <v/>
      </c>
      <c r="K568" s="47" t="str">
        <f>IF(ISNA(VLOOKUP(H568,'[3]Coordonnees fixation au support'!$Z$4:$AA$3546,2,FALSE)),"",VLOOKUP(H568,'[3]Coordonnees fixation au support'!$Z$4:$AA$3546,2,FALSE))</f>
        <v/>
      </c>
      <c r="L568" s="48" t="str">
        <f>IF(VLOOKUP(H568,'[3]Coordonnees fixation au support'!$DW$4:$DX$5000,2,FALSE)=0,"",VLOOKUP(H568,'[3]Coordonnees fixation au support'!$DW$4:$DX$5000,2,FALSE))</f>
        <v/>
      </c>
      <c r="M568" s="49" t="str">
        <f>IF('[3]Structure Coordinate Report'!V572=0,"",'[3]Structure Coordinate Report'!V572)</f>
        <v/>
      </c>
      <c r="N568" s="49" t="str">
        <f>IF(ISNA(INDEX('[3]Tableau de pose'!B566:R5555,MATCH('TABLEAU DE BORD'!B568,'[3]Tableau de pose'!C566:C5555,0),17)),"",INDEX('[3]Tableau de pose'!B566:R5555,MATCH('TABLEAU DE BORD'!B568,'[3]Tableau de pose'!C566:C5555,0),17))</f>
        <v/>
      </c>
      <c r="O568" s="49" t="str">
        <f>IF(ISNA(INDEX('[3]Tableau de pose'!B566:T5555,MATCH('TABLEAU DE BORD'!B568&amp;"-"&amp;'TABLEAU DE BORD'!$J$6,'[3]Tableau de pose'!T566:T5555,0),14)),"",INDEX('[3]Tableau de pose'!B566:T5555,MATCH('TABLEAU DE BORD'!B568&amp;"-"&amp;'TABLEAU DE BORD'!$J$6,'[3]Tableau de pose'!T566:T5555,0),14))</f>
        <v/>
      </c>
      <c r="P568" s="49" t="str">
        <f>IF(ISNA(INDEX('[3]Tableau de pose'!B566:T5555,MATCH('TABLEAU DE BORD'!B568&amp;"-"&amp;'TABLEAU DE BORD'!$K$6,'[3]Tableau de pose'!T566:T5555,0),14)),"",INDEX('[3]Tableau de pose'!B566:T5555,MATCH('TABLEAU DE BORD'!B568&amp;"-"&amp;'TABLEAU DE BORD'!$K$6,'[3]Tableau de pose'!T566:T5555,0),14))</f>
        <v/>
      </c>
      <c r="Q568" s="50" t="str">
        <f>IF('[3]Structure Coordinate Report'!Z572=0,"",'[3]Structure Coordinate Report'!Z572)</f>
        <v/>
      </c>
      <c r="R568" s="50" t="str">
        <f>IF('[3]Structure Coordinate Report'!AB572=0,"",'[3]Structure Coordinate Report'!AB572)</f>
        <v/>
      </c>
    </row>
    <row r="569" spans="2:18" ht="45" customHeight="1" x14ac:dyDescent="0.25">
      <c r="B569" s="42" t="str">
        <f>IF('[3]Structure Coordinate Report'!N573=0,"",'[3]Structure Coordinate Report'!N573)</f>
        <v/>
      </c>
      <c r="C569" s="42" t="str">
        <f>IF('[3]Structure Coordinate Report'!O573=0,"",'[3]Structure Coordinate Report'!O573)</f>
        <v/>
      </c>
      <c r="D569" s="43" t="str">
        <f>IF('[3]Coordonnees fixation au support'!EH560=0,"",'[3]Coordonnees fixation au support'!EH560)</f>
        <v/>
      </c>
      <c r="E569" s="42" t="str">
        <f>IF(ISNA(VLOOKUP(B569,'[3]Coordonnees fixation au support'!$Z$4:$AA$2961,2,FALSE)),"",VLOOKUP(B569,'[3]Coordonnees fixation au support'!$Z$4:$AA$2961,2,FALSE))</f>
        <v/>
      </c>
      <c r="F569" s="43" t="str">
        <f>IF(VLOOKUP(B569,'[3]Coordonnees fixation au support'!$DT$4:$DU$5000,2,FALSE)=0,"",VLOOKUP(B569,'[3]Coordonnees fixation au support'!$DT$4:$DU$5000,2,FALSE))</f>
        <v/>
      </c>
      <c r="G569" s="44" t="str">
        <f>IF('[3]Structure Coordinate Report'!X573=0,"",'[3]Structure Coordinate Report'!X573)</f>
        <v/>
      </c>
      <c r="H569" s="45" t="str">
        <f>IF('[3]Structure Coordinate Report'!Q573=0,"",'[3]Structure Coordinate Report'!Q573)</f>
        <v/>
      </c>
      <c r="I569" s="45" t="str">
        <f>IF('[3]Structure Coordinate Report'!R573=0,"",'[3]Structure Coordinate Report'!R573)</f>
        <v/>
      </c>
      <c r="J569" s="46" t="str">
        <f>IF('[3]Coordonnees fixation au support'!EJ560=0,"",'[3]Coordonnees fixation au support'!EJ560)</f>
        <v/>
      </c>
      <c r="K569" s="47" t="str">
        <f>IF(ISNA(VLOOKUP(H569,'[3]Coordonnees fixation au support'!$Z$4:$AA$3546,2,FALSE)),"",VLOOKUP(H569,'[3]Coordonnees fixation au support'!$Z$4:$AA$3546,2,FALSE))</f>
        <v/>
      </c>
      <c r="L569" s="48" t="str">
        <f>IF(VLOOKUP(H569,'[3]Coordonnees fixation au support'!$DW$4:$DX$5000,2,FALSE)=0,"",VLOOKUP(H569,'[3]Coordonnees fixation au support'!$DW$4:$DX$5000,2,FALSE))</f>
        <v/>
      </c>
      <c r="M569" s="49" t="str">
        <f>IF('[3]Structure Coordinate Report'!V573=0,"",'[3]Structure Coordinate Report'!V573)</f>
        <v/>
      </c>
      <c r="N569" s="49" t="str">
        <f>IF(ISNA(INDEX('[3]Tableau de pose'!B567:R5556,MATCH('TABLEAU DE BORD'!B569,'[3]Tableau de pose'!C567:C5556,0),17)),"",INDEX('[3]Tableau de pose'!B567:R5556,MATCH('TABLEAU DE BORD'!B569,'[3]Tableau de pose'!C567:C5556,0),17))</f>
        <v/>
      </c>
      <c r="O569" s="49" t="str">
        <f>IF(ISNA(INDEX('[3]Tableau de pose'!B567:T5556,MATCH('TABLEAU DE BORD'!B569&amp;"-"&amp;'TABLEAU DE BORD'!$J$6,'[3]Tableau de pose'!T567:T5556,0),14)),"",INDEX('[3]Tableau de pose'!B567:T5556,MATCH('TABLEAU DE BORD'!B569&amp;"-"&amp;'TABLEAU DE BORD'!$J$6,'[3]Tableau de pose'!T567:T5556,0),14))</f>
        <v/>
      </c>
      <c r="P569" s="49" t="str">
        <f>IF(ISNA(INDEX('[3]Tableau de pose'!B567:T5556,MATCH('TABLEAU DE BORD'!B569&amp;"-"&amp;'TABLEAU DE BORD'!$K$6,'[3]Tableau de pose'!T567:T5556,0),14)),"",INDEX('[3]Tableau de pose'!B567:T5556,MATCH('TABLEAU DE BORD'!B569&amp;"-"&amp;'TABLEAU DE BORD'!$K$6,'[3]Tableau de pose'!T567:T5556,0),14))</f>
        <v/>
      </c>
      <c r="Q569" s="50" t="str">
        <f>IF('[3]Structure Coordinate Report'!Z573=0,"",'[3]Structure Coordinate Report'!Z573)</f>
        <v/>
      </c>
      <c r="R569" s="50" t="str">
        <f>IF('[3]Structure Coordinate Report'!AB573=0,"",'[3]Structure Coordinate Report'!AB573)</f>
        <v/>
      </c>
    </row>
    <row r="570" spans="2:18" ht="45" customHeight="1" x14ac:dyDescent="0.25">
      <c r="B570" s="42" t="str">
        <f>IF('[3]Structure Coordinate Report'!N574=0,"",'[3]Structure Coordinate Report'!N574)</f>
        <v/>
      </c>
      <c r="C570" s="42" t="str">
        <f>IF('[3]Structure Coordinate Report'!O574=0,"",'[3]Structure Coordinate Report'!O574)</f>
        <v/>
      </c>
      <c r="D570" s="43" t="str">
        <f>IF('[3]Coordonnees fixation au support'!EH561=0,"",'[3]Coordonnees fixation au support'!EH561)</f>
        <v/>
      </c>
      <c r="E570" s="42" t="str">
        <f>IF(ISNA(VLOOKUP(B570,'[3]Coordonnees fixation au support'!$Z$4:$AA$2961,2,FALSE)),"",VLOOKUP(B570,'[3]Coordonnees fixation au support'!$Z$4:$AA$2961,2,FALSE))</f>
        <v/>
      </c>
      <c r="F570" s="43" t="str">
        <f>IF(VLOOKUP(B570,'[3]Coordonnees fixation au support'!$DT$4:$DU$5000,2,FALSE)=0,"",VLOOKUP(B570,'[3]Coordonnees fixation au support'!$DT$4:$DU$5000,2,FALSE))</f>
        <v/>
      </c>
      <c r="G570" s="44" t="str">
        <f>IF('[3]Structure Coordinate Report'!X574=0,"",'[3]Structure Coordinate Report'!X574)</f>
        <v/>
      </c>
      <c r="H570" s="45" t="str">
        <f>IF('[3]Structure Coordinate Report'!Q574=0,"",'[3]Structure Coordinate Report'!Q574)</f>
        <v/>
      </c>
      <c r="I570" s="45" t="str">
        <f>IF('[3]Structure Coordinate Report'!R574=0,"",'[3]Structure Coordinate Report'!R574)</f>
        <v/>
      </c>
      <c r="J570" s="46" t="str">
        <f>IF('[3]Coordonnees fixation au support'!EJ561=0,"",'[3]Coordonnees fixation au support'!EJ561)</f>
        <v/>
      </c>
      <c r="K570" s="47" t="str">
        <f>IF(ISNA(VLOOKUP(H570,'[3]Coordonnees fixation au support'!$Z$4:$AA$3546,2,FALSE)),"",VLOOKUP(H570,'[3]Coordonnees fixation au support'!$Z$4:$AA$3546,2,FALSE))</f>
        <v/>
      </c>
      <c r="L570" s="48" t="str">
        <f>IF(VLOOKUP(H570,'[3]Coordonnees fixation au support'!$DW$4:$DX$5000,2,FALSE)=0,"",VLOOKUP(H570,'[3]Coordonnees fixation au support'!$DW$4:$DX$5000,2,FALSE))</f>
        <v/>
      </c>
      <c r="M570" s="49" t="str">
        <f>IF('[3]Structure Coordinate Report'!V574=0,"",'[3]Structure Coordinate Report'!V574)</f>
        <v/>
      </c>
      <c r="N570" s="49" t="str">
        <f>IF(ISNA(INDEX('[3]Tableau de pose'!B568:R5557,MATCH('TABLEAU DE BORD'!B570,'[3]Tableau de pose'!C568:C5557,0),17)),"",INDEX('[3]Tableau de pose'!B568:R5557,MATCH('TABLEAU DE BORD'!B570,'[3]Tableau de pose'!C568:C5557,0),17))</f>
        <v/>
      </c>
      <c r="O570" s="49" t="str">
        <f>IF(ISNA(INDEX('[3]Tableau de pose'!B568:T5557,MATCH('TABLEAU DE BORD'!B570&amp;"-"&amp;'TABLEAU DE BORD'!$J$6,'[3]Tableau de pose'!T568:T5557,0),14)),"",INDEX('[3]Tableau de pose'!B568:T5557,MATCH('TABLEAU DE BORD'!B570&amp;"-"&amp;'TABLEAU DE BORD'!$J$6,'[3]Tableau de pose'!T568:T5557,0),14))</f>
        <v/>
      </c>
      <c r="P570" s="49" t="str">
        <f>IF(ISNA(INDEX('[3]Tableau de pose'!B568:T5557,MATCH('TABLEAU DE BORD'!B570&amp;"-"&amp;'TABLEAU DE BORD'!$K$6,'[3]Tableau de pose'!T568:T5557,0),14)),"",INDEX('[3]Tableau de pose'!B568:T5557,MATCH('TABLEAU DE BORD'!B570&amp;"-"&amp;'TABLEAU DE BORD'!$K$6,'[3]Tableau de pose'!T568:T5557,0),14))</f>
        <v/>
      </c>
      <c r="Q570" s="50" t="str">
        <f>IF('[3]Structure Coordinate Report'!Z574=0,"",'[3]Structure Coordinate Report'!Z574)</f>
        <v/>
      </c>
      <c r="R570" s="50" t="str">
        <f>IF('[3]Structure Coordinate Report'!AB574=0,"",'[3]Structure Coordinate Report'!AB574)</f>
        <v/>
      </c>
    </row>
    <row r="571" spans="2:18" ht="45" customHeight="1" x14ac:dyDescent="0.25">
      <c r="B571" s="42" t="str">
        <f>IF('[3]Structure Coordinate Report'!N575=0,"",'[3]Structure Coordinate Report'!N575)</f>
        <v/>
      </c>
      <c r="C571" s="42" t="str">
        <f>IF('[3]Structure Coordinate Report'!O575=0,"",'[3]Structure Coordinate Report'!O575)</f>
        <v/>
      </c>
      <c r="D571" s="43" t="str">
        <f>IF('[3]Coordonnees fixation au support'!EH562=0,"",'[3]Coordonnees fixation au support'!EH562)</f>
        <v/>
      </c>
      <c r="E571" s="42" t="str">
        <f>IF(ISNA(VLOOKUP(B571,'[3]Coordonnees fixation au support'!$Z$4:$AA$2961,2,FALSE)),"",VLOOKUP(B571,'[3]Coordonnees fixation au support'!$Z$4:$AA$2961,2,FALSE))</f>
        <v/>
      </c>
      <c r="F571" s="43" t="str">
        <f>IF(VLOOKUP(B571,'[3]Coordonnees fixation au support'!$DT$4:$DU$5000,2,FALSE)=0,"",VLOOKUP(B571,'[3]Coordonnees fixation au support'!$DT$4:$DU$5000,2,FALSE))</f>
        <v/>
      </c>
      <c r="G571" s="44" t="str">
        <f>IF('[3]Structure Coordinate Report'!X575=0,"",'[3]Structure Coordinate Report'!X575)</f>
        <v/>
      </c>
      <c r="H571" s="45" t="str">
        <f>IF('[3]Structure Coordinate Report'!Q575=0,"",'[3]Structure Coordinate Report'!Q575)</f>
        <v/>
      </c>
      <c r="I571" s="45" t="str">
        <f>IF('[3]Structure Coordinate Report'!R575=0,"",'[3]Structure Coordinate Report'!R575)</f>
        <v/>
      </c>
      <c r="J571" s="46" t="str">
        <f>IF('[3]Coordonnees fixation au support'!EJ562=0,"",'[3]Coordonnees fixation au support'!EJ562)</f>
        <v/>
      </c>
      <c r="K571" s="47" t="str">
        <f>IF(ISNA(VLOOKUP(H571,'[3]Coordonnees fixation au support'!$Z$4:$AA$3546,2,FALSE)),"",VLOOKUP(H571,'[3]Coordonnees fixation au support'!$Z$4:$AA$3546,2,FALSE))</f>
        <v/>
      </c>
      <c r="L571" s="48" t="str">
        <f>IF(VLOOKUP(H571,'[3]Coordonnees fixation au support'!$DW$4:$DX$5000,2,FALSE)=0,"",VLOOKUP(H571,'[3]Coordonnees fixation au support'!$DW$4:$DX$5000,2,FALSE))</f>
        <v/>
      </c>
      <c r="M571" s="49" t="str">
        <f>IF('[3]Structure Coordinate Report'!V575=0,"",'[3]Structure Coordinate Report'!V575)</f>
        <v/>
      </c>
      <c r="N571" s="49" t="str">
        <f>IF(ISNA(INDEX('[3]Tableau de pose'!B569:R5558,MATCH('TABLEAU DE BORD'!B571,'[3]Tableau de pose'!C569:C5558,0),17)),"",INDEX('[3]Tableau de pose'!B569:R5558,MATCH('TABLEAU DE BORD'!B571,'[3]Tableau de pose'!C569:C5558,0),17))</f>
        <v/>
      </c>
      <c r="O571" s="49" t="str">
        <f>IF(ISNA(INDEX('[3]Tableau de pose'!B569:T5558,MATCH('TABLEAU DE BORD'!B571&amp;"-"&amp;'TABLEAU DE BORD'!$J$6,'[3]Tableau de pose'!T569:T5558,0),14)),"",INDEX('[3]Tableau de pose'!B569:T5558,MATCH('TABLEAU DE BORD'!B571&amp;"-"&amp;'TABLEAU DE BORD'!$J$6,'[3]Tableau de pose'!T569:T5558,0),14))</f>
        <v/>
      </c>
      <c r="P571" s="49" t="str">
        <f>IF(ISNA(INDEX('[3]Tableau de pose'!B569:T5558,MATCH('TABLEAU DE BORD'!B571&amp;"-"&amp;'TABLEAU DE BORD'!$K$6,'[3]Tableau de pose'!T569:T5558,0),14)),"",INDEX('[3]Tableau de pose'!B569:T5558,MATCH('TABLEAU DE BORD'!B571&amp;"-"&amp;'TABLEAU DE BORD'!$K$6,'[3]Tableau de pose'!T569:T5558,0),14))</f>
        <v/>
      </c>
      <c r="Q571" s="50" t="str">
        <f>IF('[3]Structure Coordinate Report'!Z575=0,"",'[3]Structure Coordinate Report'!Z575)</f>
        <v/>
      </c>
      <c r="R571" s="50" t="str">
        <f>IF('[3]Structure Coordinate Report'!AB575=0,"",'[3]Structure Coordinate Report'!AB575)</f>
        <v/>
      </c>
    </row>
    <row r="572" spans="2:18" ht="45" customHeight="1" x14ac:dyDescent="0.25">
      <c r="B572" s="42" t="str">
        <f>IF('[3]Structure Coordinate Report'!N576=0,"",'[3]Structure Coordinate Report'!N576)</f>
        <v/>
      </c>
      <c r="C572" s="42" t="str">
        <f>IF('[3]Structure Coordinate Report'!O576=0,"",'[3]Structure Coordinate Report'!O576)</f>
        <v/>
      </c>
      <c r="D572" s="43" t="str">
        <f>IF('[3]Coordonnees fixation au support'!EH563=0,"",'[3]Coordonnees fixation au support'!EH563)</f>
        <v/>
      </c>
      <c r="E572" s="42" t="str">
        <f>IF(ISNA(VLOOKUP(B572,'[3]Coordonnees fixation au support'!$Z$4:$AA$2961,2,FALSE)),"",VLOOKUP(B572,'[3]Coordonnees fixation au support'!$Z$4:$AA$2961,2,FALSE))</f>
        <v/>
      </c>
      <c r="F572" s="43" t="str">
        <f>IF(VLOOKUP(B572,'[3]Coordonnees fixation au support'!$DT$4:$DU$5000,2,FALSE)=0,"",VLOOKUP(B572,'[3]Coordonnees fixation au support'!$DT$4:$DU$5000,2,FALSE))</f>
        <v/>
      </c>
      <c r="G572" s="44" t="str">
        <f>IF('[3]Structure Coordinate Report'!X576=0,"",'[3]Structure Coordinate Report'!X576)</f>
        <v/>
      </c>
      <c r="H572" s="45" t="str">
        <f>IF('[3]Structure Coordinate Report'!Q576=0,"",'[3]Structure Coordinate Report'!Q576)</f>
        <v/>
      </c>
      <c r="I572" s="45" t="str">
        <f>IF('[3]Structure Coordinate Report'!R576=0,"",'[3]Structure Coordinate Report'!R576)</f>
        <v/>
      </c>
      <c r="J572" s="46" t="str">
        <f>IF('[3]Coordonnees fixation au support'!EJ563=0,"",'[3]Coordonnees fixation au support'!EJ563)</f>
        <v/>
      </c>
      <c r="K572" s="47" t="str">
        <f>IF(ISNA(VLOOKUP(H572,'[3]Coordonnees fixation au support'!$Z$4:$AA$3546,2,FALSE)),"",VLOOKUP(H572,'[3]Coordonnees fixation au support'!$Z$4:$AA$3546,2,FALSE))</f>
        <v/>
      </c>
      <c r="L572" s="48" t="str">
        <f>IF(VLOOKUP(H572,'[3]Coordonnees fixation au support'!$DW$4:$DX$5000,2,FALSE)=0,"",VLOOKUP(H572,'[3]Coordonnees fixation au support'!$DW$4:$DX$5000,2,FALSE))</f>
        <v/>
      </c>
      <c r="M572" s="49" t="str">
        <f>IF('[3]Structure Coordinate Report'!V576=0,"",'[3]Structure Coordinate Report'!V576)</f>
        <v/>
      </c>
      <c r="N572" s="49" t="str">
        <f>IF(ISNA(INDEX('[3]Tableau de pose'!B570:R5559,MATCH('TABLEAU DE BORD'!B572,'[3]Tableau de pose'!C570:C5559,0),17)),"",INDEX('[3]Tableau de pose'!B570:R5559,MATCH('TABLEAU DE BORD'!B572,'[3]Tableau de pose'!C570:C5559,0),17))</f>
        <v/>
      </c>
      <c r="O572" s="49" t="str">
        <f>IF(ISNA(INDEX('[3]Tableau de pose'!B570:T5559,MATCH('TABLEAU DE BORD'!B572&amp;"-"&amp;'TABLEAU DE BORD'!$J$6,'[3]Tableau de pose'!T570:T5559,0),14)),"",INDEX('[3]Tableau de pose'!B570:T5559,MATCH('TABLEAU DE BORD'!B572&amp;"-"&amp;'TABLEAU DE BORD'!$J$6,'[3]Tableau de pose'!T570:T5559,0),14))</f>
        <v/>
      </c>
      <c r="P572" s="49" t="str">
        <f>IF(ISNA(INDEX('[3]Tableau de pose'!B570:T5559,MATCH('TABLEAU DE BORD'!B572&amp;"-"&amp;'TABLEAU DE BORD'!$K$6,'[3]Tableau de pose'!T570:T5559,0),14)),"",INDEX('[3]Tableau de pose'!B570:T5559,MATCH('TABLEAU DE BORD'!B572&amp;"-"&amp;'TABLEAU DE BORD'!$K$6,'[3]Tableau de pose'!T570:T5559,0),14))</f>
        <v/>
      </c>
      <c r="Q572" s="50" t="str">
        <f>IF('[3]Structure Coordinate Report'!Z576=0,"",'[3]Structure Coordinate Report'!Z576)</f>
        <v/>
      </c>
      <c r="R572" s="50" t="str">
        <f>IF('[3]Structure Coordinate Report'!AB576=0,"",'[3]Structure Coordinate Report'!AB576)</f>
        <v/>
      </c>
    </row>
    <row r="573" spans="2:18" ht="45" customHeight="1" x14ac:dyDescent="0.25">
      <c r="B573" s="42" t="str">
        <f>IF('[3]Structure Coordinate Report'!N577=0,"",'[3]Structure Coordinate Report'!N577)</f>
        <v/>
      </c>
      <c r="C573" s="42" t="str">
        <f>IF('[3]Structure Coordinate Report'!O577=0,"",'[3]Structure Coordinate Report'!O577)</f>
        <v/>
      </c>
      <c r="D573" s="43" t="str">
        <f>IF('[3]Coordonnees fixation au support'!EH564=0,"",'[3]Coordonnees fixation au support'!EH564)</f>
        <v/>
      </c>
      <c r="E573" s="42" t="str">
        <f>IF(ISNA(VLOOKUP(B573,'[3]Coordonnees fixation au support'!$Z$4:$AA$2961,2,FALSE)),"",VLOOKUP(B573,'[3]Coordonnees fixation au support'!$Z$4:$AA$2961,2,FALSE))</f>
        <v/>
      </c>
      <c r="F573" s="43" t="str">
        <f>IF(VLOOKUP(B573,'[3]Coordonnees fixation au support'!$DT$4:$DU$5000,2,FALSE)=0,"",VLOOKUP(B573,'[3]Coordonnees fixation au support'!$DT$4:$DU$5000,2,FALSE))</f>
        <v/>
      </c>
      <c r="G573" s="44" t="str">
        <f>IF('[3]Structure Coordinate Report'!X577=0,"",'[3]Structure Coordinate Report'!X577)</f>
        <v/>
      </c>
      <c r="H573" s="45" t="str">
        <f>IF('[3]Structure Coordinate Report'!Q577=0,"",'[3]Structure Coordinate Report'!Q577)</f>
        <v/>
      </c>
      <c r="I573" s="45" t="str">
        <f>IF('[3]Structure Coordinate Report'!R577=0,"",'[3]Structure Coordinate Report'!R577)</f>
        <v/>
      </c>
      <c r="J573" s="46" t="str">
        <f>IF('[3]Coordonnees fixation au support'!EJ564=0,"",'[3]Coordonnees fixation au support'!EJ564)</f>
        <v/>
      </c>
      <c r="K573" s="47" t="str">
        <f>IF(ISNA(VLOOKUP(H573,'[3]Coordonnees fixation au support'!$Z$4:$AA$3546,2,FALSE)),"",VLOOKUP(H573,'[3]Coordonnees fixation au support'!$Z$4:$AA$3546,2,FALSE))</f>
        <v/>
      </c>
      <c r="L573" s="48" t="str">
        <f>IF(VLOOKUP(H573,'[3]Coordonnees fixation au support'!$DW$4:$DX$5000,2,FALSE)=0,"",VLOOKUP(H573,'[3]Coordonnees fixation au support'!$DW$4:$DX$5000,2,FALSE))</f>
        <v/>
      </c>
      <c r="M573" s="49" t="str">
        <f>IF('[3]Structure Coordinate Report'!V577=0,"",'[3]Structure Coordinate Report'!V577)</f>
        <v/>
      </c>
      <c r="N573" s="49" t="str">
        <f>IF(ISNA(INDEX('[3]Tableau de pose'!B571:R5560,MATCH('TABLEAU DE BORD'!B573,'[3]Tableau de pose'!C571:C5560,0),17)),"",INDEX('[3]Tableau de pose'!B571:R5560,MATCH('TABLEAU DE BORD'!B573,'[3]Tableau de pose'!C571:C5560,0),17))</f>
        <v/>
      </c>
      <c r="O573" s="49" t="str">
        <f>IF(ISNA(INDEX('[3]Tableau de pose'!B571:T5560,MATCH('TABLEAU DE BORD'!B573&amp;"-"&amp;'TABLEAU DE BORD'!$J$6,'[3]Tableau de pose'!T571:T5560,0),14)),"",INDEX('[3]Tableau de pose'!B571:T5560,MATCH('TABLEAU DE BORD'!B573&amp;"-"&amp;'TABLEAU DE BORD'!$J$6,'[3]Tableau de pose'!T571:T5560,0),14))</f>
        <v/>
      </c>
      <c r="P573" s="49" t="str">
        <f>IF(ISNA(INDEX('[3]Tableau de pose'!B571:T5560,MATCH('TABLEAU DE BORD'!B573&amp;"-"&amp;'TABLEAU DE BORD'!$K$6,'[3]Tableau de pose'!T571:T5560,0),14)),"",INDEX('[3]Tableau de pose'!B571:T5560,MATCH('TABLEAU DE BORD'!B573&amp;"-"&amp;'TABLEAU DE BORD'!$K$6,'[3]Tableau de pose'!T571:T5560,0),14))</f>
        <v/>
      </c>
      <c r="Q573" s="50" t="str">
        <f>IF('[3]Structure Coordinate Report'!Z577=0,"",'[3]Structure Coordinate Report'!Z577)</f>
        <v/>
      </c>
      <c r="R573" s="50" t="str">
        <f>IF('[3]Structure Coordinate Report'!AB577=0,"",'[3]Structure Coordinate Report'!AB577)</f>
        <v/>
      </c>
    </row>
    <row r="574" spans="2:18" ht="45" customHeight="1" x14ac:dyDescent="0.25">
      <c r="B574" s="42" t="str">
        <f>IF('[3]Structure Coordinate Report'!N578=0,"",'[3]Structure Coordinate Report'!N578)</f>
        <v/>
      </c>
      <c r="C574" s="42" t="str">
        <f>IF('[3]Structure Coordinate Report'!O578=0,"",'[3]Structure Coordinate Report'!O578)</f>
        <v/>
      </c>
      <c r="D574" s="43" t="str">
        <f>IF('[3]Coordonnees fixation au support'!EH565=0,"",'[3]Coordonnees fixation au support'!EH565)</f>
        <v/>
      </c>
      <c r="E574" s="42" t="str">
        <f>IF(ISNA(VLOOKUP(B574,'[3]Coordonnees fixation au support'!$Z$4:$AA$2961,2,FALSE)),"",VLOOKUP(B574,'[3]Coordonnees fixation au support'!$Z$4:$AA$2961,2,FALSE))</f>
        <v/>
      </c>
      <c r="F574" s="43" t="str">
        <f>IF(VLOOKUP(B574,'[3]Coordonnees fixation au support'!$DT$4:$DU$5000,2,FALSE)=0,"",VLOOKUP(B574,'[3]Coordonnees fixation au support'!$DT$4:$DU$5000,2,FALSE))</f>
        <v/>
      </c>
      <c r="G574" s="44" t="str">
        <f>IF('[3]Structure Coordinate Report'!X578=0,"",'[3]Structure Coordinate Report'!X578)</f>
        <v/>
      </c>
      <c r="H574" s="45" t="str">
        <f>IF('[3]Structure Coordinate Report'!Q578=0,"",'[3]Structure Coordinate Report'!Q578)</f>
        <v/>
      </c>
      <c r="I574" s="45" t="str">
        <f>IF('[3]Structure Coordinate Report'!R578=0,"",'[3]Structure Coordinate Report'!R578)</f>
        <v/>
      </c>
      <c r="J574" s="46" t="str">
        <f>IF('[3]Coordonnees fixation au support'!EJ565=0,"",'[3]Coordonnees fixation au support'!EJ565)</f>
        <v/>
      </c>
      <c r="K574" s="47" t="str">
        <f>IF(ISNA(VLOOKUP(H574,'[3]Coordonnees fixation au support'!$Z$4:$AA$3546,2,FALSE)),"",VLOOKUP(H574,'[3]Coordonnees fixation au support'!$Z$4:$AA$3546,2,FALSE))</f>
        <v/>
      </c>
      <c r="L574" s="48" t="str">
        <f>IF(VLOOKUP(H574,'[3]Coordonnees fixation au support'!$DW$4:$DX$5000,2,FALSE)=0,"",VLOOKUP(H574,'[3]Coordonnees fixation au support'!$DW$4:$DX$5000,2,FALSE))</f>
        <v/>
      </c>
      <c r="M574" s="49" t="str">
        <f>IF('[3]Structure Coordinate Report'!V578=0,"",'[3]Structure Coordinate Report'!V578)</f>
        <v/>
      </c>
      <c r="N574" s="49" t="str">
        <f>IF(ISNA(INDEX('[3]Tableau de pose'!B572:R5561,MATCH('TABLEAU DE BORD'!B574,'[3]Tableau de pose'!C572:C5561,0),17)),"",INDEX('[3]Tableau de pose'!B572:R5561,MATCH('TABLEAU DE BORD'!B574,'[3]Tableau de pose'!C572:C5561,0),17))</f>
        <v/>
      </c>
      <c r="O574" s="49" t="str">
        <f>IF(ISNA(INDEX('[3]Tableau de pose'!B572:T5561,MATCH('TABLEAU DE BORD'!B574&amp;"-"&amp;'TABLEAU DE BORD'!$J$6,'[3]Tableau de pose'!T572:T5561,0),14)),"",INDEX('[3]Tableau de pose'!B572:T5561,MATCH('TABLEAU DE BORD'!B574&amp;"-"&amp;'TABLEAU DE BORD'!$J$6,'[3]Tableau de pose'!T572:T5561,0),14))</f>
        <v/>
      </c>
      <c r="P574" s="49" t="str">
        <f>IF(ISNA(INDEX('[3]Tableau de pose'!B572:T5561,MATCH('TABLEAU DE BORD'!B574&amp;"-"&amp;'TABLEAU DE BORD'!$K$6,'[3]Tableau de pose'!T572:T5561,0),14)),"",INDEX('[3]Tableau de pose'!B572:T5561,MATCH('TABLEAU DE BORD'!B574&amp;"-"&amp;'TABLEAU DE BORD'!$K$6,'[3]Tableau de pose'!T572:T5561,0),14))</f>
        <v/>
      </c>
      <c r="Q574" s="50" t="str">
        <f>IF('[3]Structure Coordinate Report'!Z578=0,"",'[3]Structure Coordinate Report'!Z578)</f>
        <v/>
      </c>
      <c r="R574" s="50" t="str">
        <f>IF('[3]Structure Coordinate Report'!AB578=0,"",'[3]Structure Coordinate Report'!AB578)</f>
        <v/>
      </c>
    </row>
    <row r="575" spans="2:18" ht="45" customHeight="1" x14ac:dyDescent="0.25">
      <c r="B575" s="42" t="str">
        <f>IF('[3]Structure Coordinate Report'!N579=0,"",'[3]Structure Coordinate Report'!N579)</f>
        <v/>
      </c>
      <c r="C575" s="42" t="str">
        <f>IF('[3]Structure Coordinate Report'!O579=0,"",'[3]Structure Coordinate Report'!O579)</f>
        <v/>
      </c>
      <c r="D575" s="43" t="str">
        <f>IF('[3]Coordonnees fixation au support'!EH566=0,"",'[3]Coordonnees fixation au support'!EH566)</f>
        <v/>
      </c>
      <c r="E575" s="42" t="str">
        <f>IF(ISNA(VLOOKUP(B575,'[3]Coordonnees fixation au support'!$Z$4:$AA$2961,2,FALSE)),"",VLOOKUP(B575,'[3]Coordonnees fixation au support'!$Z$4:$AA$2961,2,FALSE))</f>
        <v/>
      </c>
      <c r="F575" s="43" t="str">
        <f>IF(VLOOKUP(B575,'[3]Coordonnees fixation au support'!$DT$4:$DU$5000,2,FALSE)=0,"",VLOOKUP(B575,'[3]Coordonnees fixation au support'!$DT$4:$DU$5000,2,FALSE))</f>
        <v/>
      </c>
      <c r="G575" s="44" t="str">
        <f>IF('[3]Structure Coordinate Report'!X579=0,"",'[3]Structure Coordinate Report'!X579)</f>
        <v/>
      </c>
      <c r="H575" s="45" t="str">
        <f>IF('[3]Structure Coordinate Report'!Q579=0,"",'[3]Structure Coordinate Report'!Q579)</f>
        <v/>
      </c>
      <c r="I575" s="45" t="str">
        <f>IF('[3]Structure Coordinate Report'!R579=0,"",'[3]Structure Coordinate Report'!R579)</f>
        <v/>
      </c>
      <c r="J575" s="46" t="str">
        <f>IF('[3]Coordonnees fixation au support'!EJ566=0,"",'[3]Coordonnees fixation au support'!EJ566)</f>
        <v/>
      </c>
      <c r="K575" s="47" t="str">
        <f>IF(ISNA(VLOOKUP(H575,'[3]Coordonnees fixation au support'!$Z$4:$AA$3546,2,FALSE)),"",VLOOKUP(H575,'[3]Coordonnees fixation au support'!$Z$4:$AA$3546,2,FALSE))</f>
        <v/>
      </c>
      <c r="L575" s="48" t="str">
        <f>IF(VLOOKUP(H575,'[3]Coordonnees fixation au support'!$DW$4:$DX$5000,2,FALSE)=0,"",VLOOKUP(H575,'[3]Coordonnees fixation au support'!$DW$4:$DX$5000,2,FALSE))</f>
        <v/>
      </c>
      <c r="M575" s="49" t="str">
        <f>IF('[3]Structure Coordinate Report'!V579=0,"",'[3]Structure Coordinate Report'!V579)</f>
        <v/>
      </c>
      <c r="N575" s="49" t="str">
        <f>IF(ISNA(INDEX('[3]Tableau de pose'!B573:R5562,MATCH('TABLEAU DE BORD'!B575,'[3]Tableau de pose'!C573:C5562,0),17)),"",INDEX('[3]Tableau de pose'!B573:R5562,MATCH('TABLEAU DE BORD'!B575,'[3]Tableau de pose'!C573:C5562,0),17))</f>
        <v/>
      </c>
      <c r="O575" s="49" t="str">
        <f>IF(ISNA(INDEX('[3]Tableau de pose'!B573:T5562,MATCH('TABLEAU DE BORD'!B575&amp;"-"&amp;'TABLEAU DE BORD'!$J$6,'[3]Tableau de pose'!T573:T5562,0),14)),"",INDEX('[3]Tableau de pose'!B573:T5562,MATCH('TABLEAU DE BORD'!B575&amp;"-"&amp;'TABLEAU DE BORD'!$J$6,'[3]Tableau de pose'!T573:T5562,0),14))</f>
        <v/>
      </c>
      <c r="P575" s="49" t="str">
        <f>IF(ISNA(INDEX('[3]Tableau de pose'!B573:T5562,MATCH('TABLEAU DE BORD'!B575&amp;"-"&amp;'TABLEAU DE BORD'!$K$6,'[3]Tableau de pose'!T573:T5562,0),14)),"",INDEX('[3]Tableau de pose'!B573:T5562,MATCH('TABLEAU DE BORD'!B575&amp;"-"&amp;'TABLEAU DE BORD'!$K$6,'[3]Tableau de pose'!T573:T5562,0),14))</f>
        <v/>
      </c>
      <c r="Q575" s="50" t="str">
        <f>IF('[3]Structure Coordinate Report'!Z579=0,"",'[3]Structure Coordinate Report'!Z579)</f>
        <v/>
      </c>
      <c r="R575" s="50" t="str">
        <f>IF('[3]Structure Coordinate Report'!AB579=0,"",'[3]Structure Coordinate Report'!AB579)</f>
        <v/>
      </c>
    </row>
    <row r="576" spans="2:18" ht="45" customHeight="1" x14ac:dyDescent="0.25">
      <c r="B576" s="42" t="str">
        <f>IF('[3]Structure Coordinate Report'!N580=0,"",'[3]Structure Coordinate Report'!N580)</f>
        <v/>
      </c>
      <c r="C576" s="42" t="str">
        <f>IF('[3]Structure Coordinate Report'!O580=0,"",'[3]Structure Coordinate Report'!O580)</f>
        <v/>
      </c>
      <c r="D576" s="43" t="str">
        <f>IF('[3]Coordonnees fixation au support'!EH567=0,"",'[3]Coordonnees fixation au support'!EH567)</f>
        <v/>
      </c>
      <c r="E576" s="42" t="str">
        <f>IF(ISNA(VLOOKUP(B576,'[3]Coordonnees fixation au support'!$Z$4:$AA$2961,2,FALSE)),"",VLOOKUP(B576,'[3]Coordonnees fixation au support'!$Z$4:$AA$2961,2,FALSE))</f>
        <v/>
      </c>
      <c r="F576" s="43" t="str">
        <f>IF(VLOOKUP(B576,'[3]Coordonnees fixation au support'!$DT$4:$DU$5000,2,FALSE)=0,"",VLOOKUP(B576,'[3]Coordonnees fixation au support'!$DT$4:$DU$5000,2,FALSE))</f>
        <v/>
      </c>
      <c r="G576" s="44" t="str">
        <f>IF('[3]Structure Coordinate Report'!X580=0,"",'[3]Structure Coordinate Report'!X580)</f>
        <v/>
      </c>
      <c r="H576" s="45" t="str">
        <f>IF('[3]Structure Coordinate Report'!Q580=0,"",'[3]Structure Coordinate Report'!Q580)</f>
        <v/>
      </c>
      <c r="I576" s="45" t="str">
        <f>IF('[3]Structure Coordinate Report'!R580=0,"",'[3]Structure Coordinate Report'!R580)</f>
        <v/>
      </c>
      <c r="J576" s="46" t="str">
        <f>IF('[3]Coordonnees fixation au support'!EJ567=0,"",'[3]Coordonnees fixation au support'!EJ567)</f>
        <v/>
      </c>
      <c r="K576" s="47" t="str">
        <f>IF(ISNA(VLOOKUP(H576,'[3]Coordonnees fixation au support'!$Z$4:$AA$3546,2,FALSE)),"",VLOOKUP(H576,'[3]Coordonnees fixation au support'!$Z$4:$AA$3546,2,FALSE))</f>
        <v/>
      </c>
      <c r="L576" s="48" t="str">
        <f>IF(VLOOKUP(H576,'[3]Coordonnees fixation au support'!$DW$4:$DX$5000,2,FALSE)=0,"",VLOOKUP(H576,'[3]Coordonnees fixation au support'!$DW$4:$DX$5000,2,FALSE))</f>
        <v/>
      </c>
      <c r="M576" s="49" t="str">
        <f>IF('[3]Structure Coordinate Report'!V580=0,"",'[3]Structure Coordinate Report'!V580)</f>
        <v/>
      </c>
      <c r="N576" s="49" t="str">
        <f>IF(ISNA(INDEX('[3]Tableau de pose'!B574:R5563,MATCH('TABLEAU DE BORD'!B576,'[3]Tableau de pose'!C574:C5563,0),17)),"",INDEX('[3]Tableau de pose'!B574:R5563,MATCH('TABLEAU DE BORD'!B576,'[3]Tableau de pose'!C574:C5563,0),17))</f>
        <v/>
      </c>
      <c r="O576" s="49" t="str">
        <f>IF(ISNA(INDEX('[3]Tableau de pose'!B574:T5563,MATCH('TABLEAU DE BORD'!B576&amp;"-"&amp;'TABLEAU DE BORD'!$J$6,'[3]Tableau de pose'!T574:T5563,0),14)),"",INDEX('[3]Tableau de pose'!B574:T5563,MATCH('TABLEAU DE BORD'!B576&amp;"-"&amp;'TABLEAU DE BORD'!$J$6,'[3]Tableau de pose'!T574:T5563,0),14))</f>
        <v/>
      </c>
      <c r="P576" s="49" t="str">
        <f>IF(ISNA(INDEX('[3]Tableau de pose'!B574:T5563,MATCH('TABLEAU DE BORD'!B576&amp;"-"&amp;'TABLEAU DE BORD'!$K$6,'[3]Tableau de pose'!T574:T5563,0),14)),"",INDEX('[3]Tableau de pose'!B574:T5563,MATCH('TABLEAU DE BORD'!B576&amp;"-"&amp;'TABLEAU DE BORD'!$K$6,'[3]Tableau de pose'!T574:T5563,0),14))</f>
        <v/>
      </c>
      <c r="Q576" s="50" t="str">
        <f>IF('[3]Structure Coordinate Report'!Z580=0,"",'[3]Structure Coordinate Report'!Z580)</f>
        <v/>
      </c>
      <c r="R576" s="50" t="str">
        <f>IF('[3]Structure Coordinate Report'!AB580=0,"",'[3]Structure Coordinate Report'!AB580)</f>
        <v/>
      </c>
    </row>
    <row r="577" spans="2:18" ht="45" customHeight="1" x14ac:dyDescent="0.25">
      <c r="B577" s="42" t="str">
        <f>IF('[3]Structure Coordinate Report'!N581=0,"",'[3]Structure Coordinate Report'!N581)</f>
        <v/>
      </c>
      <c r="C577" s="42" t="str">
        <f>IF('[3]Structure Coordinate Report'!O581=0,"",'[3]Structure Coordinate Report'!O581)</f>
        <v/>
      </c>
      <c r="D577" s="43" t="str">
        <f>IF('[3]Coordonnees fixation au support'!EH568=0,"",'[3]Coordonnees fixation au support'!EH568)</f>
        <v/>
      </c>
      <c r="E577" s="42" t="str">
        <f>IF(ISNA(VLOOKUP(B577,'[3]Coordonnees fixation au support'!$Z$4:$AA$2961,2,FALSE)),"",VLOOKUP(B577,'[3]Coordonnees fixation au support'!$Z$4:$AA$2961,2,FALSE))</f>
        <v/>
      </c>
      <c r="F577" s="43" t="str">
        <f>IF(VLOOKUP(B577,'[3]Coordonnees fixation au support'!$DT$4:$DU$5000,2,FALSE)=0,"",VLOOKUP(B577,'[3]Coordonnees fixation au support'!$DT$4:$DU$5000,2,FALSE))</f>
        <v/>
      </c>
      <c r="G577" s="44" t="str">
        <f>IF('[3]Structure Coordinate Report'!X581=0,"",'[3]Structure Coordinate Report'!X581)</f>
        <v/>
      </c>
      <c r="H577" s="45" t="str">
        <f>IF('[3]Structure Coordinate Report'!Q581=0,"",'[3]Structure Coordinate Report'!Q581)</f>
        <v/>
      </c>
      <c r="I577" s="45" t="str">
        <f>IF('[3]Structure Coordinate Report'!R581=0,"",'[3]Structure Coordinate Report'!R581)</f>
        <v/>
      </c>
      <c r="J577" s="46" t="str">
        <f>IF('[3]Coordonnees fixation au support'!EJ568=0,"",'[3]Coordonnees fixation au support'!EJ568)</f>
        <v/>
      </c>
      <c r="K577" s="47" t="str">
        <f>IF(ISNA(VLOOKUP(H577,'[3]Coordonnees fixation au support'!$Z$4:$AA$3546,2,FALSE)),"",VLOOKUP(H577,'[3]Coordonnees fixation au support'!$Z$4:$AA$3546,2,FALSE))</f>
        <v/>
      </c>
      <c r="L577" s="48" t="str">
        <f>IF(VLOOKUP(H577,'[3]Coordonnees fixation au support'!$DW$4:$DX$5000,2,FALSE)=0,"",VLOOKUP(H577,'[3]Coordonnees fixation au support'!$DW$4:$DX$5000,2,FALSE))</f>
        <v/>
      </c>
      <c r="M577" s="49" t="str">
        <f>IF('[3]Structure Coordinate Report'!V581=0,"",'[3]Structure Coordinate Report'!V581)</f>
        <v/>
      </c>
      <c r="N577" s="49" t="str">
        <f>IF(ISNA(INDEX('[3]Tableau de pose'!B575:R5564,MATCH('TABLEAU DE BORD'!B577,'[3]Tableau de pose'!C575:C5564,0),17)),"",INDEX('[3]Tableau de pose'!B575:R5564,MATCH('TABLEAU DE BORD'!B577,'[3]Tableau de pose'!C575:C5564,0),17))</f>
        <v/>
      </c>
      <c r="O577" s="49" t="str">
        <f>IF(ISNA(INDEX('[3]Tableau de pose'!B575:T5564,MATCH('TABLEAU DE BORD'!B577&amp;"-"&amp;'TABLEAU DE BORD'!$J$6,'[3]Tableau de pose'!T575:T5564,0),14)),"",INDEX('[3]Tableau de pose'!B575:T5564,MATCH('TABLEAU DE BORD'!B577&amp;"-"&amp;'TABLEAU DE BORD'!$J$6,'[3]Tableau de pose'!T575:T5564,0),14))</f>
        <v/>
      </c>
      <c r="P577" s="49" t="str">
        <f>IF(ISNA(INDEX('[3]Tableau de pose'!B575:T5564,MATCH('TABLEAU DE BORD'!B577&amp;"-"&amp;'TABLEAU DE BORD'!$K$6,'[3]Tableau de pose'!T575:T5564,0),14)),"",INDEX('[3]Tableau de pose'!B575:T5564,MATCH('TABLEAU DE BORD'!B577&amp;"-"&amp;'TABLEAU DE BORD'!$K$6,'[3]Tableau de pose'!T575:T5564,0),14))</f>
        <v/>
      </c>
      <c r="Q577" s="50" t="str">
        <f>IF('[3]Structure Coordinate Report'!Z581=0,"",'[3]Structure Coordinate Report'!Z581)</f>
        <v/>
      </c>
      <c r="R577" s="50" t="str">
        <f>IF('[3]Structure Coordinate Report'!AB581=0,"",'[3]Structure Coordinate Report'!AB581)</f>
        <v/>
      </c>
    </row>
    <row r="578" spans="2:18" ht="45" customHeight="1" x14ac:dyDescent="0.25">
      <c r="B578" s="42" t="str">
        <f>IF('[3]Structure Coordinate Report'!N582=0,"",'[3]Structure Coordinate Report'!N582)</f>
        <v/>
      </c>
      <c r="C578" s="42" t="str">
        <f>IF('[3]Structure Coordinate Report'!O582=0,"",'[3]Structure Coordinate Report'!O582)</f>
        <v/>
      </c>
      <c r="D578" s="43" t="str">
        <f>IF('[3]Coordonnees fixation au support'!EH569=0,"",'[3]Coordonnees fixation au support'!EH569)</f>
        <v/>
      </c>
      <c r="E578" s="42" t="str">
        <f>IF(ISNA(VLOOKUP(B578,'[3]Coordonnees fixation au support'!$Z$4:$AA$2961,2,FALSE)),"",VLOOKUP(B578,'[3]Coordonnees fixation au support'!$Z$4:$AA$2961,2,FALSE))</f>
        <v/>
      </c>
      <c r="F578" s="43" t="str">
        <f>IF(VLOOKUP(B578,'[3]Coordonnees fixation au support'!$DT$4:$DU$5000,2,FALSE)=0,"",VLOOKUP(B578,'[3]Coordonnees fixation au support'!$DT$4:$DU$5000,2,FALSE))</f>
        <v/>
      </c>
      <c r="G578" s="44" t="str">
        <f>IF('[3]Structure Coordinate Report'!X582=0,"",'[3]Structure Coordinate Report'!X582)</f>
        <v/>
      </c>
      <c r="H578" s="45" t="str">
        <f>IF('[3]Structure Coordinate Report'!Q582=0,"",'[3]Structure Coordinate Report'!Q582)</f>
        <v/>
      </c>
      <c r="I578" s="45" t="str">
        <f>IF('[3]Structure Coordinate Report'!R582=0,"",'[3]Structure Coordinate Report'!R582)</f>
        <v/>
      </c>
      <c r="J578" s="46" t="str">
        <f>IF('[3]Coordonnees fixation au support'!EJ569=0,"",'[3]Coordonnees fixation au support'!EJ569)</f>
        <v/>
      </c>
      <c r="K578" s="47" t="str">
        <f>IF(ISNA(VLOOKUP(H578,'[3]Coordonnees fixation au support'!$Z$4:$AA$3546,2,FALSE)),"",VLOOKUP(H578,'[3]Coordonnees fixation au support'!$Z$4:$AA$3546,2,FALSE))</f>
        <v/>
      </c>
      <c r="L578" s="48" t="str">
        <f>IF(VLOOKUP(H578,'[3]Coordonnees fixation au support'!$DW$4:$DX$5000,2,FALSE)=0,"",VLOOKUP(H578,'[3]Coordonnees fixation au support'!$DW$4:$DX$5000,2,FALSE))</f>
        <v/>
      </c>
      <c r="M578" s="49" t="str">
        <f>IF('[3]Structure Coordinate Report'!V582=0,"",'[3]Structure Coordinate Report'!V582)</f>
        <v/>
      </c>
      <c r="N578" s="49" t="str">
        <f>IF(ISNA(INDEX('[3]Tableau de pose'!B576:R5565,MATCH('TABLEAU DE BORD'!B578,'[3]Tableau de pose'!C576:C5565,0),17)),"",INDEX('[3]Tableau de pose'!B576:R5565,MATCH('TABLEAU DE BORD'!B578,'[3]Tableau de pose'!C576:C5565,0),17))</f>
        <v/>
      </c>
      <c r="O578" s="49" t="str">
        <f>IF(ISNA(INDEX('[3]Tableau de pose'!B576:T5565,MATCH('TABLEAU DE BORD'!B578&amp;"-"&amp;'TABLEAU DE BORD'!$J$6,'[3]Tableau de pose'!T576:T5565,0),14)),"",INDEX('[3]Tableau de pose'!B576:T5565,MATCH('TABLEAU DE BORD'!B578&amp;"-"&amp;'TABLEAU DE BORD'!$J$6,'[3]Tableau de pose'!T576:T5565,0),14))</f>
        <v/>
      </c>
      <c r="P578" s="49" t="str">
        <f>IF(ISNA(INDEX('[3]Tableau de pose'!B576:T5565,MATCH('TABLEAU DE BORD'!B578&amp;"-"&amp;'TABLEAU DE BORD'!$K$6,'[3]Tableau de pose'!T576:T5565,0),14)),"",INDEX('[3]Tableau de pose'!B576:T5565,MATCH('TABLEAU DE BORD'!B578&amp;"-"&amp;'TABLEAU DE BORD'!$K$6,'[3]Tableau de pose'!T576:T5565,0),14))</f>
        <v/>
      </c>
      <c r="Q578" s="50" t="str">
        <f>IF('[3]Structure Coordinate Report'!Z582=0,"",'[3]Structure Coordinate Report'!Z582)</f>
        <v/>
      </c>
      <c r="R578" s="50" t="str">
        <f>IF('[3]Structure Coordinate Report'!AB582=0,"",'[3]Structure Coordinate Report'!AB582)</f>
        <v/>
      </c>
    </row>
    <row r="579" spans="2:18" ht="45" customHeight="1" x14ac:dyDescent="0.25">
      <c r="B579" s="42" t="str">
        <f>IF('[3]Structure Coordinate Report'!N583=0,"",'[3]Structure Coordinate Report'!N583)</f>
        <v/>
      </c>
      <c r="C579" s="42" t="str">
        <f>IF('[3]Structure Coordinate Report'!O583=0,"",'[3]Structure Coordinate Report'!O583)</f>
        <v/>
      </c>
      <c r="D579" s="43" t="str">
        <f>IF('[3]Coordonnees fixation au support'!EH570=0,"",'[3]Coordonnees fixation au support'!EH570)</f>
        <v/>
      </c>
      <c r="E579" s="42" t="str">
        <f>IF(ISNA(VLOOKUP(B579,'[3]Coordonnees fixation au support'!$Z$4:$AA$2961,2,FALSE)),"",VLOOKUP(B579,'[3]Coordonnees fixation au support'!$Z$4:$AA$2961,2,FALSE))</f>
        <v/>
      </c>
      <c r="F579" s="43" t="str">
        <f>IF(VLOOKUP(B579,'[3]Coordonnees fixation au support'!$DT$4:$DU$5000,2,FALSE)=0,"",VLOOKUP(B579,'[3]Coordonnees fixation au support'!$DT$4:$DU$5000,2,FALSE))</f>
        <v/>
      </c>
      <c r="G579" s="44" t="str">
        <f>IF('[3]Structure Coordinate Report'!X583=0,"",'[3]Structure Coordinate Report'!X583)</f>
        <v/>
      </c>
      <c r="H579" s="45" t="str">
        <f>IF('[3]Structure Coordinate Report'!Q583=0,"",'[3]Structure Coordinate Report'!Q583)</f>
        <v/>
      </c>
      <c r="I579" s="45" t="str">
        <f>IF('[3]Structure Coordinate Report'!R583=0,"",'[3]Structure Coordinate Report'!R583)</f>
        <v/>
      </c>
      <c r="J579" s="46" t="str">
        <f>IF('[3]Coordonnees fixation au support'!EJ570=0,"",'[3]Coordonnees fixation au support'!EJ570)</f>
        <v/>
      </c>
      <c r="K579" s="47" t="str">
        <f>IF(ISNA(VLOOKUP(H579,'[3]Coordonnees fixation au support'!$Z$4:$AA$3546,2,FALSE)),"",VLOOKUP(H579,'[3]Coordonnees fixation au support'!$Z$4:$AA$3546,2,FALSE))</f>
        <v/>
      </c>
      <c r="L579" s="48" t="str">
        <f>IF(VLOOKUP(H579,'[3]Coordonnees fixation au support'!$DW$4:$DX$5000,2,FALSE)=0,"",VLOOKUP(H579,'[3]Coordonnees fixation au support'!$DW$4:$DX$5000,2,FALSE))</f>
        <v/>
      </c>
      <c r="M579" s="49" t="str">
        <f>IF('[3]Structure Coordinate Report'!V583=0,"",'[3]Structure Coordinate Report'!V583)</f>
        <v/>
      </c>
      <c r="N579" s="49" t="str">
        <f>IF(ISNA(INDEX('[3]Tableau de pose'!B577:R5566,MATCH('TABLEAU DE BORD'!B579,'[3]Tableau de pose'!C577:C5566,0),17)),"",INDEX('[3]Tableau de pose'!B577:R5566,MATCH('TABLEAU DE BORD'!B579,'[3]Tableau de pose'!C577:C5566,0),17))</f>
        <v/>
      </c>
      <c r="O579" s="49" t="str">
        <f>IF(ISNA(INDEX('[3]Tableau de pose'!B577:T5566,MATCH('TABLEAU DE BORD'!B579&amp;"-"&amp;'TABLEAU DE BORD'!$J$6,'[3]Tableau de pose'!T577:T5566,0),14)),"",INDEX('[3]Tableau de pose'!B577:T5566,MATCH('TABLEAU DE BORD'!B579&amp;"-"&amp;'TABLEAU DE BORD'!$J$6,'[3]Tableau de pose'!T577:T5566,0),14))</f>
        <v/>
      </c>
      <c r="P579" s="49" t="str">
        <f>IF(ISNA(INDEX('[3]Tableau de pose'!B577:T5566,MATCH('TABLEAU DE BORD'!B579&amp;"-"&amp;'TABLEAU DE BORD'!$K$6,'[3]Tableau de pose'!T577:T5566,0),14)),"",INDEX('[3]Tableau de pose'!B577:T5566,MATCH('TABLEAU DE BORD'!B579&amp;"-"&amp;'TABLEAU DE BORD'!$K$6,'[3]Tableau de pose'!T577:T5566,0),14))</f>
        <v/>
      </c>
      <c r="Q579" s="50" t="str">
        <f>IF('[3]Structure Coordinate Report'!Z583=0,"",'[3]Structure Coordinate Report'!Z583)</f>
        <v/>
      </c>
      <c r="R579" s="50" t="str">
        <f>IF('[3]Structure Coordinate Report'!AB583=0,"",'[3]Structure Coordinate Report'!AB583)</f>
        <v/>
      </c>
    </row>
    <row r="580" spans="2:18" ht="45" customHeight="1" x14ac:dyDescent="0.25">
      <c r="B580" s="42" t="str">
        <f>IF('[3]Structure Coordinate Report'!N584=0,"",'[3]Structure Coordinate Report'!N584)</f>
        <v/>
      </c>
      <c r="C580" s="42" t="str">
        <f>IF('[3]Structure Coordinate Report'!O584=0,"",'[3]Structure Coordinate Report'!O584)</f>
        <v/>
      </c>
      <c r="D580" s="43" t="str">
        <f>IF('[3]Coordonnees fixation au support'!EH571=0,"",'[3]Coordonnees fixation au support'!EH571)</f>
        <v/>
      </c>
      <c r="E580" s="42" t="str">
        <f>IF(ISNA(VLOOKUP(B580,'[3]Coordonnees fixation au support'!$Z$4:$AA$2961,2,FALSE)),"",VLOOKUP(B580,'[3]Coordonnees fixation au support'!$Z$4:$AA$2961,2,FALSE))</f>
        <v/>
      </c>
      <c r="F580" s="43" t="str">
        <f>IF(VLOOKUP(B580,'[3]Coordonnees fixation au support'!$DT$4:$DU$5000,2,FALSE)=0,"",VLOOKUP(B580,'[3]Coordonnees fixation au support'!$DT$4:$DU$5000,2,FALSE))</f>
        <v/>
      </c>
      <c r="G580" s="44" t="str">
        <f>IF('[3]Structure Coordinate Report'!X584=0,"",'[3]Structure Coordinate Report'!X584)</f>
        <v/>
      </c>
      <c r="H580" s="45" t="str">
        <f>IF('[3]Structure Coordinate Report'!Q584=0,"",'[3]Structure Coordinate Report'!Q584)</f>
        <v/>
      </c>
      <c r="I580" s="45" t="str">
        <f>IF('[3]Structure Coordinate Report'!R584=0,"",'[3]Structure Coordinate Report'!R584)</f>
        <v/>
      </c>
      <c r="J580" s="46" t="str">
        <f>IF('[3]Coordonnees fixation au support'!EJ571=0,"",'[3]Coordonnees fixation au support'!EJ571)</f>
        <v/>
      </c>
      <c r="K580" s="47" t="str">
        <f>IF(ISNA(VLOOKUP(H580,'[3]Coordonnees fixation au support'!$Z$4:$AA$3546,2,FALSE)),"",VLOOKUP(H580,'[3]Coordonnees fixation au support'!$Z$4:$AA$3546,2,FALSE))</f>
        <v/>
      </c>
      <c r="L580" s="48" t="str">
        <f>IF(VLOOKUP(H580,'[3]Coordonnees fixation au support'!$DW$4:$DX$5000,2,FALSE)=0,"",VLOOKUP(H580,'[3]Coordonnees fixation au support'!$DW$4:$DX$5000,2,FALSE))</f>
        <v/>
      </c>
      <c r="M580" s="49" t="str">
        <f>IF('[3]Structure Coordinate Report'!V584=0,"",'[3]Structure Coordinate Report'!V584)</f>
        <v/>
      </c>
      <c r="N580" s="49" t="str">
        <f>IF(ISNA(INDEX('[3]Tableau de pose'!B578:R5567,MATCH('TABLEAU DE BORD'!B580,'[3]Tableau de pose'!C578:C5567,0),17)),"",INDEX('[3]Tableau de pose'!B578:R5567,MATCH('TABLEAU DE BORD'!B580,'[3]Tableau de pose'!C578:C5567,0),17))</f>
        <v/>
      </c>
      <c r="O580" s="49" t="str">
        <f>IF(ISNA(INDEX('[3]Tableau de pose'!B578:T5567,MATCH('TABLEAU DE BORD'!B580&amp;"-"&amp;'TABLEAU DE BORD'!$J$6,'[3]Tableau de pose'!T578:T5567,0),14)),"",INDEX('[3]Tableau de pose'!B578:T5567,MATCH('TABLEAU DE BORD'!B580&amp;"-"&amp;'TABLEAU DE BORD'!$J$6,'[3]Tableau de pose'!T578:T5567,0),14))</f>
        <v/>
      </c>
      <c r="P580" s="49" t="str">
        <f>IF(ISNA(INDEX('[3]Tableau de pose'!B578:T5567,MATCH('TABLEAU DE BORD'!B580&amp;"-"&amp;'TABLEAU DE BORD'!$K$6,'[3]Tableau de pose'!T578:T5567,0),14)),"",INDEX('[3]Tableau de pose'!B578:T5567,MATCH('TABLEAU DE BORD'!B580&amp;"-"&amp;'TABLEAU DE BORD'!$K$6,'[3]Tableau de pose'!T578:T5567,0),14))</f>
        <v/>
      </c>
      <c r="Q580" s="50" t="str">
        <f>IF('[3]Structure Coordinate Report'!Z584=0,"",'[3]Structure Coordinate Report'!Z584)</f>
        <v/>
      </c>
      <c r="R580" s="50" t="str">
        <f>IF('[3]Structure Coordinate Report'!AB584=0,"",'[3]Structure Coordinate Report'!AB584)</f>
        <v/>
      </c>
    </row>
    <row r="581" spans="2:18" ht="45" customHeight="1" x14ac:dyDescent="0.25">
      <c r="B581" s="42" t="str">
        <f>IF('[3]Structure Coordinate Report'!N585=0,"",'[3]Structure Coordinate Report'!N585)</f>
        <v/>
      </c>
      <c r="C581" s="42" t="str">
        <f>IF('[3]Structure Coordinate Report'!O585=0,"",'[3]Structure Coordinate Report'!O585)</f>
        <v/>
      </c>
      <c r="D581" s="43" t="str">
        <f>IF('[3]Coordonnees fixation au support'!EH572=0,"",'[3]Coordonnees fixation au support'!EH572)</f>
        <v/>
      </c>
      <c r="E581" s="42" t="str">
        <f>IF(ISNA(VLOOKUP(B581,'[3]Coordonnees fixation au support'!$Z$4:$AA$2961,2,FALSE)),"",VLOOKUP(B581,'[3]Coordonnees fixation au support'!$Z$4:$AA$2961,2,FALSE))</f>
        <v/>
      </c>
      <c r="F581" s="43" t="str">
        <f>IF(VLOOKUP(B581,'[3]Coordonnees fixation au support'!$DT$4:$DU$5000,2,FALSE)=0,"",VLOOKUP(B581,'[3]Coordonnees fixation au support'!$DT$4:$DU$5000,2,FALSE))</f>
        <v/>
      </c>
      <c r="G581" s="44" t="str">
        <f>IF('[3]Structure Coordinate Report'!X585=0,"",'[3]Structure Coordinate Report'!X585)</f>
        <v/>
      </c>
      <c r="H581" s="45" t="str">
        <f>IF('[3]Structure Coordinate Report'!Q585=0,"",'[3]Structure Coordinate Report'!Q585)</f>
        <v/>
      </c>
      <c r="I581" s="45" t="str">
        <f>IF('[3]Structure Coordinate Report'!R585=0,"",'[3]Structure Coordinate Report'!R585)</f>
        <v/>
      </c>
      <c r="J581" s="46" t="str">
        <f>IF('[3]Coordonnees fixation au support'!EJ572=0,"",'[3]Coordonnees fixation au support'!EJ572)</f>
        <v/>
      </c>
      <c r="K581" s="47" t="str">
        <f>IF(ISNA(VLOOKUP(H581,'[3]Coordonnees fixation au support'!$Z$4:$AA$3546,2,FALSE)),"",VLOOKUP(H581,'[3]Coordonnees fixation au support'!$Z$4:$AA$3546,2,FALSE))</f>
        <v/>
      </c>
      <c r="L581" s="48" t="str">
        <f>IF(VLOOKUP(H581,'[3]Coordonnees fixation au support'!$DW$4:$DX$5000,2,FALSE)=0,"",VLOOKUP(H581,'[3]Coordonnees fixation au support'!$DW$4:$DX$5000,2,FALSE))</f>
        <v/>
      </c>
      <c r="M581" s="49" t="str">
        <f>IF('[3]Structure Coordinate Report'!V585=0,"",'[3]Structure Coordinate Report'!V585)</f>
        <v/>
      </c>
      <c r="N581" s="49" t="str">
        <f>IF(ISNA(INDEX('[3]Tableau de pose'!B579:R5568,MATCH('TABLEAU DE BORD'!B581,'[3]Tableau de pose'!C579:C5568,0),17)),"",INDEX('[3]Tableau de pose'!B579:R5568,MATCH('TABLEAU DE BORD'!B581,'[3]Tableau de pose'!C579:C5568,0),17))</f>
        <v/>
      </c>
      <c r="O581" s="49" t="str">
        <f>IF(ISNA(INDEX('[3]Tableau de pose'!B579:T5568,MATCH('TABLEAU DE BORD'!B581&amp;"-"&amp;'TABLEAU DE BORD'!$J$6,'[3]Tableau de pose'!T579:T5568,0),14)),"",INDEX('[3]Tableau de pose'!B579:T5568,MATCH('TABLEAU DE BORD'!B581&amp;"-"&amp;'TABLEAU DE BORD'!$J$6,'[3]Tableau de pose'!T579:T5568,0),14))</f>
        <v/>
      </c>
      <c r="P581" s="49" t="str">
        <f>IF(ISNA(INDEX('[3]Tableau de pose'!B579:T5568,MATCH('TABLEAU DE BORD'!B581&amp;"-"&amp;'TABLEAU DE BORD'!$K$6,'[3]Tableau de pose'!T579:T5568,0),14)),"",INDEX('[3]Tableau de pose'!B579:T5568,MATCH('TABLEAU DE BORD'!B581&amp;"-"&amp;'TABLEAU DE BORD'!$K$6,'[3]Tableau de pose'!T579:T5568,0),14))</f>
        <v/>
      </c>
      <c r="Q581" s="50" t="str">
        <f>IF('[3]Structure Coordinate Report'!Z585=0,"",'[3]Structure Coordinate Report'!Z585)</f>
        <v/>
      </c>
      <c r="R581" s="50" t="str">
        <f>IF('[3]Structure Coordinate Report'!AB585=0,"",'[3]Structure Coordinate Report'!AB585)</f>
        <v/>
      </c>
    </row>
    <row r="582" spans="2:18" ht="45" customHeight="1" x14ac:dyDescent="0.25">
      <c r="B582" s="42" t="str">
        <f>IF('[3]Structure Coordinate Report'!N586=0,"",'[3]Structure Coordinate Report'!N586)</f>
        <v/>
      </c>
      <c r="C582" s="42" t="str">
        <f>IF('[3]Structure Coordinate Report'!O586=0,"",'[3]Structure Coordinate Report'!O586)</f>
        <v/>
      </c>
      <c r="D582" s="43" t="str">
        <f>IF('[3]Coordonnees fixation au support'!EH573=0,"",'[3]Coordonnees fixation au support'!EH573)</f>
        <v/>
      </c>
      <c r="E582" s="42" t="str">
        <f>IF(ISNA(VLOOKUP(B582,'[3]Coordonnees fixation au support'!$Z$4:$AA$2961,2,FALSE)),"",VLOOKUP(B582,'[3]Coordonnees fixation au support'!$Z$4:$AA$2961,2,FALSE))</f>
        <v/>
      </c>
      <c r="F582" s="43" t="str">
        <f>IF(VLOOKUP(B582,'[3]Coordonnees fixation au support'!$DT$4:$DU$5000,2,FALSE)=0,"",VLOOKUP(B582,'[3]Coordonnees fixation au support'!$DT$4:$DU$5000,2,FALSE))</f>
        <v/>
      </c>
      <c r="G582" s="44" t="str">
        <f>IF('[3]Structure Coordinate Report'!X586=0,"",'[3]Structure Coordinate Report'!X586)</f>
        <v/>
      </c>
      <c r="H582" s="45" t="str">
        <f>IF('[3]Structure Coordinate Report'!Q586=0,"",'[3]Structure Coordinate Report'!Q586)</f>
        <v/>
      </c>
      <c r="I582" s="45" t="str">
        <f>IF('[3]Structure Coordinate Report'!R586=0,"",'[3]Structure Coordinate Report'!R586)</f>
        <v/>
      </c>
      <c r="J582" s="46" t="str">
        <f>IF('[3]Coordonnees fixation au support'!EJ573=0,"",'[3]Coordonnees fixation au support'!EJ573)</f>
        <v/>
      </c>
      <c r="K582" s="47" t="str">
        <f>IF(ISNA(VLOOKUP(H582,'[3]Coordonnees fixation au support'!$Z$4:$AA$3546,2,FALSE)),"",VLOOKUP(H582,'[3]Coordonnees fixation au support'!$Z$4:$AA$3546,2,FALSE))</f>
        <v/>
      </c>
      <c r="L582" s="48" t="str">
        <f>IF(VLOOKUP(H582,'[3]Coordonnees fixation au support'!$DW$4:$DX$5000,2,FALSE)=0,"",VLOOKUP(H582,'[3]Coordonnees fixation au support'!$DW$4:$DX$5000,2,FALSE))</f>
        <v/>
      </c>
      <c r="M582" s="49" t="str">
        <f>IF('[3]Structure Coordinate Report'!V586=0,"",'[3]Structure Coordinate Report'!V586)</f>
        <v/>
      </c>
      <c r="N582" s="49" t="str">
        <f>IF(ISNA(INDEX('[3]Tableau de pose'!B580:R5569,MATCH('TABLEAU DE BORD'!B582,'[3]Tableau de pose'!C580:C5569,0),17)),"",INDEX('[3]Tableau de pose'!B580:R5569,MATCH('TABLEAU DE BORD'!B582,'[3]Tableau de pose'!C580:C5569,0),17))</f>
        <v/>
      </c>
      <c r="O582" s="49" t="str">
        <f>IF(ISNA(INDEX('[3]Tableau de pose'!B580:T5569,MATCH('TABLEAU DE BORD'!B582&amp;"-"&amp;'TABLEAU DE BORD'!$J$6,'[3]Tableau de pose'!T580:T5569,0),14)),"",INDEX('[3]Tableau de pose'!B580:T5569,MATCH('TABLEAU DE BORD'!B582&amp;"-"&amp;'TABLEAU DE BORD'!$J$6,'[3]Tableau de pose'!T580:T5569,0),14))</f>
        <v/>
      </c>
      <c r="P582" s="49" t="str">
        <f>IF(ISNA(INDEX('[3]Tableau de pose'!B580:T5569,MATCH('TABLEAU DE BORD'!B582&amp;"-"&amp;'TABLEAU DE BORD'!$K$6,'[3]Tableau de pose'!T580:T5569,0),14)),"",INDEX('[3]Tableau de pose'!B580:T5569,MATCH('TABLEAU DE BORD'!B582&amp;"-"&amp;'TABLEAU DE BORD'!$K$6,'[3]Tableau de pose'!T580:T5569,0),14))</f>
        <v/>
      </c>
      <c r="Q582" s="50" t="str">
        <f>IF('[3]Structure Coordinate Report'!Z586=0,"",'[3]Structure Coordinate Report'!Z586)</f>
        <v/>
      </c>
      <c r="R582" s="50" t="str">
        <f>IF('[3]Structure Coordinate Report'!AB586=0,"",'[3]Structure Coordinate Report'!AB586)</f>
        <v/>
      </c>
    </row>
    <row r="583" spans="2:18" ht="45" customHeight="1" x14ac:dyDescent="0.25">
      <c r="B583" s="42" t="str">
        <f>IF('[3]Structure Coordinate Report'!N587=0,"",'[3]Structure Coordinate Report'!N587)</f>
        <v/>
      </c>
      <c r="C583" s="42" t="str">
        <f>IF('[3]Structure Coordinate Report'!O587=0,"",'[3]Structure Coordinate Report'!O587)</f>
        <v/>
      </c>
      <c r="D583" s="43" t="str">
        <f>IF('[3]Coordonnees fixation au support'!EH574=0,"",'[3]Coordonnees fixation au support'!EH574)</f>
        <v/>
      </c>
      <c r="E583" s="42" t="str">
        <f>IF(ISNA(VLOOKUP(B583,'[3]Coordonnees fixation au support'!$Z$4:$AA$2961,2,FALSE)),"",VLOOKUP(B583,'[3]Coordonnees fixation au support'!$Z$4:$AA$2961,2,FALSE))</f>
        <v/>
      </c>
      <c r="F583" s="43" t="str">
        <f>IF(VLOOKUP(B583,'[3]Coordonnees fixation au support'!$DT$4:$DU$5000,2,FALSE)=0,"",VLOOKUP(B583,'[3]Coordonnees fixation au support'!$DT$4:$DU$5000,2,FALSE))</f>
        <v/>
      </c>
      <c r="G583" s="44" t="str">
        <f>IF('[3]Structure Coordinate Report'!X587=0,"",'[3]Structure Coordinate Report'!X587)</f>
        <v/>
      </c>
      <c r="H583" s="45" t="str">
        <f>IF('[3]Structure Coordinate Report'!Q587=0,"",'[3]Structure Coordinate Report'!Q587)</f>
        <v/>
      </c>
      <c r="I583" s="45" t="str">
        <f>IF('[3]Structure Coordinate Report'!R587=0,"",'[3]Structure Coordinate Report'!R587)</f>
        <v/>
      </c>
      <c r="J583" s="46" t="str">
        <f>IF('[3]Coordonnees fixation au support'!EJ574=0,"",'[3]Coordonnees fixation au support'!EJ574)</f>
        <v/>
      </c>
      <c r="K583" s="47" t="str">
        <f>IF(ISNA(VLOOKUP(H583,'[3]Coordonnees fixation au support'!$Z$4:$AA$3546,2,FALSE)),"",VLOOKUP(H583,'[3]Coordonnees fixation au support'!$Z$4:$AA$3546,2,FALSE))</f>
        <v/>
      </c>
      <c r="L583" s="48" t="str">
        <f>IF(VLOOKUP(H583,'[3]Coordonnees fixation au support'!$DW$4:$DX$5000,2,FALSE)=0,"",VLOOKUP(H583,'[3]Coordonnees fixation au support'!$DW$4:$DX$5000,2,FALSE))</f>
        <v/>
      </c>
      <c r="M583" s="49" t="str">
        <f>IF('[3]Structure Coordinate Report'!V587=0,"",'[3]Structure Coordinate Report'!V587)</f>
        <v/>
      </c>
      <c r="N583" s="49" t="str">
        <f>IF(ISNA(INDEX('[3]Tableau de pose'!B581:R5570,MATCH('TABLEAU DE BORD'!B583,'[3]Tableau de pose'!C581:C5570,0),17)),"",INDEX('[3]Tableau de pose'!B581:R5570,MATCH('TABLEAU DE BORD'!B583,'[3]Tableau de pose'!C581:C5570,0),17))</f>
        <v/>
      </c>
      <c r="O583" s="49" t="str">
        <f>IF(ISNA(INDEX('[3]Tableau de pose'!B581:T5570,MATCH('TABLEAU DE BORD'!B583&amp;"-"&amp;'TABLEAU DE BORD'!$J$6,'[3]Tableau de pose'!T581:T5570,0),14)),"",INDEX('[3]Tableau de pose'!B581:T5570,MATCH('TABLEAU DE BORD'!B583&amp;"-"&amp;'TABLEAU DE BORD'!$J$6,'[3]Tableau de pose'!T581:T5570,0),14))</f>
        <v/>
      </c>
      <c r="P583" s="49" t="str">
        <f>IF(ISNA(INDEX('[3]Tableau de pose'!B581:T5570,MATCH('TABLEAU DE BORD'!B583&amp;"-"&amp;'TABLEAU DE BORD'!$K$6,'[3]Tableau de pose'!T581:T5570,0),14)),"",INDEX('[3]Tableau de pose'!B581:T5570,MATCH('TABLEAU DE BORD'!B583&amp;"-"&amp;'TABLEAU DE BORD'!$K$6,'[3]Tableau de pose'!T581:T5570,0),14))</f>
        <v/>
      </c>
      <c r="Q583" s="50" t="str">
        <f>IF('[3]Structure Coordinate Report'!Z587=0,"",'[3]Structure Coordinate Report'!Z587)</f>
        <v/>
      </c>
      <c r="R583" s="50" t="str">
        <f>IF('[3]Structure Coordinate Report'!AB587=0,"",'[3]Structure Coordinate Report'!AB587)</f>
        <v/>
      </c>
    </row>
    <row r="584" spans="2:18" ht="45" customHeight="1" x14ac:dyDescent="0.25">
      <c r="B584" s="42" t="str">
        <f>IF('[3]Structure Coordinate Report'!N588=0,"",'[3]Structure Coordinate Report'!N588)</f>
        <v/>
      </c>
      <c r="C584" s="42" t="str">
        <f>IF('[3]Structure Coordinate Report'!O588=0,"",'[3]Structure Coordinate Report'!O588)</f>
        <v/>
      </c>
      <c r="D584" s="43" t="str">
        <f>IF('[3]Coordonnees fixation au support'!EH575=0,"",'[3]Coordonnees fixation au support'!EH575)</f>
        <v/>
      </c>
      <c r="E584" s="42" t="str">
        <f>IF(ISNA(VLOOKUP(B584,'[3]Coordonnees fixation au support'!$Z$4:$AA$2961,2,FALSE)),"",VLOOKUP(B584,'[3]Coordonnees fixation au support'!$Z$4:$AA$2961,2,FALSE))</f>
        <v/>
      </c>
      <c r="F584" s="43" t="str">
        <f>IF(VLOOKUP(B584,'[3]Coordonnees fixation au support'!$DT$4:$DU$5000,2,FALSE)=0,"",VLOOKUP(B584,'[3]Coordonnees fixation au support'!$DT$4:$DU$5000,2,FALSE))</f>
        <v/>
      </c>
      <c r="G584" s="44" t="str">
        <f>IF('[3]Structure Coordinate Report'!X588=0,"",'[3]Structure Coordinate Report'!X588)</f>
        <v/>
      </c>
      <c r="H584" s="45" t="str">
        <f>IF('[3]Structure Coordinate Report'!Q588=0,"",'[3]Structure Coordinate Report'!Q588)</f>
        <v/>
      </c>
      <c r="I584" s="45" t="str">
        <f>IF('[3]Structure Coordinate Report'!R588=0,"",'[3]Structure Coordinate Report'!R588)</f>
        <v/>
      </c>
      <c r="J584" s="46" t="str">
        <f>IF('[3]Coordonnees fixation au support'!EJ575=0,"",'[3]Coordonnees fixation au support'!EJ575)</f>
        <v/>
      </c>
      <c r="K584" s="47" t="str">
        <f>IF(ISNA(VLOOKUP(H584,'[3]Coordonnees fixation au support'!$Z$4:$AA$3546,2,FALSE)),"",VLOOKUP(H584,'[3]Coordonnees fixation au support'!$Z$4:$AA$3546,2,FALSE))</f>
        <v/>
      </c>
      <c r="L584" s="48" t="str">
        <f>IF(VLOOKUP(H584,'[3]Coordonnees fixation au support'!$DW$4:$DX$5000,2,FALSE)=0,"",VLOOKUP(H584,'[3]Coordonnees fixation au support'!$DW$4:$DX$5000,2,FALSE))</f>
        <v/>
      </c>
      <c r="M584" s="49" t="str">
        <f>IF('[3]Structure Coordinate Report'!V588=0,"",'[3]Structure Coordinate Report'!V588)</f>
        <v/>
      </c>
      <c r="N584" s="49" t="str">
        <f>IF(ISNA(INDEX('[3]Tableau de pose'!B582:R5571,MATCH('TABLEAU DE BORD'!B584,'[3]Tableau de pose'!C582:C5571,0),17)),"",INDEX('[3]Tableau de pose'!B582:R5571,MATCH('TABLEAU DE BORD'!B584,'[3]Tableau de pose'!C582:C5571,0),17))</f>
        <v/>
      </c>
      <c r="O584" s="49" t="str">
        <f>IF(ISNA(INDEX('[3]Tableau de pose'!B582:T5571,MATCH('TABLEAU DE BORD'!B584&amp;"-"&amp;'TABLEAU DE BORD'!$J$6,'[3]Tableau de pose'!T582:T5571,0),14)),"",INDEX('[3]Tableau de pose'!B582:T5571,MATCH('TABLEAU DE BORD'!B584&amp;"-"&amp;'TABLEAU DE BORD'!$J$6,'[3]Tableau de pose'!T582:T5571,0),14))</f>
        <v/>
      </c>
      <c r="P584" s="49" t="str">
        <f>IF(ISNA(INDEX('[3]Tableau de pose'!B582:T5571,MATCH('TABLEAU DE BORD'!B584&amp;"-"&amp;'TABLEAU DE BORD'!$K$6,'[3]Tableau de pose'!T582:T5571,0),14)),"",INDEX('[3]Tableau de pose'!B582:T5571,MATCH('TABLEAU DE BORD'!B584&amp;"-"&amp;'TABLEAU DE BORD'!$K$6,'[3]Tableau de pose'!T582:T5571,0),14))</f>
        <v/>
      </c>
      <c r="Q584" s="50" t="str">
        <f>IF('[3]Structure Coordinate Report'!Z588=0,"",'[3]Structure Coordinate Report'!Z588)</f>
        <v/>
      </c>
      <c r="R584" s="50" t="str">
        <f>IF('[3]Structure Coordinate Report'!AB588=0,"",'[3]Structure Coordinate Report'!AB588)</f>
        <v/>
      </c>
    </row>
    <row r="585" spans="2:18" ht="45" customHeight="1" x14ac:dyDescent="0.25">
      <c r="B585" s="42" t="str">
        <f>IF('[3]Structure Coordinate Report'!N589=0,"",'[3]Structure Coordinate Report'!N589)</f>
        <v/>
      </c>
      <c r="C585" s="42" t="str">
        <f>IF('[3]Structure Coordinate Report'!O589=0,"",'[3]Structure Coordinate Report'!O589)</f>
        <v/>
      </c>
      <c r="D585" s="43" t="str">
        <f>IF('[3]Coordonnees fixation au support'!EH576=0,"",'[3]Coordonnees fixation au support'!EH576)</f>
        <v/>
      </c>
      <c r="E585" s="42" t="str">
        <f>IF(ISNA(VLOOKUP(B585,'[3]Coordonnees fixation au support'!$Z$4:$AA$2961,2,FALSE)),"",VLOOKUP(B585,'[3]Coordonnees fixation au support'!$Z$4:$AA$2961,2,FALSE))</f>
        <v/>
      </c>
      <c r="F585" s="43" t="str">
        <f>IF(VLOOKUP(B585,'[3]Coordonnees fixation au support'!$DT$4:$DU$5000,2,FALSE)=0,"",VLOOKUP(B585,'[3]Coordonnees fixation au support'!$DT$4:$DU$5000,2,FALSE))</f>
        <v/>
      </c>
      <c r="G585" s="44" t="str">
        <f>IF('[3]Structure Coordinate Report'!X589=0,"",'[3]Structure Coordinate Report'!X589)</f>
        <v/>
      </c>
      <c r="H585" s="45" t="str">
        <f>IF('[3]Structure Coordinate Report'!Q589=0,"",'[3]Structure Coordinate Report'!Q589)</f>
        <v/>
      </c>
      <c r="I585" s="45" t="str">
        <f>IF('[3]Structure Coordinate Report'!R589=0,"",'[3]Structure Coordinate Report'!R589)</f>
        <v/>
      </c>
      <c r="J585" s="46" t="str">
        <f>IF('[3]Coordonnees fixation au support'!EJ576=0,"",'[3]Coordonnees fixation au support'!EJ576)</f>
        <v/>
      </c>
      <c r="K585" s="47" t="str">
        <f>IF(ISNA(VLOOKUP(H585,'[3]Coordonnees fixation au support'!$Z$4:$AA$3546,2,FALSE)),"",VLOOKUP(H585,'[3]Coordonnees fixation au support'!$Z$4:$AA$3546,2,FALSE))</f>
        <v/>
      </c>
      <c r="L585" s="48" t="str">
        <f>IF(VLOOKUP(H585,'[3]Coordonnees fixation au support'!$DW$4:$DX$5000,2,FALSE)=0,"",VLOOKUP(H585,'[3]Coordonnees fixation au support'!$DW$4:$DX$5000,2,FALSE))</f>
        <v/>
      </c>
      <c r="M585" s="49" t="str">
        <f>IF('[3]Structure Coordinate Report'!V589=0,"",'[3]Structure Coordinate Report'!V589)</f>
        <v/>
      </c>
      <c r="N585" s="49" t="str">
        <f>IF(ISNA(INDEX('[3]Tableau de pose'!B583:R5572,MATCH('TABLEAU DE BORD'!B585,'[3]Tableau de pose'!C583:C5572,0),17)),"",INDEX('[3]Tableau de pose'!B583:R5572,MATCH('TABLEAU DE BORD'!B585,'[3]Tableau de pose'!C583:C5572,0),17))</f>
        <v/>
      </c>
      <c r="O585" s="49" t="str">
        <f>IF(ISNA(INDEX('[3]Tableau de pose'!B583:T5572,MATCH('TABLEAU DE BORD'!B585&amp;"-"&amp;'TABLEAU DE BORD'!$J$6,'[3]Tableau de pose'!T583:T5572,0),14)),"",INDEX('[3]Tableau de pose'!B583:T5572,MATCH('TABLEAU DE BORD'!B585&amp;"-"&amp;'TABLEAU DE BORD'!$J$6,'[3]Tableau de pose'!T583:T5572,0),14))</f>
        <v/>
      </c>
      <c r="P585" s="49" t="str">
        <f>IF(ISNA(INDEX('[3]Tableau de pose'!B583:T5572,MATCH('TABLEAU DE BORD'!B585&amp;"-"&amp;'TABLEAU DE BORD'!$K$6,'[3]Tableau de pose'!T583:T5572,0),14)),"",INDEX('[3]Tableau de pose'!B583:T5572,MATCH('TABLEAU DE BORD'!B585&amp;"-"&amp;'TABLEAU DE BORD'!$K$6,'[3]Tableau de pose'!T583:T5572,0),14))</f>
        <v/>
      </c>
      <c r="Q585" s="50" t="str">
        <f>IF('[3]Structure Coordinate Report'!Z589=0,"",'[3]Structure Coordinate Report'!Z589)</f>
        <v/>
      </c>
      <c r="R585" s="50" t="str">
        <f>IF('[3]Structure Coordinate Report'!AB589=0,"",'[3]Structure Coordinate Report'!AB589)</f>
        <v/>
      </c>
    </row>
    <row r="586" spans="2:18" ht="45" customHeight="1" x14ac:dyDescent="0.25">
      <c r="B586" s="42" t="str">
        <f>IF('[3]Structure Coordinate Report'!N590=0,"",'[3]Structure Coordinate Report'!N590)</f>
        <v/>
      </c>
      <c r="C586" s="42" t="str">
        <f>IF('[3]Structure Coordinate Report'!O590=0,"",'[3]Structure Coordinate Report'!O590)</f>
        <v/>
      </c>
      <c r="D586" s="43" t="str">
        <f>IF('[3]Coordonnees fixation au support'!EH577=0,"",'[3]Coordonnees fixation au support'!EH577)</f>
        <v/>
      </c>
      <c r="E586" s="42" t="str">
        <f>IF(ISNA(VLOOKUP(B586,'[3]Coordonnees fixation au support'!$Z$4:$AA$2961,2,FALSE)),"",VLOOKUP(B586,'[3]Coordonnees fixation au support'!$Z$4:$AA$2961,2,FALSE))</f>
        <v/>
      </c>
      <c r="F586" s="43" t="str">
        <f>IF(VLOOKUP(B586,'[3]Coordonnees fixation au support'!$DT$4:$DU$5000,2,FALSE)=0,"",VLOOKUP(B586,'[3]Coordonnees fixation au support'!$DT$4:$DU$5000,2,FALSE))</f>
        <v/>
      </c>
      <c r="G586" s="44" t="str">
        <f>IF('[3]Structure Coordinate Report'!X590=0,"",'[3]Structure Coordinate Report'!X590)</f>
        <v/>
      </c>
      <c r="H586" s="45" t="str">
        <f>IF('[3]Structure Coordinate Report'!Q590=0,"",'[3]Structure Coordinate Report'!Q590)</f>
        <v/>
      </c>
      <c r="I586" s="45" t="str">
        <f>IF('[3]Structure Coordinate Report'!R590=0,"",'[3]Structure Coordinate Report'!R590)</f>
        <v/>
      </c>
      <c r="J586" s="46" t="str">
        <f>IF('[3]Coordonnees fixation au support'!EJ577=0,"",'[3]Coordonnees fixation au support'!EJ577)</f>
        <v/>
      </c>
      <c r="K586" s="47" t="str">
        <f>IF(ISNA(VLOOKUP(H586,'[3]Coordonnees fixation au support'!$Z$4:$AA$3546,2,FALSE)),"",VLOOKUP(H586,'[3]Coordonnees fixation au support'!$Z$4:$AA$3546,2,FALSE))</f>
        <v/>
      </c>
      <c r="L586" s="48" t="str">
        <f>IF(VLOOKUP(H586,'[3]Coordonnees fixation au support'!$DW$4:$DX$5000,2,FALSE)=0,"",VLOOKUP(H586,'[3]Coordonnees fixation au support'!$DW$4:$DX$5000,2,FALSE))</f>
        <v/>
      </c>
      <c r="M586" s="49" t="str">
        <f>IF('[3]Structure Coordinate Report'!V590=0,"",'[3]Structure Coordinate Report'!V590)</f>
        <v/>
      </c>
      <c r="N586" s="49" t="str">
        <f>IF(ISNA(INDEX('[3]Tableau de pose'!B584:R5573,MATCH('TABLEAU DE BORD'!B586,'[3]Tableau de pose'!C584:C5573,0),17)),"",INDEX('[3]Tableau de pose'!B584:R5573,MATCH('TABLEAU DE BORD'!B586,'[3]Tableau de pose'!C584:C5573,0),17))</f>
        <v/>
      </c>
      <c r="O586" s="49" t="str">
        <f>IF(ISNA(INDEX('[3]Tableau de pose'!B584:T5573,MATCH('TABLEAU DE BORD'!B586&amp;"-"&amp;'TABLEAU DE BORD'!$J$6,'[3]Tableau de pose'!T584:T5573,0),14)),"",INDEX('[3]Tableau de pose'!B584:T5573,MATCH('TABLEAU DE BORD'!B586&amp;"-"&amp;'TABLEAU DE BORD'!$J$6,'[3]Tableau de pose'!T584:T5573,0),14))</f>
        <v/>
      </c>
      <c r="P586" s="49" t="str">
        <f>IF(ISNA(INDEX('[3]Tableau de pose'!B584:T5573,MATCH('TABLEAU DE BORD'!B586&amp;"-"&amp;'TABLEAU DE BORD'!$K$6,'[3]Tableau de pose'!T584:T5573,0),14)),"",INDEX('[3]Tableau de pose'!B584:T5573,MATCH('TABLEAU DE BORD'!B586&amp;"-"&amp;'TABLEAU DE BORD'!$K$6,'[3]Tableau de pose'!T584:T5573,0),14))</f>
        <v/>
      </c>
      <c r="Q586" s="50" t="str">
        <f>IF('[3]Structure Coordinate Report'!Z590=0,"",'[3]Structure Coordinate Report'!Z590)</f>
        <v/>
      </c>
      <c r="R586" s="50" t="str">
        <f>IF('[3]Structure Coordinate Report'!AB590=0,"",'[3]Structure Coordinate Report'!AB590)</f>
        <v/>
      </c>
    </row>
    <row r="587" spans="2:18" ht="45" customHeight="1" x14ac:dyDescent="0.25">
      <c r="B587" s="42" t="str">
        <f>IF('[3]Structure Coordinate Report'!N591=0,"",'[3]Structure Coordinate Report'!N591)</f>
        <v/>
      </c>
      <c r="C587" s="42" t="str">
        <f>IF('[3]Structure Coordinate Report'!O591=0,"",'[3]Structure Coordinate Report'!O591)</f>
        <v/>
      </c>
      <c r="D587" s="43" t="str">
        <f>IF('[3]Coordonnees fixation au support'!EH578=0,"",'[3]Coordonnees fixation au support'!EH578)</f>
        <v/>
      </c>
      <c r="E587" s="42" t="str">
        <f>IF(ISNA(VLOOKUP(B587,'[3]Coordonnees fixation au support'!$Z$4:$AA$2961,2,FALSE)),"",VLOOKUP(B587,'[3]Coordonnees fixation au support'!$Z$4:$AA$2961,2,FALSE))</f>
        <v/>
      </c>
      <c r="F587" s="43" t="str">
        <f>IF(VLOOKUP(B587,'[3]Coordonnees fixation au support'!$DT$4:$DU$5000,2,FALSE)=0,"",VLOOKUP(B587,'[3]Coordonnees fixation au support'!$DT$4:$DU$5000,2,FALSE))</f>
        <v/>
      </c>
      <c r="G587" s="44" t="str">
        <f>IF('[3]Structure Coordinate Report'!X591=0,"",'[3]Structure Coordinate Report'!X591)</f>
        <v/>
      </c>
      <c r="H587" s="45" t="str">
        <f>IF('[3]Structure Coordinate Report'!Q591=0,"",'[3]Structure Coordinate Report'!Q591)</f>
        <v/>
      </c>
      <c r="I587" s="45" t="str">
        <f>IF('[3]Structure Coordinate Report'!R591=0,"",'[3]Structure Coordinate Report'!R591)</f>
        <v/>
      </c>
      <c r="J587" s="46" t="str">
        <f>IF('[3]Coordonnees fixation au support'!EJ578=0,"",'[3]Coordonnees fixation au support'!EJ578)</f>
        <v/>
      </c>
      <c r="K587" s="47" t="str">
        <f>IF(ISNA(VLOOKUP(H587,'[3]Coordonnees fixation au support'!$Z$4:$AA$3546,2,FALSE)),"",VLOOKUP(H587,'[3]Coordonnees fixation au support'!$Z$4:$AA$3546,2,FALSE))</f>
        <v/>
      </c>
      <c r="L587" s="48" t="str">
        <f>IF(VLOOKUP(H587,'[3]Coordonnees fixation au support'!$DW$4:$DX$5000,2,FALSE)=0,"",VLOOKUP(H587,'[3]Coordonnees fixation au support'!$DW$4:$DX$5000,2,FALSE))</f>
        <v/>
      </c>
      <c r="M587" s="49" t="str">
        <f>IF('[3]Structure Coordinate Report'!V591=0,"",'[3]Structure Coordinate Report'!V591)</f>
        <v/>
      </c>
      <c r="N587" s="49" t="str">
        <f>IF(ISNA(INDEX('[3]Tableau de pose'!B585:R5574,MATCH('TABLEAU DE BORD'!B587,'[3]Tableau de pose'!C585:C5574,0),17)),"",INDEX('[3]Tableau de pose'!B585:R5574,MATCH('TABLEAU DE BORD'!B587,'[3]Tableau de pose'!C585:C5574,0),17))</f>
        <v/>
      </c>
      <c r="O587" s="49" t="str">
        <f>IF(ISNA(INDEX('[3]Tableau de pose'!B585:T5574,MATCH('TABLEAU DE BORD'!B587&amp;"-"&amp;'TABLEAU DE BORD'!$J$6,'[3]Tableau de pose'!T585:T5574,0),14)),"",INDEX('[3]Tableau de pose'!B585:T5574,MATCH('TABLEAU DE BORD'!B587&amp;"-"&amp;'TABLEAU DE BORD'!$J$6,'[3]Tableau de pose'!T585:T5574,0),14))</f>
        <v/>
      </c>
      <c r="P587" s="49" t="str">
        <f>IF(ISNA(INDEX('[3]Tableau de pose'!B585:T5574,MATCH('TABLEAU DE BORD'!B587&amp;"-"&amp;'TABLEAU DE BORD'!$K$6,'[3]Tableau de pose'!T585:T5574,0),14)),"",INDEX('[3]Tableau de pose'!B585:T5574,MATCH('TABLEAU DE BORD'!B587&amp;"-"&amp;'TABLEAU DE BORD'!$K$6,'[3]Tableau de pose'!T585:T5574,0),14))</f>
        <v/>
      </c>
      <c r="Q587" s="50" t="str">
        <f>IF('[3]Structure Coordinate Report'!Z591=0,"",'[3]Structure Coordinate Report'!Z591)</f>
        <v/>
      </c>
      <c r="R587" s="50" t="str">
        <f>IF('[3]Structure Coordinate Report'!AB591=0,"",'[3]Structure Coordinate Report'!AB591)</f>
        <v/>
      </c>
    </row>
    <row r="588" spans="2:18" ht="45" customHeight="1" x14ac:dyDescent="0.25">
      <c r="B588" s="42" t="str">
        <f>IF('[3]Structure Coordinate Report'!N592=0,"",'[3]Structure Coordinate Report'!N592)</f>
        <v/>
      </c>
      <c r="C588" s="42" t="str">
        <f>IF('[3]Structure Coordinate Report'!O592=0,"",'[3]Structure Coordinate Report'!O592)</f>
        <v/>
      </c>
      <c r="D588" s="43" t="str">
        <f>IF('[3]Coordonnees fixation au support'!EH579=0,"",'[3]Coordonnees fixation au support'!EH579)</f>
        <v/>
      </c>
      <c r="E588" s="42" t="str">
        <f>IF(ISNA(VLOOKUP(B588,'[3]Coordonnees fixation au support'!$Z$4:$AA$2961,2,FALSE)),"",VLOOKUP(B588,'[3]Coordonnees fixation au support'!$Z$4:$AA$2961,2,FALSE))</f>
        <v/>
      </c>
      <c r="F588" s="43" t="str">
        <f>IF(VLOOKUP(B588,'[3]Coordonnees fixation au support'!$DT$4:$DU$5000,2,FALSE)=0,"",VLOOKUP(B588,'[3]Coordonnees fixation au support'!$DT$4:$DU$5000,2,FALSE))</f>
        <v/>
      </c>
      <c r="G588" s="44" t="str">
        <f>IF('[3]Structure Coordinate Report'!X592=0,"",'[3]Structure Coordinate Report'!X592)</f>
        <v/>
      </c>
      <c r="H588" s="45" t="str">
        <f>IF('[3]Structure Coordinate Report'!Q592=0,"",'[3]Structure Coordinate Report'!Q592)</f>
        <v/>
      </c>
      <c r="I588" s="45" t="str">
        <f>IF('[3]Structure Coordinate Report'!R592=0,"",'[3]Structure Coordinate Report'!R592)</f>
        <v/>
      </c>
      <c r="J588" s="46" t="str">
        <f>IF('[3]Coordonnees fixation au support'!EJ579=0,"",'[3]Coordonnees fixation au support'!EJ579)</f>
        <v/>
      </c>
      <c r="K588" s="47" t="str">
        <f>IF(ISNA(VLOOKUP(H588,'[3]Coordonnees fixation au support'!$Z$4:$AA$3546,2,FALSE)),"",VLOOKUP(H588,'[3]Coordonnees fixation au support'!$Z$4:$AA$3546,2,FALSE))</f>
        <v/>
      </c>
      <c r="L588" s="48" t="str">
        <f>IF(VLOOKUP(H588,'[3]Coordonnees fixation au support'!$DW$4:$DX$5000,2,FALSE)=0,"",VLOOKUP(H588,'[3]Coordonnees fixation au support'!$DW$4:$DX$5000,2,FALSE))</f>
        <v/>
      </c>
      <c r="M588" s="49" t="str">
        <f>IF('[3]Structure Coordinate Report'!V592=0,"",'[3]Structure Coordinate Report'!V592)</f>
        <v/>
      </c>
      <c r="N588" s="49" t="str">
        <f>IF(ISNA(INDEX('[3]Tableau de pose'!B586:R5575,MATCH('TABLEAU DE BORD'!B588,'[3]Tableau de pose'!C586:C5575,0),17)),"",INDEX('[3]Tableau de pose'!B586:R5575,MATCH('TABLEAU DE BORD'!B588,'[3]Tableau de pose'!C586:C5575,0),17))</f>
        <v/>
      </c>
      <c r="O588" s="49" t="str">
        <f>IF(ISNA(INDEX('[3]Tableau de pose'!B586:T5575,MATCH('TABLEAU DE BORD'!B588&amp;"-"&amp;'TABLEAU DE BORD'!$J$6,'[3]Tableau de pose'!T586:T5575,0),14)),"",INDEX('[3]Tableau de pose'!B586:T5575,MATCH('TABLEAU DE BORD'!B588&amp;"-"&amp;'TABLEAU DE BORD'!$J$6,'[3]Tableau de pose'!T586:T5575,0),14))</f>
        <v/>
      </c>
      <c r="P588" s="49" t="str">
        <f>IF(ISNA(INDEX('[3]Tableau de pose'!B586:T5575,MATCH('TABLEAU DE BORD'!B588&amp;"-"&amp;'TABLEAU DE BORD'!$K$6,'[3]Tableau de pose'!T586:T5575,0),14)),"",INDEX('[3]Tableau de pose'!B586:T5575,MATCH('TABLEAU DE BORD'!B588&amp;"-"&amp;'TABLEAU DE BORD'!$K$6,'[3]Tableau de pose'!T586:T5575,0),14))</f>
        <v/>
      </c>
      <c r="Q588" s="50" t="str">
        <f>IF('[3]Structure Coordinate Report'!Z592=0,"",'[3]Structure Coordinate Report'!Z592)</f>
        <v/>
      </c>
      <c r="R588" s="50" t="str">
        <f>IF('[3]Structure Coordinate Report'!AB592=0,"",'[3]Structure Coordinate Report'!AB592)</f>
        <v/>
      </c>
    </row>
    <row r="589" spans="2:18" ht="45" customHeight="1" x14ac:dyDescent="0.25">
      <c r="B589" s="42" t="str">
        <f>IF('[3]Structure Coordinate Report'!N593=0,"",'[3]Structure Coordinate Report'!N593)</f>
        <v/>
      </c>
      <c r="C589" s="42" t="str">
        <f>IF('[3]Structure Coordinate Report'!O593=0,"",'[3]Structure Coordinate Report'!O593)</f>
        <v/>
      </c>
      <c r="D589" s="43" t="str">
        <f>IF('[3]Coordonnees fixation au support'!EH580=0,"",'[3]Coordonnees fixation au support'!EH580)</f>
        <v/>
      </c>
      <c r="E589" s="42" t="str">
        <f>IF(ISNA(VLOOKUP(B589,'[3]Coordonnees fixation au support'!$Z$4:$AA$2961,2,FALSE)),"",VLOOKUP(B589,'[3]Coordonnees fixation au support'!$Z$4:$AA$2961,2,FALSE))</f>
        <v/>
      </c>
      <c r="F589" s="43" t="str">
        <f>IF(VLOOKUP(B589,'[3]Coordonnees fixation au support'!$DT$4:$DU$5000,2,FALSE)=0,"",VLOOKUP(B589,'[3]Coordonnees fixation au support'!$DT$4:$DU$5000,2,FALSE))</f>
        <v/>
      </c>
      <c r="G589" s="44" t="str">
        <f>IF('[3]Structure Coordinate Report'!X593=0,"",'[3]Structure Coordinate Report'!X593)</f>
        <v/>
      </c>
      <c r="H589" s="45" t="str">
        <f>IF('[3]Structure Coordinate Report'!Q593=0,"",'[3]Structure Coordinate Report'!Q593)</f>
        <v/>
      </c>
      <c r="I589" s="45" t="str">
        <f>IF('[3]Structure Coordinate Report'!R593=0,"",'[3]Structure Coordinate Report'!R593)</f>
        <v/>
      </c>
      <c r="J589" s="46" t="str">
        <f>IF('[3]Coordonnees fixation au support'!EJ580=0,"",'[3]Coordonnees fixation au support'!EJ580)</f>
        <v/>
      </c>
      <c r="K589" s="47" t="str">
        <f>IF(ISNA(VLOOKUP(H589,'[3]Coordonnees fixation au support'!$Z$4:$AA$3546,2,FALSE)),"",VLOOKUP(H589,'[3]Coordonnees fixation au support'!$Z$4:$AA$3546,2,FALSE))</f>
        <v/>
      </c>
      <c r="L589" s="48" t="str">
        <f>IF(VLOOKUP(H589,'[3]Coordonnees fixation au support'!$DW$4:$DX$5000,2,FALSE)=0,"",VLOOKUP(H589,'[3]Coordonnees fixation au support'!$DW$4:$DX$5000,2,FALSE))</f>
        <v/>
      </c>
      <c r="M589" s="49" t="str">
        <f>IF('[3]Structure Coordinate Report'!V593=0,"",'[3]Structure Coordinate Report'!V593)</f>
        <v/>
      </c>
      <c r="N589" s="49" t="str">
        <f>IF(ISNA(INDEX('[3]Tableau de pose'!B587:R5576,MATCH('TABLEAU DE BORD'!B589,'[3]Tableau de pose'!C587:C5576,0),17)),"",INDEX('[3]Tableau de pose'!B587:R5576,MATCH('TABLEAU DE BORD'!B589,'[3]Tableau de pose'!C587:C5576,0),17))</f>
        <v/>
      </c>
      <c r="O589" s="49" t="str">
        <f>IF(ISNA(INDEX('[3]Tableau de pose'!B587:T5576,MATCH('TABLEAU DE BORD'!B589&amp;"-"&amp;'TABLEAU DE BORD'!$J$6,'[3]Tableau de pose'!T587:T5576,0),14)),"",INDEX('[3]Tableau de pose'!B587:T5576,MATCH('TABLEAU DE BORD'!B589&amp;"-"&amp;'TABLEAU DE BORD'!$J$6,'[3]Tableau de pose'!T587:T5576,0),14))</f>
        <v/>
      </c>
      <c r="P589" s="49" t="str">
        <f>IF(ISNA(INDEX('[3]Tableau de pose'!B587:T5576,MATCH('TABLEAU DE BORD'!B589&amp;"-"&amp;'TABLEAU DE BORD'!$K$6,'[3]Tableau de pose'!T587:T5576,0),14)),"",INDEX('[3]Tableau de pose'!B587:T5576,MATCH('TABLEAU DE BORD'!B589&amp;"-"&amp;'TABLEAU DE BORD'!$K$6,'[3]Tableau de pose'!T587:T5576,0),14))</f>
        <v/>
      </c>
      <c r="Q589" s="50" t="str">
        <f>IF('[3]Structure Coordinate Report'!Z593=0,"",'[3]Structure Coordinate Report'!Z593)</f>
        <v/>
      </c>
      <c r="R589" s="50" t="str">
        <f>IF('[3]Structure Coordinate Report'!AB593=0,"",'[3]Structure Coordinate Report'!AB593)</f>
        <v/>
      </c>
    </row>
    <row r="590" spans="2:18" ht="45" customHeight="1" x14ac:dyDescent="0.25">
      <c r="B590" s="42" t="str">
        <f>IF('[3]Structure Coordinate Report'!N594=0,"",'[3]Structure Coordinate Report'!N594)</f>
        <v/>
      </c>
      <c r="C590" s="42" t="str">
        <f>IF('[3]Structure Coordinate Report'!O594=0,"",'[3]Structure Coordinate Report'!O594)</f>
        <v/>
      </c>
      <c r="D590" s="43" t="str">
        <f>IF('[3]Coordonnees fixation au support'!EH581=0,"",'[3]Coordonnees fixation au support'!EH581)</f>
        <v/>
      </c>
      <c r="E590" s="42" t="str">
        <f>IF(ISNA(VLOOKUP(B590,'[3]Coordonnees fixation au support'!$Z$4:$AA$2961,2,FALSE)),"",VLOOKUP(B590,'[3]Coordonnees fixation au support'!$Z$4:$AA$2961,2,FALSE))</f>
        <v/>
      </c>
      <c r="F590" s="43" t="str">
        <f>IF(VLOOKUP(B590,'[3]Coordonnees fixation au support'!$DT$4:$DU$5000,2,FALSE)=0,"",VLOOKUP(B590,'[3]Coordonnees fixation au support'!$DT$4:$DU$5000,2,FALSE))</f>
        <v/>
      </c>
      <c r="G590" s="44" t="str">
        <f>IF('[3]Structure Coordinate Report'!X594=0,"",'[3]Structure Coordinate Report'!X594)</f>
        <v/>
      </c>
      <c r="H590" s="45" t="str">
        <f>IF('[3]Structure Coordinate Report'!Q594=0,"",'[3]Structure Coordinate Report'!Q594)</f>
        <v/>
      </c>
      <c r="I590" s="45" t="str">
        <f>IF('[3]Structure Coordinate Report'!R594=0,"",'[3]Structure Coordinate Report'!R594)</f>
        <v/>
      </c>
      <c r="J590" s="46" t="str">
        <f>IF('[3]Coordonnees fixation au support'!EJ581=0,"",'[3]Coordonnees fixation au support'!EJ581)</f>
        <v/>
      </c>
      <c r="K590" s="47" t="str">
        <f>IF(ISNA(VLOOKUP(H590,'[3]Coordonnees fixation au support'!$Z$4:$AA$3546,2,FALSE)),"",VLOOKUP(H590,'[3]Coordonnees fixation au support'!$Z$4:$AA$3546,2,FALSE))</f>
        <v/>
      </c>
      <c r="L590" s="48" t="str">
        <f>IF(VLOOKUP(H590,'[3]Coordonnees fixation au support'!$DW$4:$DX$5000,2,FALSE)=0,"",VLOOKUP(H590,'[3]Coordonnees fixation au support'!$DW$4:$DX$5000,2,FALSE))</f>
        <v/>
      </c>
      <c r="M590" s="49" t="str">
        <f>IF('[3]Structure Coordinate Report'!V594=0,"",'[3]Structure Coordinate Report'!V594)</f>
        <v/>
      </c>
      <c r="N590" s="49" t="str">
        <f>IF(ISNA(INDEX('[3]Tableau de pose'!B588:R5577,MATCH('TABLEAU DE BORD'!B590,'[3]Tableau de pose'!C588:C5577,0),17)),"",INDEX('[3]Tableau de pose'!B588:R5577,MATCH('TABLEAU DE BORD'!B590,'[3]Tableau de pose'!C588:C5577,0),17))</f>
        <v/>
      </c>
      <c r="O590" s="49" t="str">
        <f>IF(ISNA(INDEX('[3]Tableau de pose'!B588:T5577,MATCH('TABLEAU DE BORD'!B590&amp;"-"&amp;'TABLEAU DE BORD'!$J$6,'[3]Tableau de pose'!T588:T5577,0),14)),"",INDEX('[3]Tableau de pose'!B588:T5577,MATCH('TABLEAU DE BORD'!B590&amp;"-"&amp;'TABLEAU DE BORD'!$J$6,'[3]Tableau de pose'!T588:T5577,0),14))</f>
        <v/>
      </c>
      <c r="P590" s="49" t="str">
        <f>IF(ISNA(INDEX('[3]Tableau de pose'!B588:T5577,MATCH('TABLEAU DE BORD'!B590&amp;"-"&amp;'TABLEAU DE BORD'!$K$6,'[3]Tableau de pose'!T588:T5577,0),14)),"",INDEX('[3]Tableau de pose'!B588:T5577,MATCH('TABLEAU DE BORD'!B590&amp;"-"&amp;'TABLEAU DE BORD'!$K$6,'[3]Tableau de pose'!T588:T5577,0),14))</f>
        <v/>
      </c>
      <c r="Q590" s="50" t="str">
        <f>IF('[3]Structure Coordinate Report'!Z594=0,"",'[3]Structure Coordinate Report'!Z594)</f>
        <v/>
      </c>
      <c r="R590" s="50" t="str">
        <f>IF('[3]Structure Coordinate Report'!AB594=0,"",'[3]Structure Coordinate Report'!AB594)</f>
        <v/>
      </c>
    </row>
    <row r="591" spans="2:18" ht="45" customHeight="1" x14ac:dyDescent="0.25">
      <c r="B591" s="42" t="str">
        <f>IF('[3]Structure Coordinate Report'!N595=0,"",'[3]Structure Coordinate Report'!N595)</f>
        <v/>
      </c>
      <c r="C591" s="42" t="str">
        <f>IF('[3]Structure Coordinate Report'!O595=0,"",'[3]Structure Coordinate Report'!O595)</f>
        <v/>
      </c>
      <c r="D591" s="43" t="str">
        <f>IF('[3]Coordonnees fixation au support'!EH582=0,"",'[3]Coordonnees fixation au support'!EH582)</f>
        <v/>
      </c>
      <c r="E591" s="42" t="str">
        <f>IF(ISNA(VLOOKUP(B591,'[3]Coordonnees fixation au support'!$Z$4:$AA$2961,2,FALSE)),"",VLOOKUP(B591,'[3]Coordonnees fixation au support'!$Z$4:$AA$2961,2,FALSE))</f>
        <v/>
      </c>
      <c r="F591" s="43" t="str">
        <f>IF(VLOOKUP(B591,'[3]Coordonnees fixation au support'!$DT$4:$DU$5000,2,FALSE)=0,"",VLOOKUP(B591,'[3]Coordonnees fixation au support'!$DT$4:$DU$5000,2,FALSE))</f>
        <v/>
      </c>
      <c r="G591" s="44" t="str">
        <f>IF('[3]Structure Coordinate Report'!X595=0,"",'[3]Structure Coordinate Report'!X595)</f>
        <v/>
      </c>
      <c r="H591" s="45" t="str">
        <f>IF('[3]Structure Coordinate Report'!Q595=0,"",'[3]Structure Coordinate Report'!Q595)</f>
        <v/>
      </c>
      <c r="I591" s="45" t="str">
        <f>IF('[3]Structure Coordinate Report'!R595=0,"",'[3]Structure Coordinate Report'!R595)</f>
        <v/>
      </c>
      <c r="J591" s="46" t="str">
        <f>IF('[3]Coordonnees fixation au support'!EJ582=0,"",'[3]Coordonnees fixation au support'!EJ582)</f>
        <v/>
      </c>
      <c r="K591" s="47" t="str">
        <f>IF(ISNA(VLOOKUP(H591,'[3]Coordonnees fixation au support'!$Z$4:$AA$3546,2,FALSE)),"",VLOOKUP(H591,'[3]Coordonnees fixation au support'!$Z$4:$AA$3546,2,FALSE))</f>
        <v/>
      </c>
      <c r="L591" s="48" t="str">
        <f>IF(VLOOKUP(H591,'[3]Coordonnees fixation au support'!$DW$4:$DX$5000,2,FALSE)=0,"",VLOOKUP(H591,'[3]Coordonnees fixation au support'!$DW$4:$DX$5000,2,FALSE))</f>
        <v/>
      </c>
      <c r="M591" s="49" t="str">
        <f>IF('[3]Structure Coordinate Report'!V595=0,"",'[3]Structure Coordinate Report'!V595)</f>
        <v/>
      </c>
      <c r="N591" s="49" t="str">
        <f>IF(ISNA(INDEX('[3]Tableau de pose'!B589:R5578,MATCH('TABLEAU DE BORD'!B591,'[3]Tableau de pose'!C589:C5578,0),17)),"",INDEX('[3]Tableau de pose'!B589:R5578,MATCH('TABLEAU DE BORD'!B591,'[3]Tableau de pose'!C589:C5578,0),17))</f>
        <v/>
      </c>
      <c r="O591" s="49" t="str">
        <f>IF(ISNA(INDEX('[3]Tableau de pose'!B589:T5578,MATCH('TABLEAU DE BORD'!B591&amp;"-"&amp;'TABLEAU DE BORD'!$J$6,'[3]Tableau de pose'!T589:T5578,0),14)),"",INDEX('[3]Tableau de pose'!B589:T5578,MATCH('TABLEAU DE BORD'!B591&amp;"-"&amp;'TABLEAU DE BORD'!$J$6,'[3]Tableau de pose'!T589:T5578,0),14))</f>
        <v/>
      </c>
      <c r="P591" s="49" t="str">
        <f>IF(ISNA(INDEX('[3]Tableau de pose'!B589:T5578,MATCH('TABLEAU DE BORD'!B591&amp;"-"&amp;'TABLEAU DE BORD'!$K$6,'[3]Tableau de pose'!T589:T5578,0),14)),"",INDEX('[3]Tableau de pose'!B589:T5578,MATCH('TABLEAU DE BORD'!B591&amp;"-"&amp;'TABLEAU DE BORD'!$K$6,'[3]Tableau de pose'!T589:T5578,0),14))</f>
        <v/>
      </c>
      <c r="Q591" s="50" t="str">
        <f>IF('[3]Structure Coordinate Report'!Z595=0,"",'[3]Structure Coordinate Report'!Z595)</f>
        <v/>
      </c>
      <c r="R591" s="50" t="str">
        <f>IF('[3]Structure Coordinate Report'!AB595=0,"",'[3]Structure Coordinate Report'!AB595)</f>
        <v/>
      </c>
    </row>
    <row r="592" spans="2:18" ht="45" customHeight="1" x14ac:dyDescent="0.25">
      <c r="B592" s="42" t="str">
        <f>IF('[3]Structure Coordinate Report'!N596=0,"",'[3]Structure Coordinate Report'!N596)</f>
        <v/>
      </c>
      <c r="C592" s="42" t="str">
        <f>IF('[3]Structure Coordinate Report'!O596=0,"",'[3]Structure Coordinate Report'!O596)</f>
        <v/>
      </c>
      <c r="D592" s="43" t="str">
        <f>IF('[3]Coordonnees fixation au support'!EH583=0,"",'[3]Coordonnees fixation au support'!EH583)</f>
        <v/>
      </c>
      <c r="E592" s="42" t="str">
        <f>IF(ISNA(VLOOKUP(B592,'[3]Coordonnees fixation au support'!$Z$4:$AA$2961,2,FALSE)),"",VLOOKUP(B592,'[3]Coordonnees fixation au support'!$Z$4:$AA$2961,2,FALSE))</f>
        <v/>
      </c>
      <c r="F592" s="43" t="str">
        <f>IF(VLOOKUP(B592,'[3]Coordonnees fixation au support'!$DT$4:$DU$5000,2,FALSE)=0,"",VLOOKUP(B592,'[3]Coordonnees fixation au support'!$DT$4:$DU$5000,2,FALSE))</f>
        <v/>
      </c>
      <c r="G592" s="44" t="str">
        <f>IF('[3]Structure Coordinate Report'!X596=0,"",'[3]Structure Coordinate Report'!X596)</f>
        <v/>
      </c>
      <c r="H592" s="45" t="str">
        <f>IF('[3]Structure Coordinate Report'!Q596=0,"",'[3]Structure Coordinate Report'!Q596)</f>
        <v/>
      </c>
      <c r="I592" s="45" t="str">
        <f>IF('[3]Structure Coordinate Report'!R596=0,"",'[3]Structure Coordinate Report'!R596)</f>
        <v/>
      </c>
      <c r="J592" s="46" t="str">
        <f>IF('[3]Coordonnees fixation au support'!EJ583=0,"",'[3]Coordonnees fixation au support'!EJ583)</f>
        <v/>
      </c>
      <c r="K592" s="47" t="str">
        <f>IF(ISNA(VLOOKUP(H592,'[3]Coordonnees fixation au support'!$Z$4:$AA$3546,2,FALSE)),"",VLOOKUP(H592,'[3]Coordonnees fixation au support'!$Z$4:$AA$3546,2,FALSE))</f>
        <v/>
      </c>
      <c r="L592" s="48" t="str">
        <f>IF(VLOOKUP(H592,'[3]Coordonnees fixation au support'!$DW$4:$DX$5000,2,FALSE)=0,"",VLOOKUP(H592,'[3]Coordonnees fixation au support'!$DW$4:$DX$5000,2,FALSE))</f>
        <v/>
      </c>
      <c r="M592" s="49" t="str">
        <f>IF('[3]Structure Coordinate Report'!V596=0,"",'[3]Structure Coordinate Report'!V596)</f>
        <v/>
      </c>
      <c r="N592" s="49" t="str">
        <f>IF(ISNA(INDEX('[3]Tableau de pose'!B590:R5579,MATCH('TABLEAU DE BORD'!B592,'[3]Tableau de pose'!C590:C5579,0),17)),"",INDEX('[3]Tableau de pose'!B590:R5579,MATCH('TABLEAU DE BORD'!B592,'[3]Tableau de pose'!C590:C5579,0),17))</f>
        <v/>
      </c>
      <c r="O592" s="49" t="str">
        <f>IF(ISNA(INDEX('[3]Tableau de pose'!B590:T5579,MATCH('TABLEAU DE BORD'!B592&amp;"-"&amp;'TABLEAU DE BORD'!$J$6,'[3]Tableau de pose'!T590:T5579,0),14)),"",INDEX('[3]Tableau de pose'!B590:T5579,MATCH('TABLEAU DE BORD'!B592&amp;"-"&amp;'TABLEAU DE BORD'!$J$6,'[3]Tableau de pose'!T590:T5579,0),14))</f>
        <v/>
      </c>
      <c r="P592" s="49" t="str">
        <f>IF(ISNA(INDEX('[3]Tableau de pose'!B590:T5579,MATCH('TABLEAU DE BORD'!B592&amp;"-"&amp;'TABLEAU DE BORD'!$K$6,'[3]Tableau de pose'!T590:T5579,0),14)),"",INDEX('[3]Tableau de pose'!B590:T5579,MATCH('TABLEAU DE BORD'!B592&amp;"-"&amp;'TABLEAU DE BORD'!$K$6,'[3]Tableau de pose'!T590:T5579,0),14))</f>
        <v/>
      </c>
      <c r="Q592" s="50" t="str">
        <f>IF('[3]Structure Coordinate Report'!Z596=0,"",'[3]Structure Coordinate Report'!Z596)</f>
        <v/>
      </c>
      <c r="R592" s="50" t="str">
        <f>IF('[3]Structure Coordinate Report'!AB596=0,"",'[3]Structure Coordinate Report'!AB596)</f>
        <v/>
      </c>
    </row>
    <row r="593" spans="2:18" ht="45" customHeight="1" x14ac:dyDescent="0.25">
      <c r="B593" s="42" t="str">
        <f>IF('[3]Structure Coordinate Report'!N597=0,"",'[3]Structure Coordinate Report'!N597)</f>
        <v/>
      </c>
      <c r="C593" s="42" t="str">
        <f>IF('[3]Structure Coordinate Report'!O597=0,"",'[3]Structure Coordinate Report'!O597)</f>
        <v/>
      </c>
      <c r="D593" s="43" t="str">
        <f>IF('[3]Coordonnees fixation au support'!EH584=0,"",'[3]Coordonnees fixation au support'!EH584)</f>
        <v/>
      </c>
      <c r="E593" s="42" t="str">
        <f>IF(ISNA(VLOOKUP(B593,'[3]Coordonnees fixation au support'!$Z$4:$AA$2961,2,FALSE)),"",VLOOKUP(B593,'[3]Coordonnees fixation au support'!$Z$4:$AA$2961,2,FALSE))</f>
        <v/>
      </c>
      <c r="F593" s="43" t="str">
        <f>IF(VLOOKUP(B593,'[3]Coordonnees fixation au support'!$DT$4:$DU$5000,2,FALSE)=0,"",VLOOKUP(B593,'[3]Coordonnees fixation au support'!$DT$4:$DU$5000,2,FALSE))</f>
        <v/>
      </c>
      <c r="G593" s="44" t="str">
        <f>IF('[3]Structure Coordinate Report'!X597=0,"",'[3]Structure Coordinate Report'!X597)</f>
        <v/>
      </c>
      <c r="H593" s="45" t="str">
        <f>IF('[3]Structure Coordinate Report'!Q597=0,"",'[3]Structure Coordinate Report'!Q597)</f>
        <v/>
      </c>
      <c r="I593" s="45" t="str">
        <f>IF('[3]Structure Coordinate Report'!R597=0,"",'[3]Structure Coordinate Report'!R597)</f>
        <v/>
      </c>
      <c r="J593" s="46" t="str">
        <f>IF('[3]Coordonnees fixation au support'!EJ584=0,"",'[3]Coordonnees fixation au support'!EJ584)</f>
        <v/>
      </c>
      <c r="K593" s="47" t="str">
        <f>IF(ISNA(VLOOKUP(H593,'[3]Coordonnees fixation au support'!$Z$4:$AA$3546,2,FALSE)),"",VLOOKUP(H593,'[3]Coordonnees fixation au support'!$Z$4:$AA$3546,2,FALSE))</f>
        <v/>
      </c>
      <c r="L593" s="48" t="str">
        <f>IF(VLOOKUP(H593,'[3]Coordonnees fixation au support'!$DW$4:$DX$5000,2,FALSE)=0,"",VLOOKUP(H593,'[3]Coordonnees fixation au support'!$DW$4:$DX$5000,2,FALSE))</f>
        <v/>
      </c>
      <c r="M593" s="49" t="str">
        <f>IF('[3]Structure Coordinate Report'!V597=0,"",'[3]Structure Coordinate Report'!V597)</f>
        <v/>
      </c>
      <c r="N593" s="49" t="str">
        <f>IF(ISNA(INDEX('[3]Tableau de pose'!B591:R5580,MATCH('TABLEAU DE BORD'!B593,'[3]Tableau de pose'!C591:C5580,0),17)),"",INDEX('[3]Tableau de pose'!B591:R5580,MATCH('TABLEAU DE BORD'!B593,'[3]Tableau de pose'!C591:C5580,0),17))</f>
        <v/>
      </c>
      <c r="O593" s="49" t="str">
        <f>IF(ISNA(INDEX('[3]Tableau de pose'!B591:T5580,MATCH('TABLEAU DE BORD'!B593&amp;"-"&amp;'TABLEAU DE BORD'!$J$6,'[3]Tableau de pose'!T591:T5580,0),14)),"",INDEX('[3]Tableau de pose'!B591:T5580,MATCH('TABLEAU DE BORD'!B593&amp;"-"&amp;'TABLEAU DE BORD'!$J$6,'[3]Tableau de pose'!T591:T5580,0),14))</f>
        <v/>
      </c>
      <c r="P593" s="49" t="str">
        <f>IF(ISNA(INDEX('[3]Tableau de pose'!B591:T5580,MATCH('TABLEAU DE BORD'!B593&amp;"-"&amp;'TABLEAU DE BORD'!$K$6,'[3]Tableau de pose'!T591:T5580,0),14)),"",INDEX('[3]Tableau de pose'!B591:T5580,MATCH('TABLEAU DE BORD'!B593&amp;"-"&amp;'TABLEAU DE BORD'!$K$6,'[3]Tableau de pose'!T591:T5580,0),14))</f>
        <v/>
      </c>
      <c r="Q593" s="50" t="str">
        <f>IF('[3]Structure Coordinate Report'!Z597=0,"",'[3]Structure Coordinate Report'!Z597)</f>
        <v/>
      </c>
      <c r="R593" s="50" t="str">
        <f>IF('[3]Structure Coordinate Report'!AB597=0,"",'[3]Structure Coordinate Report'!AB597)</f>
        <v/>
      </c>
    </row>
    <row r="594" spans="2:18" ht="45" customHeight="1" x14ac:dyDescent="0.25">
      <c r="B594" s="42" t="str">
        <f>IF('[3]Structure Coordinate Report'!N598=0,"",'[3]Structure Coordinate Report'!N598)</f>
        <v/>
      </c>
      <c r="C594" s="42" t="str">
        <f>IF('[3]Structure Coordinate Report'!O598=0,"",'[3]Structure Coordinate Report'!O598)</f>
        <v/>
      </c>
      <c r="D594" s="43" t="str">
        <f>IF('[3]Coordonnees fixation au support'!EH585=0,"",'[3]Coordonnees fixation au support'!EH585)</f>
        <v/>
      </c>
      <c r="E594" s="42" t="str">
        <f>IF(ISNA(VLOOKUP(B594,'[3]Coordonnees fixation au support'!$Z$4:$AA$2961,2,FALSE)),"",VLOOKUP(B594,'[3]Coordonnees fixation au support'!$Z$4:$AA$2961,2,FALSE))</f>
        <v/>
      </c>
      <c r="F594" s="43" t="str">
        <f>IF(VLOOKUP(B594,'[3]Coordonnees fixation au support'!$DT$4:$DU$5000,2,FALSE)=0,"",VLOOKUP(B594,'[3]Coordonnees fixation au support'!$DT$4:$DU$5000,2,FALSE))</f>
        <v/>
      </c>
      <c r="G594" s="44" t="str">
        <f>IF('[3]Structure Coordinate Report'!X598=0,"",'[3]Structure Coordinate Report'!X598)</f>
        <v/>
      </c>
      <c r="H594" s="45" t="str">
        <f>IF('[3]Structure Coordinate Report'!Q598=0,"",'[3]Structure Coordinate Report'!Q598)</f>
        <v/>
      </c>
      <c r="I594" s="45" t="str">
        <f>IF('[3]Structure Coordinate Report'!R598=0,"",'[3]Structure Coordinate Report'!R598)</f>
        <v/>
      </c>
      <c r="J594" s="46" t="str">
        <f>IF('[3]Coordonnees fixation au support'!EJ585=0,"",'[3]Coordonnees fixation au support'!EJ585)</f>
        <v/>
      </c>
      <c r="K594" s="47" t="str">
        <f>IF(ISNA(VLOOKUP(H594,'[3]Coordonnees fixation au support'!$Z$4:$AA$3546,2,FALSE)),"",VLOOKUP(H594,'[3]Coordonnees fixation au support'!$Z$4:$AA$3546,2,FALSE))</f>
        <v/>
      </c>
      <c r="L594" s="48" t="str">
        <f>IF(VLOOKUP(H594,'[3]Coordonnees fixation au support'!$DW$4:$DX$5000,2,FALSE)=0,"",VLOOKUP(H594,'[3]Coordonnees fixation au support'!$DW$4:$DX$5000,2,FALSE))</f>
        <v/>
      </c>
      <c r="M594" s="49" t="str">
        <f>IF('[3]Structure Coordinate Report'!V598=0,"",'[3]Structure Coordinate Report'!V598)</f>
        <v/>
      </c>
      <c r="N594" s="49" t="str">
        <f>IF(ISNA(INDEX('[3]Tableau de pose'!B592:R5581,MATCH('TABLEAU DE BORD'!B594,'[3]Tableau de pose'!C592:C5581,0),17)),"",INDEX('[3]Tableau de pose'!B592:R5581,MATCH('TABLEAU DE BORD'!B594,'[3]Tableau de pose'!C592:C5581,0),17))</f>
        <v/>
      </c>
      <c r="O594" s="49" t="str">
        <f>IF(ISNA(INDEX('[3]Tableau de pose'!B592:T5581,MATCH('TABLEAU DE BORD'!B594&amp;"-"&amp;'TABLEAU DE BORD'!$J$6,'[3]Tableau de pose'!T592:T5581,0),14)),"",INDEX('[3]Tableau de pose'!B592:T5581,MATCH('TABLEAU DE BORD'!B594&amp;"-"&amp;'TABLEAU DE BORD'!$J$6,'[3]Tableau de pose'!T592:T5581,0),14))</f>
        <v/>
      </c>
      <c r="P594" s="49" t="str">
        <f>IF(ISNA(INDEX('[3]Tableau de pose'!B592:T5581,MATCH('TABLEAU DE BORD'!B594&amp;"-"&amp;'TABLEAU DE BORD'!$K$6,'[3]Tableau de pose'!T592:T5581,0),14)),"",INDEX('[3]Tableau de pose'!B592:T5581,MATCH('TABLEAU DE BORD'!B594&amp;"-"&amp;'TABLEAU DE BORD'!$K$6,'[3]Tableau de pose'!T592:T5581,0),14))</f>
        <v/>
      </c>
      <c r="Q594" s="50" t="str">
        <f>IF('[3]Structure Coordinate Report'!Z598=0,"",'[3]Structure Coordinate Report'!Z598)</f>
        <v/>
      </c>
      <c r="R594" s="50" t="str">
        <f>IF('[3]Structure Coordinate Report'!AB598=0,"",'[3]Structure Coordinate Report'!AB598)</f>
        <v/>
      </c>
    </row>
    <row r="595" spans="2:18" ht="45" customHeight="1" x14ac:dyDescent="0.25">
      <c r="B595" s="42" t="str">
        <f>IF('[3]Structure Coordinate Report'!N599=0,"",'[3]Structure Coordinate Report'!N599)</f>
        <v/>
      </c>
      <c r="C595" s="42" t="str">
        <f>IF('[3]Structure Coordinate Report'!O599=0,"",'[3]Structure Coordinate Report'!O599)</f>
        <v/>
      </c>
      <c r="D595" s="43" t="str">
        <f>IF('[3]Coordonnees fixation au support'!EH586=0,"",'[3]Coordonnees fixation au support'!EH586)</f>
        <v/>
      </c>
      <c r="E595" s="42" t="str">
        <f>IF(ISNA(VLOOKUP(B595,'[3]Coordonnees fixation au support'!$Z$4:$AA$2961,2,FALSE)),"",VLOOKUP(B595,'[3]Coordonnees fixation au support'!$Z$4:$AA$2961,2,FALSE))</f>
        <v/>
      </c>
      <c r="F595" s="43" t="str">
        <f>IF(VLOOKUP(B595,'[3]Coordonnees fixation au support'!$DT$4:$DU$5000,2,FALSE)=0,"",VLOOKUP(B595,'[3]Coordonnees fixation au support'!$DT$4:$DU$5000,2,FALSE))</f>
        <v/>
      </c>
      <c r="G595" s="44" t="str">
        <f>IF('[3]Structure Coordinate Report'!X599=0,"",'[3]Structure Coordinate Report'!X599)</f>
        <v/>
      </c>
      <c r="H595" s="45" t="str">
        <f>IF('[3]Structure Coordinate Report'!Q599=0,"",'[3]Structure Coordinate Report'!Q599)</f>
        <v/>
      </c>
      <c r="I595" s="45" t="str">
        <f>IF('[3]Structure Coordinate Report'!R599=0,"",'[3]Structure Coordinate Report'!R599)</f>
        <v/>
      </c>
      <c r="J595" s="46" t="str">
        <f>IF('[3]Coordonnees fixation au support'!EJ586=0,"",'[3]Coordonnees fixation au support'!EJ586)</f>
        <v/>
      </c>
      <c r="K595" s="47" t="str">
        <f>IF(ISNA(VLOOKUP(H595,'[3]Coordonnees fixation au support'!$Z$4:$AA$3546,2,FALSE)),"",VLOOKUP(H595,'[3]Coordonnees fixation au support'!$Z$4:$AA$3546,2,FALSE))</f>
        <v/>
      </c>
      <c r="L595" s="48" t="str">
        <f>IF(VLOOKUP(H595,'[3]Coordonnees fixation au support'!$DW$4:$DX$5000,2,FALSE)=0,"",VLOOKUP(H595,'[3]Coordonnees fixation au support'!$DW$4:$DX$5000,2,FALSE))</f>
        <v/>
      </c>
      <c r="M595" s="49" t="str">
        <f>IF('[3]Structure Coordinate Report'!V599=0,"",'[3]Structure Coordinate Report'!V599)</f>
        <v/>
      </c>
      <c r="N595" s="49" t="str">
        <f>IF(ISNA(INDEX('[3]Tableau de pose'!B593:R5582,MATCH('TABLEAU DE BORD'!B595,'[3]Tableau de pose'!C593:C5582,0),17)),"",INDEX('[3]Tableau de pose'!B593:R5582,MATCH('TABLEAU DE BORD'!B595,'[3]Tableau de pose'!C593:C5582,0),17))</f>
        <v/>
      </c>
      <c r="O595" s="49" t="str">
        <f>IF(ISNA(INDEX('[3]Tableau de pose'!B593:T5582,MATCH('TABLEAU DE BORD'!B595&amp;"-"&amp;'TABLEAU DE BORD'!$J$6,'[3]Tableau de pose'!T593:T5582,0),14)),"",INDEX('[3]Tableau de pose'!B593:T5582,MATCH('TABLEAU DE BORD'!B595&amp;"-"&amp;'TABLEAU DE BORD'!$J$6,'[3]Tableau de pose'!T593:T5582,0),14))</f>
        <v/>
      </c>
      <c r="P595" s="49" t="str">
        <f>IF(ISNA(INDEX('[3]Tableau de pose'!B593:T5582,MATCH('TABLEAU DE BORD'!B595&amp;"-"&amp;'TABLEAU DE BORD'!$K$6,'[3]Tableau de pose'!T593:T5582,0),14)),"",INDEX('[3]Tableau de pose'!B593:T5582,MATCH('TABLEAU DE BORD'!B595&amp;"-"&amp;'TABLEAU DE BORD'!$K$6,'[3]Tableau de pose'!T593:T5582,0),14))</f>
        <v/>
      </c>
      <c r="Q595" s="50" t="str">
        <f>IF('[3]Structure Coordinate Report'!Z599=0,"",'[3]Structure Coordinate Report'!Z599)</f>
        <v/>
      </c>
      <c r="R595" s="50" t="str">
        <f>IF('[3]Structure Coordinate Report'!AB599=0,"",'[3]Structure Coordinate Report'!AB599)</f>
        <v/>
      </c>
    </row>
    <row r="596" spans="2:18" ht="45" customHeight="1" x14ac:dyDescent="0.25">
      <c r="B596" s="42" t="str">
        <f>IF('[3]Structure Coordinate Report'!N600=0,"",'[3]Structure Coordinate Report'!N600)</f>
        <v/>
      </c>
      <c r="C596" s="42" t="str">
        <f>IF('[3]Structure Coordinate Report'!O600=0,"",'[3]Structure Coordinate Report'!O600)</f>
        <v/>
      </c>
      <c r="D596" s="43" t="str">
        <f>IF('[3]Coordonnees fixation au support'!EH587=0,"",'[3]Coordonnees fixation au support'!EH587)</f>
        <v/>
      </c>
      <c r="E596" s="42" t="str">
        <f>IF(ISNA(VLOOKUP(B596,'[3]Coordonnees fixation au support'!$Z$4:$AA$2961,2,FALSE)),"",VLOOKUP(B596,'[3]Coordonnees fixation au support'!$Z$4:$AA$2961,2,FALSE))</f>
        <v/>
      </c>
      <c r="F596" s="43" t="str">
        <f>IF(VLOOKUP(B596,'[3]Coordonnees fixation au support'!$DT$4:$DU$5000,2,FALSE)=0,"",VLOOKUP(B596,'[3]Coordonnees fixation au support'!$DT$4:$DU$5000,2,FALSE))</f>
        <v/>
      </c>
      <c r="G596" s="44" t="str">
        <f>IF('[3]Structure Coordinate Report'!X600=0,"",'[3]Structure Coordinate Report'!X600)</f>
        <v/>
      </c>
      <c r="H596" s="45" t="str">
        <f>IF('[3]Structure Coordinate Report'!Q600=0,"",'[3]Structure Coordinate Report'!Q600)</f>
        <v/>
      </c>
      <c r="I596" s="45" t="str">
        <f>IF('[3]Structure Coordinate Report'!R600=0,"",'[3]Structure Coordinate Report'!R600)</f>
        <v/>
      </c>
      <c r="J596" s="46" t="str">
        <f>IF('[3]Coordonnees fixation au support'!EJ587=0,"",'[3]Coordonnees fixation au support'!EJ587)</f>
        <v/>
      </c>
      <c r="K596" s="47" t="str">
        <f>IF(ISNA(VLOOKUP(H596,'[3]Coordonnees fixation au support'!$Z$4:$AA$3546,2,FALSE)),"",VLOOKUP(H596,'[3]Coordonnees fixation au support'!$Z$4:$AA$3546,2,FALSE))</f>
        <v/>
      </c>
      <c r="L596" s="48" t="str">
        <f>IF(VLOOKUP(H596,'[3]Coordonnees fixation au support'!$DW$4:$DX$5000,2,FALSE)=0,"",VLOOKUP(H596,'[3]Coordonnees fixation au support'!$DW$4:$DX$5000,2,FALSE))</f>
        <v/>
      </c>
      <c r="M596" s="49" t="str">
        <f>IF('[3]Structure Coordinate Report'!V600=0,"",'[3]Structure Coordinate Report'!V600)</f>
        <v/>
      </c>
      <c r="N596" s="49" t="str">
        <f>IF(ISNA(INDEX('[3]Tableau de pose'!B594:R5583,MATCH('TABLEAU DE BORD'!B596,'[3]Tableau de pose'!C594:C5583,0),17)),"",INDEX('[3]Tableau de pose'!B594:R5583,MATCH('TABLEAU DE BORD'!B596,'[3]Tableau de pose'!C594:C5583,0),17))</f>
        <v/>
      </c>
      <c r="O596" s="49" t="str">
        <f>IF(ISNA(INDEX('[3]Tableau de pose'!B594:T5583,MATCH('TABLEAU DE BORD'!B596&amp;"-"&amp;'TABLEAU DE BORD'!$J$6,'[3]Tableau de pose'!T594:T5583,0),14)),"",INDEX('[3]Tableau de pose'!B594:T5583,MATCH('TABLEAU DE BORD'!B596&amp;"-"&amp;'TABLEAU DE BORD'!$J$6,'[3]Tableau de pose'!T594:T5583,0),14))</f>
        <v/>
      </c>
      <c r="P596" s="49" t="str">
        <f>IF(ISNA(INDEX('[3]Tableau de pose'!B594:T5583,MATCH('TABLEAU DE BORD'!B596&amp;"-"&amp;'TABLEAU DE BORD'!$K$6,'[3]Tableau de pose'!T594:T5583,0),14)),"",INDEX('[3]Tableau de pose'!B594:T5583,MATCH('TABLEAU DE BORD'!B596&amp;"-"&amp;'TABLEAU DE BORD'!$K$6,'[3]Tableau de pose'!T594:T5583,0),14))</f>
        <v/>
      </c>
      <c r="Q596" s="50" t="str">
        <f>IF('[3]Structure Coordinate Report'!Z600=0,"",'[3]Structure Coordinate Report'!Z600)</f>
        <v/>
      </c>
      <c r="R596" s="50" t="str">
        <f>IF('[3]Structure Coordinate Report'!AB600=0,"",'[3]Structure Coordinate Report'!AB600)</f>
        <v/>
      </c>
    </row>
    <row r="597" spans="2:18" ht="45" customHeight="1" x14ac:dyDescent="0.25">
      <c r="B597" s="42" t="str">
        <f>IF('[3]Structure Coordinate Report'!N601=0,"",'[3]Structure Coordinate Report'!N601)</f>
        <v/>
      </c>
      <c r="C597" s="42" t="str">
        <f>IF('[3]Structure Coordinate Report'!O601=0,"",'[3]Structure Coordinate Report'!O601)</f>
        <v/>
      </c>
      <c r="D597" s="43" t="str">
        <f>IF('[3]Coordonnees fixation au support'!EH588=0,"",'[3]Coordonnees fixation au support'!EH588)</f>
        <v/>
      </c>
      <c r="E597" s="42" t="str">
        <f>IF(ISNA(VLOOKUP(B597,'[3]Coordonnees fixation au support'!$Z$4:$AA$2961,2,FALSE)),"",VLOOKUP(B597,'[3]Coordonnees fixation au support'!$Z$4:$AA$2961,2,FALSE))</f>
        <v/>
      </c>
      <c r="F597" s="43" t="str">
        <f>IF(VLOOKUP(B597,'[3]Coordonnees fixation au support'!$DT$4:$DU$5000,2,FALSE)=0,"",VLOOKUP(B597,'[3]Coordonnees fixation au support'!$DT$4:$DU$5000,2,FALSE))</f>
        <v/>
      </c>
      <c r="G597" s="44" t="str">
        <f>IF('[3]Structure Coordinate Report'!X601=0,"",'[3]Structure Coordinate Report'!X601)</f>
        <v/>
      </c>
      <c r="H597" s="45" t="str">
        <f>IF('[3]Structure Coordinate Report'!Q601=0,"",'[3]Structure Coordinate Report'!Q601)</f>
        <v/>
      </c>
      <c r="I597" s="45" t="str">
        <f>IF('[3]Structure Coordinate Report'!R601=0,"",'[3]Structure Coordinate Report'!R601)</f>
        <v/>
      </c>
      <c r="J597" s="46" t="str">
        <f>IF('[3]Coordonnees fixation au support'!EJ588=0,"",'[3]Coordonnees fixation au support'!EJ588)</f>
        <v/>
      </c>
      <c r="K597" s="47" t="str">
        <f>IF(ISNA(VLOOKUP(H597,'[3]Coordonnees fixation au support'!$Z$4:$AA$3546,2,FALSE)),"",VLOOKUP(H597,'[3]Coordonnees fixation au support'!$Z$4:$AA$3546,2,FALSE))</f>
        <v/>
      </c>
      <c r="L597" s="48" t="str">
        <f>IF(VLOOKUP(H597,'[3]Coordonnees fixation au support'!$DW$4:$DX$5000,2,FALSE)=0,"",VLOOKUP(H597,'[3]Coordonnees fixation au support'!$DW$4:$DX$5000,2,FALSE))</f>
        <v/>
      </c>
      <c r="M597" s="49" t="str">
        <f>IF('[3]Structure Coordinate Report'!V601=0,"",'[3]Structure Coordinate Report'!V601)</f>
        <v/>
      </c>
      <c r="N597" s="49" t="str">
        <f>IF(ISNA(INDEX('[3]Tableau de pose'!B595:R5584,MATCH('TABLEAU DE BORD'!B597,'[3]Tableau de pose'!C595:C5584,0),17)),"",INDEX('[3]Tableau de pose'!B595:R5584,MATCH('TABLEAU DE BORD'!B597,'[3]Tableau de pose'!C595:C5584,0),17))</f>
        <v/>
      </c>
      <c r="O597" s="49" t="str">
        <f>IF(ISNA(INDEX('[3]Tableau de pose'!B595:T5584,MATCH('TABLEAU DE BORD'!B597&amp;"-"&amp;'TABLEAU DE BORD'!$J$6,'[3]Tableau de pose'!T595:T5584,0),14)),"",INDEX('[3]Tableau de pose'!B595:T5584,MATCH('TABLEAU DE BORD'!B597&amp;"-"&amp;'TABLEAU DE BORD'!$J$6,'[3]Tableau de pose'!T595:T5584,0),14))</f>
        <v/>
      </c>
      <c r="P597" s="49" t="str">
        <f>IF(ISNA(INDEX('[3]Tableau de pose'!B595:T5584,MATCH('TABLEAU DE BORD'!B597&amp;"-"&amp;'TABLEAU DE BORD'!$K$6,'[3]Tableau de pose'!T595:T5584,0),14)),"",INDEX('[3]Tableau de pose'!B595:T5584,MATCH('TABLEAU DE BORD'!B597&amp;"-"&amp;'TABLEAU DE BORD'!$K$6,'[3]Tableau de pose'!T595:T5584,0),14))</f>
        <v/>
      </c>
      <c r="Q597" s="50" t="str">
        <f>IF('[3]Structure Coordinate Report'!Z601=0,"",'[3]Structure Coordinate Report'!Z601)</f>
        <v/>
      </c>
      <c r="R597" s="50" t="str">
        <f>IF('[3]Structure Coordinate Report'!AB601=0,"",'[3]Structure Coordinate Report'!AB601)</f>
        <v/>
      </c>
    </row>
    <row r="598" spans="2:18" ht="45" customHeight="1" x14ac:dyDescent="0.25">
      <c r="B598" s="42" t="str">
        <f>IF('[3]Structure Coordinate Report'!N602=0,"",'[3]Structure Coordinate Report'!N602)</f>
        <v/>
      </c>
      <c r="C598" s="42" t="str">
        <f>IF('[3]Structure Coordinate Report'!O602=0,"",'[3]Structure Coordinate Report'!O602)</f>
        <v/>
      </c>
      <c r="D598" s="43" t="str">
        <f>IF('[3]Coordonnees fixation au support'!EH589=0,"",'[3]Coordonnees fixation au support'!EH589)</f>
        <v/>
      </c>
      <c r="E598" s="42" t="str">
        <f>IF(ISNA(VLOOKUP(B598,'[3]Coordonnees fixation au support'!$Z$4:$AA$2961,2,FALSE)),"",VLOOKUP(B598,'[3]Coordonnees fixation au support'!$Z$4:$AA$2961,2,FALSE))</f>
        <v/>
      </c>
      <c r="F598" s="43" t="str">
        <f>IF(VLOOKUP(B598,'[3]Coordonnees fixation au support'!$DT$4:$DU$5000,2,FALSE)=0,"",VLOOKUP(B598,'[3]Coordonnees fixation au support'!$DT$4:$DU$5000,2,FALSE))</f>
        <v/>
      </c>
      <c r="G598" s="44" t="str">
        <f>IF('[3]Structure Coordinate Report'!X602=0,"",'[3]Structure Coordinate Report'!X602)</f>
        <v/>
      </c>
      <c r="H598" s="45" t="str">
        <f>IF('[3]Structure Coordinate Report'!Q602=0,"",'[3]Structure Coordinate Report'!Q602)</f>
        <v/>
      </c>
      <c r="I598" s="45" t="str">
        <f>IF('[3]Structure Coordinate Report'!R602=0,"",'[3]Structure Coordinate Report'!R602)</f>
        <v/>
      </c>
      <c r="J598" s="46" t="str">
        <f>IF('[3]Coordonnees fixation au support'!EJ589=0,"",'[3]Coordonnees fixation au support'!EJ589)</f>
        <v/>
      </c>
      <c r="K598" s="47" t="str">
        <f>IF(ISNA(VLOOKUP(H598,'[3]Coordonnees fixation au support'!$Z$4:$AA$3546,2,FALSE)),"",VLOOKUP(H598,'[3]Coordonnees fixation au support'!$Z$4:$AA$3546,2,FALSE))</f>
        <v/>
      </c>
      <c r="L598" s="48" t="str">
        <f>IF(VLOOKUP(H598,'[3]Coordonnees fixation au support'!$DW$4:$DX$5000,2,FALSE)=0,"",VLOOKUP(H598,'[3]Coordonnees fixation au support'!$DW$4:$DX$5000,2,FALSE))</f>
        <v/>
      </c>
      <c r="M598" s="49" t="str">
        <f>IF('[3]Structure Coordinate Report'!V602=0,"",'[3]Structure Coordinate Report'!V602)</f>
        <v/>
      </c>
      <c r="N598" s="49" t="str">
        <f>IF(ISNA(INDEX('[3]Tableau de pose'!B596:R5585,MATCH('TABLEAU DE BORD'!B598,'[3]Tableau de pose'!C596:C5585,0),17)),"",INDEX('[3]Tableau de pose'!B596:R5585,MATCH('TABLEAU DE BORD'!B598,'[3]Tableau de pose'!C596:C5585,0),17))</f>
        <v/>
      </c>
      <c r="O598" s="49" t="str">
        <f>IF(ISNA(INDEX('[3]Tableau de pose'!B596:T5585,MATCH('TABLEAU DE BORD'!B598&amp;"-"&amp;'TABLEAU DE BORD'!$J$6,'[3]Tableau de pose'!T596:T5585,0),14)),"",INDEX('[3]Tableau de pose'!B596:T5585,MATCH('TABLEAU DE BORD'!B598&amp;"-"&amp;'TABLEAU DE BORD'!$J$6,'[3]Tableau de pose'!T596:T5585,0),14))</f>
        <v/>
      </c>
      <c r="P598" s="49" t="str">
        <f>IF(ISNA(INDEX('[3]Tableau de pose'!B596:T5585,MATCH('TABLEAU DE BORD'!B598&amp;"-"&amp;'TABLEAU DE BORD'!$K$6,'[3]Tableau de pose'!T596:T5585,0),14)),"",INDEX('[3]Tableau de pose'!B596:T5585,MATCH('TABLEAU DE BORD'!B598&amp;"-"&amp;'TABLEAU DE BORD'!$K$6,'[3]Tableau de pose'!T596:T5585,0),14))</f>
        <v/>
      </c>
      <c r="Q598" s="50" t="str">
        <f>IF('[3]Structure Coordinate Report'!Z602=0,"",'[3]Structure Coordinate Report'!Z602)</f>
        <v/>
      </c>
      <c r="R598" s="50" t="str">
        <f>IF('[3]Structure Coordinate Report'!AB602=0,"",'[3]Structure Coordinate Report'!AB602)</f>
        <v/>
      </c>
    </row>
    <row r="599" spans="2:18" ht="45" customHeight="1" x14ac:dyDescent="0.25">
      <c r="B599" s="42" t="str">
        <f>IF('[3]Structure Coordinate Report'!N603=0,"",'[3]Structure Coordinate Report'!N603)</f>
        <v/>
      </c>
      <c r="C599" s="42" t="str">
        <f>IF('[3]Structure Coordinate Report'!O603=0,"",'[3]Structure Coordinate Report'!O603)</f>
        <v/>
      </c>
      <c r="D599" s="43" t="str">
        <f>IF('[3]Coordonnees fixation au support'!EH590=0,"",'[3]Coordonnees fixation au support'!EH590)</f>
        <v/>
      </c>
      <c r="E599" s="42" t="str">
        <f>IF(ISNA(VLOOKUP(B599,'[3]Coordonnees fixation au support'!$Z$4:$AA$2961,2,FALSE)),"",VLOOKUP(B599,'[3]Coordonnees fixation au support'!$Z$4:$AA$2961,2,FALSE))</f>
        <v/>
      </c>
      <c r="F599" s="43" t="str">
        <f>IF(VLOOKUP(B599,'[3]Coordonnees fixation au support'!$DT$4:$DU$5000,2,FALSE)=0,"",VLOOKUP(B599,'[3]Coordonnees fixation au support'!$DT$4:$DU$5000,2,FALSE))</f>
        <v/>
      </c>
      <c r="G599" s="44" t="str">
        <f>IF('[3]Structure Coordinate Report'!X603=0,"",'[3]Structure Coordinate Report'!X603)</f>
        <v/>
      </c>
      <c r="H599" s="45" t="str">
        <f>IF('[3]Structure Coordinate Report'!Q603=0,"",'[3]Structure Coordinate Report'!Q603)</f>
        <v/>
      </c>
      <c r="I599" s="45" t="str">
        <f>IF('[3]Structure Coordinate Report'!R603=0,"",'[3]Structure Coordinate Report'!R603)</f>
        <v/>
      </c>
      <c r="J599" s="46" t="str">
        <f>IF('[3]Coordonnees fixation au support'!EJ590=0,"",'[3]Coordonnees fixation au support'!EJ590)</f>
        <v/>
      </c>
      <c r="K599" s="47" t="str">
        <f>IF(ISNA(VLOOKUP(H599,'[3]Coordonnees fixation au support'!$Z$4:$AA$3546,2,FALSE)),"",VLOOKUP(H599,'[3]Coordonnees fixation au support'!$Z$4:$AA$3546,2,FALSE))</f>
        <v/>
      </c>
      <c r="L599" s="48" t="str">
        <f>IF(VLOOKUP(H599,'[3]Coordonnees fixation au support'!$DW$4:$DX$5000,2,FALSE)=0,"",VLOOKUP(H599,'[3]Coordonnees fixation au support'!$DW$4:$DX$5000,2,FALSE))</f>
        <v/>
      </c>
      <c r="M599" s="49" t="str">
        <f>IF('[3]Structure Coordinate Report'!V603=0,"",'[3]Structure Coordinate Report'!V603)</f>
        <v/>
      </c>
      <c r="N599" s="49" t="str">
        <f>IF(ISNA(INDEX('[3]Tableau de pose'!B597:R5586,MATCH('TABLEAU DE BORD'!B599,'[3]Tableau de pose'!C597:C5586,0),17)),"",INDEX('[3]Tableau de pose'!B597:R5586,MATCH('TABLEAU DE BORD'!B599,'[3]Tableau de pose'!C597:C5586,0),17))</f>
        <v/>
      </c>
      <c r="O599" s="49" t="str">
        <f>IF(ISNA(INDEX('[3]Tableau de pose'!B597:T5586,MATCH('TABLEAU DE BORD'!B599&amp;"-"&amp;'TABLEAU DE BORD'!$J$6,'[3]Tableau de pose'!T597:T5586,0),14)),"",INDEX('[3]Tableau de pose'!B597:T5586,MATCH('TABLEAU DE BORD'!B599&amp;"-"&amp;'TABLEAU DE BORD'!$J$6,'[3]Tableau de pose'!T597:T5586,0),14))</f>
        <v/>
      </c>
      <c r="P599" s="49" t="str">
        <f>IF(ISNA(INDEX('[3]Tableau de pose'!B597:T5586,MATCH('TABLEAU DE BORD'!B599&amp;"-"&amp;'TABLEAU DE BORD'!$K$6,'[3]Tableau de pose'!T597:T5586,0),14)),"",INDEX('[3]Tableau de pose'!B597:T5586,MATCH('TABLEAU DE BORD'!B599&amp;"-"&amp;'TABLEAU DE BORD'!$K$6,'[3]Tableau de pose'!T597:T5586,0),14))</f>
        <v/>
      </c>
      <c r="Q599" s="50" t="str">
        <f>IF('[3]Structure Coordinate Report'!Z603=0,"",'[3]Structure Coordinate Report'!Z603)</f>
        <v/>
      </c>
      <c r="R599" s="50" t="str">
        <f>IF('[3]Structure Coordinate Report'!AB603=0,"",'[3]Structure Coordinate Report'!AB603)</f>
        <v/>
      </c>
    </row>
    <row r="600" spans="2:18" ht="45" customHeight="1" x14ac:dyDescent="0.25">
      <c r="B600" s="42" t="str">
        <f>IF('[3]Structure Coordinate Report'!N604=0,"",'[3]Structure Coordinate Report'!N604)</f>
        <v/>
      </c>
      <c r="C600" s="42" t="str">
        <f>IF('[3]Structure Coordinate Report'!O604=0,"",'[3]Structure Coordinate Report'!O604)</f>
        <v/>
      </c>
      <c r="D600" s="43" t="str">
        <f>IF('[3]Coordonnees fixation au support'!EH591=0,"",'[3]Coordonnees fixation au support'!EH591)</f>
        <v/>
      </c>
      <c r="E600" s="42" t="str">
        <f>IF(ISNA(VLOOKUP(B600,'[3]Coordonnees fixation au support'!$Z$4:$AA$2961,2,FALSE)),"",VLOOKUP(B600,'[3]Coordonnees fixation au support'!$Z$4:$AA$2961,2,FALSE))</f>
        <v/>
      </c>
      <c r="F600" s="43" t="str">
        <f>IF(VLOOKUP(B600,'[3]Coordonnees fixation au support'!$DT$4:$DU$5000,2,FALSE)=0,"",VLOOKUP(B600,'[3]Coordonnees fixation au support'!$DT$4:$DU$5000,2,FALSE))</f>
        <v/>
      </c>
      <c r="G600" s="44" t="str">
        <f>IF('[3]Structure Coordinate Report'!X604=0,"",'[3]Structure Coordinate Report'!X604)</f>
        <v/>
      </c>
      <c r="H600" s="45" t="str">
        <f>IF('[3]Structure Coordinate Report'!Q604=0,"",'[3]Structure Coordinate Report'!Q604)</f>
        <v/>
      </c>
      <c r="I600" s="45" t="str">
        <f>IF('[3]Structure Coordinate Report'!R604=0,"",'[3]Structure Coordinate Report'!R604)</f>
        <v/>
      </c>
      <c r="J600" s="46" t="str">
        <f>IF('[3]Coordonnees fixation au support'!EJ591=0,"",'[3]Coordonnees fixation au support'!EJ591)</f>
        <v/>
      </c>
      <c r="K600" s="47" t="str">
        <f>IF(ISNA(VLOOKUP(H600,'[3]Coordonnees fixation au support'!$Z$4:$AA$3546,2,FALSE)),"",VLOOKUP(H600,'[3]Coordonnees fixation au support'!$Z$4:$AA$3546,2,FALSE))</f>
        <v/>
      </c>
      <c r="L600" s="48" t="str">
        <f>IF(VLOOKUP(H600,'[3]Coordonnees fixation au support'!$DW$4:$DX$5000,2,FALSE)=0,"",VLOOKUP(H600,'[3]Coordonnees fixation au support'!$DW$4:$DX$5000,2,FALSE))</f>
        <v/>
      </c>
      <c r="M600" s="49" t="str">
        <f>IF('[3]Structure Coordinate Report'!V604=0,"",'[3]Structure Coordinate Report'!V604)</f>
        <v/>
      </c>
      <c r="N600" s="49" t="str">
        <f>IF(ISNA(INDEX('[3]Tableau de pose'!B598:R5587,MATCH('TABLEAU DE BORD'!B600,'[3]Tableau de pose'!C598:C5587,0),17)),"",INDEX('[3]Tableau de pose'!B598:R5587,MATCH('TABLEAU DE BORD'!B600,'[3]Tableau de pose'!C598:C5587,0),17))</f>
        <v/>
      </c>
      <c r="O600" s="49" t="str">
        <f>IF(ISNA(INDEX('[3]Tableau de pose'!B598:T5587,MATCH('TABLEAU DE BORD'!B600&amp;"-"&amp;'TABLEAU DE BORD'!$J$6,'[3]Tableau de pose'!T598:T5587,0),14)),"",INDEX('[3]Tableau de pose'!B598:T5587,MATCH('TABLEAU DE BORD'!B600&amp;"-"&amp;'TABLEAU DE BORD'!$J$6,'[3]Tableau de pose'!T598:T5587,0),14))</f>
        <v/>
      </c>
      <c r="P600" s="49" t="str">
        <f>IF(ISNA(INDEX('[3]Tableau de pose'!B598:T5587,MATCH('TABLEAU DE BORD'!B600&amp;"-"&amp;'TABLEAU DE BORD'!$K$6,'[3]Tableau de pose'!T598:T5587,0),14)),"",INDEX('[3]Tableau de pose'!B598:T5587,MATCH('TABLEAU DE BORD'!B600&amp;"-"&amp;'TABLEAU DE BORD'!$K$6,'[3]Tableau de pose'!T598:T5587,0),14))</f>
        <v/>
      </c>
      <c r="Q600" s="50" t="str">
        <f>IF('[3]Structure Coordinate Report'!Z604=0,"",'[3]Structure Coordinate Report'!Z604)</f>
        <v/>
      </c>
      <c r="R600" s="50" t="str">
        <f>IF('[3]Structure Coordinate Report'!AB604=0,"",'[3]Structure Coordinate Report'!AB604)</f>
        <v/>
      </c>
    </row>
    <row r="601" spans="2:18" ht="45" customHeight="1" x14ac:dyDescent="0.25">
      <c r="B601" s="42" t="str">
        <f>IF('[3]Structure Coordinate Report'!N605=0,"",'[3]Structure Coordinate Report'!N605)</f>
        <v/>
      </c>
      <c r="C601" s="42" t="str">
        <f>IF('[3]Structure Coordinate Report'!O605=0,"",'[3]Structure Coordinate Report'!O605)</f>
        <v/>
      </c>
      <c r="D601" s="43" t="str">
        <f>IF('[3]Coordonnees fixation au support'!EH592=0,"",'[3]Coordonnees fixation au support'!EH592)</f>
        <v/>
      </c>
      <c r="E601" s="42" t="str">
        <f>IF(ISNA(VLOOKUP(B601,'[3]Coordonnees fixation au support'!$Z$4:$AA$2961,2,FALSE)),"",VLOOKUP(B601,'[3]Coordonnees fixation au support'!$Z$4:$AA$2961,2,FALSE))</f>
        <v/>
      </c>
      <c r="F601" s="43" t="str">
        <f>IF(VLOOKUP(B601,'[3]Coordonnees fixation au support'!$DT$4:$DU$5000,2,FALSE)=0,"",VLOOKUP(B601,'[3]Coordonnees fixation au support'!$DT$4:$DU$5000,2,FALSE))</f>
        <v/>
      </c>
      <c r="G601" s="44" t="str">
        <f>IF('[3]Structure Coordinate Report'!X605=0,"",'[3]Structure Coordinate Report'!X605)</f>
        <v/>
      </c>
      <c r="H601" s="45" t="str">
        <f>IF('[3]Structure Coordinate Report'!Q605=0,"",'[3]Structure Coordinate Report'!Q605)</f>
        <v/>
      </c>
      <c r="I601" s="45" t="str">
        <f>IF('[3]Structure Coordinate Report'!R605=0,"",'[3]Structure Coordinate Report'!R605)</f>
        <v/>
      </c>
      <c r="J601" s="46" t="str">
        <f>IF('[3]Coordonnees fixation au support'!EJ592=0,"",'[3]Coordonnees fixation au support'!EJ592)</f>
        <v/>
      </c>
      <c r="K601" s="47" t="str">
        <f>IF(ISNA(VLOOKUP(H601,'[3]Coordonnees fixation au support'!$Z$4:$AA$3546,2,FALSE)),"",VLOOKUP(H601,'[3]Coordonnees fixation au support'!$Z$4:$AA$3546,2,FALSE))</f>
        <v/>
      </c>
      <c r="L601" s="48" t="str">
        <f>IF(VLOOKUP(H601,'[3]Coordonnees fixation au support'!$DW$4:$DX$5000,2,FALSE)=0,"",VLOOKUP(H601,'[3]Coordonnees fixation au support'!$DW$4:$DX$5000,2,FALSE))</f>
        <v/>
      </c>
      <c r="M601" s="49" t="str">
        <f>IF('[3]Structure Coordinate Report'!V605=0,"",'[3]Structure Coordinate Report'!V605)</f>
        <v/>
      </c>
      <c r="N601" s="49" t="str">
        <f>IF(ISNA(INDEX('[3]Tableau de pose'!B599:R5588,MATCH('TABLEAU DE BORD'!B601,'[3]Tableau de pose'!C599:C5588,0),17)),"",INDEX('[3]Tableau de pose'!B599:R5588,MATCH('TABLEAU DE BORD'!B601,'[3]Tableau de pose'!C599:C5588,0),17))</f>
        <v/>
      </c>
      <c r="O601" s="49" t="str">
        <f>IF(ISNA(INDEX('[3]Tableau de pose'!B599:T5588,MATCH('TABLEAU DE BORD'!B601&amp;"-"&amp;'TABLEAU DE BORD'!$J$6,'[3]Tableau de pose'!T599:T5588,0),14)),"",INDEX('[3]Tableau de pose'!B599:T5588,MATCH('TABLEAU DE BORD'!B601&amp;"-"&amp;'TABLEAU DE BORD'!$J$6,'[3]Tableau de pose'!T599:T5588,0),14))</f>
        <v/>
      </c>
      <c r="P601" s="49" t="str">
        <f>IF(ISNA(INDEX('[3]Tableau de pose'!B599:T5588,MATCH('TABLEAU DE BORD'!B601&amp;"-"&amp;'TABLEAU DE BORD'!$K$6,'[3]Tableau de pose'!T599:T5588,0),14)),"",INDEX('[3]Tableau de pose'!B599:T5588,MATCH('TABLEAU DE BORD'!B601&amp;"-"&amp;'TABLEAU DE BORD'!$K$6,'[3]Tableau de pose'!T599:T5588,0),14))</f>
        <v/>
      </c>
      <c r="Q601" s="50" t="str">
        <f>IF('[3]Structure Coordinate Report'!Z605=0,"",'[3]Structure Coordinate Report'!Z605)</f>
        <v/>
      </c>
      <c r="R601" s="50" t="str">
        <f>IF('[3]Structure Coordinate Report'!AB605=0,"",'[3]Structure Coordinate Report'!AB605)</f>
        <v/>
      </c>
    </row>
    <row r="602" spans="2:18" ht="45" customHeight="1" x14ac:dyDescent="0.25">
      <c r="B602" s="42" t="str">
        <f>IF('[3]Structure Coordinate Report'!N606=0,"",'[3]Structure Coordinate Report'!N606)</f>
        <v/>
      </c>
      <c r="C602" s="42" t="str">
        <f>IF('[3]Structure Coordinate Report'!O606=0,"",'[3]Structure Coordinate Report'!O606)</f>
        <v/>
      </c>
      <c r="D602" s="43" t="str">
        <f>IF('[3]Coordonnees fixation au support'!EH593=0,"",'[3]Coordonnees fixation au support'!EH593)</f>
        <v/>
      </c>
      <c r="E602" s="42" t="str">
        <f>IF(ISNA(VLOOKUP(B602,'[3]Coordonnees fixation au support'!$Z$4:$AA$2961,2,FALSE)),"",VLOOKUP(B602,'[3]Coordonnees fixation au support'!$Z$4:$AA$2961,2,FALSE))</f>
        <v/>
      </c>
      <c r="F602" s="43" t="str">
        <f>IF(VLOOKUP(B602,'[3]Coordonnees fixation au support'!$DT$4:$DU$5000,2,FALSE)=0,"",VLOOKUP(B602,'[3]Coordonnees fixation au support'!$DT$4:$DU$5000,2,FALSE))</f>
        <v/>
      </c>
      <c r="G602" s="44" t="str">
        <f>IF('[3]Structure Coordinate Report'!X606=0,"",'[3]Structure Coordinate Report'!X606)</f>
        <v/>
      </c>
      <c r="H602" s="45" t="str">
        <f>IF('[3]Structure Coordinate Report'!Q606=0,"",'[3]Structure Coordinate Report'!Q606)</f>
        <v/>
      </c>
      <c r="I602" s="45" t="str">
        <f>IF('[3]Structure Coordinate Report'!R606=0,"",'[3]Structure Coordinate Report'!R606)</f>
        <v/>
      </c>
      <c r="J602" s="46" t="str">
        <f>IF('[3]Coordonnees fixation au support'!EJ593=0,"",'[3]Coordonnees fixation au support'!EJ593)</f>
        <v/>
      </c>
      <c r="K602" s="47" t="str">
        <f>IF(ISNA(VLOOKUP(H602,'[3]Coordonnees fixation au support'!$Z$4:$AA$3546,2,FALSE)),"",VLOOKUP(H602,'[3]Coordonnees fixation au support'!$Z$4:$AA$3546,2,FALSE))</f>
        <v/>
      </c>
      <c r="L602" s="48" t="str">
        <f>IF(VLOOKUP(H602,'[3]Coordonnees fixation au support'!$DW$4:$DX$5000,2,FALSE)=0,"",VLOOKUP(H602,'[3]Coordonnees fixation au support'!$DW$4:$DX$5000,2,FALSE))</f>
        <v/>
      </c>
      <c r="M602" s="49" t="str">
        <f>IF('[3]Structure Coordinate Report'!V606=0,"",'[3]Structure Coordinate Report'!V606)</f>
        <v/>
      </c>
      <c r="N602" s="49" t="str">
        <f>IF(ISNA(INDEX('[3]Tableau de pose'!B600:R5589,MATCH('TABLEAU DE BORD'!B602,'[3]Tableau de pose'!C600:C5589,0),17)),"",INDEX('[3]Tableau de pose'!B600:R5589,MATCH('TABLEAU DE BORD'!B602,'[3]Tableau de pose'!C600:C5589,0),17))</f>
        <v/>
      </c>
      <c r="O602" s="49" t="str">
        <f>IF(ISNA(INDEX('[3]Tableau de pose'!B600:T5589,MATCH('TABLEAU DE BORD'!B602&amp;"-"&amp;'TABLEAU DE BORD'!$J$6,'[3]Tableau de pose'!T600:T5589,0),14)),"",INDEX('[3]Tableau de pose'!B600:T5589,MATCH('TABLEAU DE BORD'!B602&amp;"-"&amp;'TABLEAU DE BORD'!$J$6,'[3]Tableau de pose'!T600:T5589,0),14))</f>
        <v/>
      </c>
      <c r="P602" s="49" t="str">
        <f>IF(ISNA(INDEX('[3]Tableau de pose'!B600:T5589,MATCH('TABLEAU DE BORD'!B602&amp;"-"&amp;'TABLEAU DE BORD'!$K$6,'[3]Tableau de pose'!T600:T5589,0),14)),"",INDEX('[3]Tableau de pose'!B600:T5589,MATCH('TABLEAU DE BORD'!B602&amp;"-"&amp;'TABLEAU DE BORD'!$K$6,'[3]Tableau de pose'!T600:T5589,0),14))</f>
        <v/>
      </c>
      <c r="Q602" s="50" t="str">
        <f>IF('[3]Structure Coordinate Report'!Z606=0,"",'[3]Structure Coordinate Report'!Z606)</f>
        <v/>
      </c>
      <c r="R602" s="50" t="str">
        <f>IF('[3]Structure Coordinate Report'!AB606=0,"",'[3]Structure Coordinate Report'!AB606)</f>
        <v/>
      </c>
    </row>
    <row r="603" spans="2:18" ht="45" customHeight="1" x14ac:dyDescent="0.25">
      <c r="B603" s="42" t="str">
        <f>IF('[3]Structure Coordinate Report'!N607=0,"",'[3]Structure Coordinate Report'!N607)</f>
        <v/>
      </c>
      <c r="C603" s="42" t="str">
        <f>IF('[3]Structure Coordinate Report'!O607=0,"",'[3]Structure Coordinate Report'!O607)</f>
        <v/>
      </c>
      <c r="D603" s="43" t="str">
        <f>IF('[3]Coordonnees fixation au support'!EH594=0,"",'[3]Coordonnees fixation au support'!EH594)</f>
        <v/>
      </c>
      <c r="E603" s="42" t="str">
        <f>IF(ISNA(VLOOKUP(B603,'[3]Coordonnees fixation au support'!$Z$4:$AA$2961,2,FALSE)),"",VLOOKUP(B603,'[3]Coordonnees fixation au support'!$Z$4:$AA$2961,2,FALSE))</f>
        <v/>
      </c>
      <c r="F603" s="43" t="str">
        <f>IF(VLOOKUP(B603,'[3]Coordonnees fixation au support'!$DT$4:$DU$5000,2,FALSE)=0,"",VLOOKUP(B603,'[3]Coordonnees fixation au support'!$DT$4:$DU$5000,2,FALSE))</f>
        <v/>
      </c>
      <c r="G603" s="44" t="str">
        <f>IF('[3]Structure Coordinate Report'!X607=0,"",'[3]Structure Coordinate Report'!X607)</f>
        <v/>
      </c>
      <c r="H603" s="45" t="str">
        <f>IF('[3]Structure Coordinate Report'!Q607=0,"",'[3]Structure Coordinate Report'!Q607)</f>
        <v/>
      </c>
      <c r="I603" s="45" t="str">
        <f>IF('[3]Structure Coordinate Report'!R607=0,"",'[3]Structure Coordinate Report'!R607)</f>
        <v/>
      </c>
      <c r="J603" s="46" t="str">
        <f>IF('[3]Coordonnees fixation au support'!EJ594=0,"",'[3]Coordonnees fixation au support'!EJ594)</f>
        <v/>
      </c>
      <c r="K603" s="47" t="str">
        <f>IF(ISNA(VLOOKUP(H603,'[3]Coordonnees fixation au support'!$Z$4:$AA$3546,2,FALSE)),"",VLOOKUP(H603,'[3]Coordonnees fixation au support'!$Z$4:$AA$3546,2,FALSE))</f>
        <v/>
      </c>
      <c r="L603" s="48" t="str">
        <f>IF(VLOOKUP(H603,'[3]Coordonnees fixation au support'!$DW$4:$DX$5000,2,FALSE)=0,"",VLOOKUP(H603,'[3]Coordonnees fixation au support'!$DW$4:$DX$5000,2,FALSE))</f>
        <v/>
      </c>
      <c r="M603" s="49" t="str">
        <f>IF('[3]Structure Coordinate Report'!V607=0,"",'[3]Structure Coordinate Report'!V607)</f>
        <v/>
      </c>
      <c r="N603" s="49" t="str">
        <f>IF(ISNA(INDEX('[3]Tableau de pose'!B601:R5590,MATCH('TABLEAU DE BORD'!B603,'[3]Tableau de pose'!C601:C5590,0),17)),"",INDEX('[3]Tableau de pose'!B601:R5590,MATCH('TABLEAU DE BORD'!B603,'[3]Tableau de pose'!C601:C5590,0),17))</f>
        <v/>
      </c>
      <c r="O603" s="49" t="str">
        <f>IF(ISNA(INDEX('[3]Tableau de pose'!B601:T5590,MATCH('TABLEAU DE BORD'!B603&amp;"-"&amp;'TABLEAU DE BORD'!$J$6,'[3]Tableau de pose'!T601:T5590,0),14)),"",INDEX('[3]Tableau de pose'!B601:T5590,MATCH('TABLEAU DE BORD'!B603&amp;"-"&amp;'TABLEAU DE BORD'!$J$6,'[3]Tableau de pose'!T601:T5590,0),14))</f>
        <v/>
      </c>
      <c r="P603" s="49" t="str">
        <f>IF(ISNA(INDEX('[3]Tableau de pose'!B601:T5590,MATCH('TABLEAU DE BORD'!B603&amp;"-"&amp;'TABLEAU DE BORD'!$K$6,'[3]Tableau de pose'!T601:T5590,0),14)),"",INDEX('[3]Tableau de pose'!B601:T5590,MATCH('TABLEAU DE BORD'!B603&amp;"-"&amp;'TABLEAU DE BORD'!$K$6,'[3]Tableau de pose'!T601:T5590,0),14))</f>
        <v/>
      </c>
      <c r="Q603" s="50" t="str">
        <f>IF('[3]Structure Coordinate Report'!Z607=0,"",'[3]Structure Coordinate Report'!Z607)</f>
        <v/>
      </c>
      <c r="R603" s="50" t="str">
        <f>IF('[3]Structure Coordinate Report'!AB607=0,"",'[3]Structure Coordinate Report'!AB607)</f>
        <v/>
      </c>
    </row>
    <row r="604" spans="2:18" ht="45" customHeight="1" x14ac:dyDescent="0.25">
      <c r="B604" s="42" t="str">
        <f>IF('[3]Structure Coordinate Report'!N608=0,"",'[3]Structure Coordinate Report'!N608)</f>
        <v/>
      </c>
      <c r="C604" s="42" t="str">
        <f>IF('[3]Structure Coordinate Report'!O608=0,"",'[3]Structure Coordinate Report'!O608)</f>
        <v/>
      </c>
      <c r="D604" s="43" t="str">
        <f>IF('[3]Coordonnees fixation au support'!EH595=0,"",'[3]Coordonnees fixation au support'!EH595)</f>
        <v/>
      </c>
      <c r="E604" s="42" t="str">
        <f>IF(ISNA(VLOOKUP(B604,'[3]Coordonnees fixation au support'!$Z$4:$AA$2961,2,FALSE)),"",VLOOKUP(B604,'[3]Coordonnees fixation au support'!$Z$4:$AA$2961,2,FALSE))</f>
        <v/>
      </c>
      <c r="F604" s="43" t="str">
        <f>IF(VLOOKUP(B604,'[3]Coordonnees fixation au support'!$DT$4:$DU$5000,2,FALSE)=0,"",VLOOKUP(B604,'[3]Coordonnees fixation au support'!$DT$4:$DU$5000,2,FALSE))</f>
        <v/>
      </c>
      <c r="G604" s="44" t="str">
        <f>IF('[3]Structure Coordinate Report'!X608=0,"",'[3]Structure Coordinate Report'!X608)</f>
        <v/>
      </c>
      <c r="H604" s="45" t="str">
        <f>IF('[3]Structure Coordinate Report'!Q608=0,"",'[3]Structure Coordinate Report'!Q608)</f>
        <v/>
      </c>
      <c r="I604" s="45" t="str">
        <f>IF('[3]Structure Coordinate Report'!R608=0,"",'[3]Structure Coordinate Report'!R608)</f>
        <v/>
      </c>
      <c r="J604" s="46" t="str">
        <f>IF('[3]Coordonnees fixation au support'!EJ595=0,"",'[3]Coordonnees fixation au support'!EJ595)</f>
        <v/>
      </c>
      <c r="K604" s="47" t="str">
        <f>IF(ISNA(VLOOKUP(H604,'[3]Coordonnees fixation au support'!$Z$4:$AA$3546,2,FALSE)),"",VLOOKUP(H604,'[3]Coordonnees fixation au support'!$Z$4:$AA$3546,2,FALSE))</f>
        <v/>
      </c>
      <c r="L604" s="48" t="str">
        <f>IF(VLOOKUP(H604,'[3]Coordonnees fixation au support'!$DW$4:$DX$5000,2,FALSE)=0,"",VLOOKUP(H604,'[3]Coordonnees fixation au support'!$DW$4:$DX$5000,2,FALSE))</f>
        <v/>
      </c>
      <c r="M604" s="49" t="str">
        <f>IF('[3]Structure Coordinate Report'!V608=0,"",'[3]Structure Coordinate Report'!V608)</f>
        <v/>
      </c>
      <c r="N604" s="49" t="str">
        <f>IF(ISNA(INDEX('[3]Tableau de pose'!B602:R5591,MATCH('TABLEAU DE BORD'!B604,'[3]Tableau de pose'!C602:C5591,0),17)),"",INDEX('[3]Tableau de pose'!B602:R5591,MATCH('TABLEAU DE BORD'!B604,'[3]Tableau de pose'!C602:C5591,0),17))</f>
        <v/>
      </c>
      <c r="O604" s="49" t="str">
        <f>IF(ISNA(INDEX('[3]Tableau de pose'!B602:T5591,MATCH('TABLEAU DE BORD'!B604&amp;"-"&amp;'TABLEAU DE BORD'!$J$6,'[3]Tableau de pose'!T602:T5591,0),14)),"",INDEX('[3]Tableau de pose'!B602:T5591,MATCH('TABLEAU DE BORD'!B604&amp;"-"&amp;'TABLEAU DE BORD'!$J$6,'[3]Tableau de pose'!T602:T5591,0),14))</f>
        <v/>
      </c>
      <c r="P604" s="49" t="str">
        <f>IF(ISNA(INDEX('[3]Tableau de pose'!B602:T5591,MATCH('TABLEAU DE BORD'!B604&amp;"-"&amp;'TABLEAU DE BORD'!$K$6,'[3]Tableau de pose'!T602:T5591,0),14)),"",INDEX('[3]Tableau de pose'!B602:T5591,MATCH('TABLEAU DE BORD'!B604&amp;"-"&amp;'TABLEAU DE BORD'!$K$6,'[3]Tableau de pose'!T602:T5591,0),14))</f>
        <v/>
      </c>
      <c r="Q604" s="50" t="str">
        <f>IF('[3]Structure Coordinate Report'!Z608=0,"",'[3]Structure Coordinate Report'!Z608)</f>
        <v/>
      </c>
      <c r="R604" s="50" t="str">
        <f>IF('[3]Structure Coordinate Report'!AB608=0,"",'[3]Structure Coordinate Report'!AB608)</f>
        <v/>
      </c>
    </row>
    <row r="605" spans="2:18" ht="45" customHeight="1" x14ac:dyDescent="0.25">
      <c r="B605" s="42" t="str">
        <f>IF('[3]Structure Coordinate Report'!N609=0,"",'[3]Structure Coordinate Report'!N609)</f>
        <v/>
      </c>
      <c r="C605" s="42" t="str">
        <f>IF('[3]Structure Coordinate Report'!O609=0,"",'[3]Structure Coordinate Report'!O609)</f>
        <v/>
      </c>
      <c r="D605" s="43" t="str">
        <f>IF('[3]Coordonnees fixation au support'!EH596=0,"",'[3]Coordonnees fixation au support'!EH596)</f>
        <v/>
      </c>
      <c r="E605" s="42" t="str">
        <f>IF(ISNA(VLOOKUP(B605,'[3]Coordonnees fixation au support'!$Z$4:$AA$2961,2,FALSE)),"",VLOOKUP(B605,'[3]Coordonnees fixation au support'!$Z$4:$AA$2961,2,FALSE))</f>
        <v/>
      </c>
      <c r="F605" s="43" t="str">
        <f>IF(VLOOKUP(B605,'[3]Coordonnees fixation au support'!$DT$4:$DU$5000,2,FALSE)=0,"",VLOOKUP(B605,'[3]Coordonnees fixation au support'!$DT$4:$DU$5000,2,FALSE))</f>
        <v/>
      </c>
      <c r="G605" s="44" t="str">
        <f>IF('[3]Structure Coordinate Report'!X609=0,"",'[3]Structure Coordinate Report'!X609)</f>
        <v/>
      </c>
      <c r="H605" s="45" t="str">
        <f>IF('[3]Structure Coordinate Report'!Q609=0,"",'[3]Structure Coordinate Report'!Q609)</f>
        <v/>
      </c>
      <c r="I605" s="45" t="str">
        <f>IF('[3]Structure Coordinate Report'!R609=0,"",'[3]Structure Coordinate Report'!R609)</f>
        <v/>
      </c>
      <c r="J605" s="46" t="str">
        <f>IF('[3]Coordonnees fixation au support'!EJ596=0,"",'[3]Coordonnees fixation au support'!EJ596)</f>
        <v/>
      </c>
      <c r="K605" s="47" t="str">
        <f>IF(ISNA(VLOOKUP(H605,'[3]Coordonnees fixation au support'!$Z$4:$AA$3546,2,FALSE)),"",VLOOKUP(H605,'[3]Coordonnees fixation au support'!$Z$4:$AA$3546,2,FALSE))</f>
        <v/>
      </c>
      <c r="L605" s="48" t="str">
        <f>IF(VLOOKUP(H605,'[3]Coordonnees fixation au support'!$DW$4:$DX$5000,2,FALSE)=0,"",VLOOKUP(H605,'[3]Coordonnees fixation au support'!$DW$4:$DX$5000,2,FALSE))</f>
        <v/>
      </c>
      <c r="M605" s="49" t="str">
        <f>IF('[3]Structure Coordinate Report'!V609=0,"",'[3]Structure Coordinate Report'!V609)</f>
        <v/>
      </c>
      <c r="N605" s="49" t="str">
        <f>IF(ISNA(INDEX('[3]Tableau de pose'!B603:R5592,MATCH('TABLEAU DE BORD'!B605,'[3]Tableau de pose'!C603:C5592,0),17)),"",INDEX('[3]Tableau de pose'!B603:R5592,MATCH('TABLEAU DE BORD'!B605,'[3]Tableau de pose'!C603:C5592,0),17))</f>
        <v/>
      </c>
      <c r="O605" s="49" t="str">
        <f>IF(ISNA(INDEX('[3]Tableau de pose'!B603:T5592,MATCH('TABLEAU DE BORD'!B605&amp;"-"&amp;'TABLEAU DE BORD'!$J$6,'[3]Tableau de pose'!T603:T5592,0),14)),"",INDEX('[3]Tableau de pose'!B603:T5592,MATCH('TABLEAU DE BORD'!B605&amp;"-"&amp;'TABLEAU DE BORD'!$J$6,'[3]Tableau de pose'!T603:T5592,0),14))</f>
        <v/>
      </c>
      <c r="P605" s="49" t="str">
        <f>IF(ISNA(INDEX('[3]Tableau de pose'!B603:T5592,MATCH('TABLEAU DE BORD'!B605&amp;"-"&amp;'TABLEAU DE BORD'!$K$6,'[3]Tableau de pose'!T603:T5592,0),14)),"",INDEX('[3]Tableau de pose'!B603:T5592,MATCH('TABLEAU DE BORD'!B605&amp;"-"&amp;'TABLEAU DE BORD'!$K$6,'[3]Tableau de pose'!T603:T5592,0),14))</f>
        <v/>
      </c>
      <c r="Q605" s="50" t="str">
        <f>IF('[3]Structure Coordinate Report'!Z609=0,"",'[3]Structure Coordinate Report'!Z609)</f>
        <v/>
      </c>
      <c r="R605" s="50" t="str">
        <f>IF('[3]Structure Coordinate Report'!AB609=0,"",'[3]Structure Coordinate Report'!AB609)</f>
        <v/>
      </c>
    </row>
    <row r="606" spans="2:18" ht="45" customHeight="1" x14ac:dyDescent="0.25">
      <c r="B606" s="42" t="str">
        <f>IF('[3]Structure Coordinate Report'!N610=0,"",'[3]Structure Coordinate Report'!N610)</f>
        <v/>
      </c>
      <c r="C606" s="42" t="str">
        <f>IF('[3]Structure Coordinate Report'!O610=0,"",'[3]Structure Coordinate Report'!O610)</f>
        <v/>
      </c>
      <c r="D606" s="43" t="str">
        <f>IF('[3]Coordonnees fixation au support'!EH597=0,"",'[3]Coordonnees fixation au support'!EH597)</f>
        <v/>
      </c>
      <c r="E606" s="42" t="str">
        <f>IF(ISNA(VLOOKUP(B606,'[3]Coordonnees fixation au support'!$Z$4:$AA$2961,2,FALSE)),"",VLOOKUP(B606,'[3]Coordonnees fixation au support'!$Z$4:$AA$2961,2,FALSE))</f>
        <v/>
      </c>
      <c r="F606" s="43" t="str">
        <f>IF(VLOOKUP(B606,'[3]Coordonnees fixation au support'!$DT$4:$DU$5000,2,FALSE)=0,"",VLOOKUP(B606,'[3]Coordonnees fixation au support'!$DT$4:$DU$5000,2,FALSE))</f>
        <v/>
      </c>
      <c r="G606" s="44" t="str">
        <f>IF('[3]Structure Coordinate Report'!X610=0,"",'[3]Structure Coordinate Report'!X610)</f>
        <v/>
      </c>
      <c r="H606" s="45" t="str">
        <f>IF('[3]Structure Coordinate Report'!Q610=0,"",'[3]Structure Coordinate Report'!Q610)</f>
        <v/>
      </c>
      <c r="I606" s="45" t="str">
        <f>IF('[3]Structure Coordinate Report'!R610=0,"",'[3]Structure Coordinate Report'!R610)</f>
        <v/>
      </c>
      <c r="J606" s="46" t="str">
        <f>IF('[3]Coordonnees fixation au support'!EJ597=0,"",'[3]Coordonnees fixation au support'!EJ597)</f>
        <v/>
      </c>
      <c r="K606" s="47" t="str">
        <f>IF(ISNA(VLOOKUP(H606,'[3]Coordonnees fixation au support'!$Z$4:$AA$3546,2,FALSE)),"",VLOOKUP(H606,'[3]Coordonnees fixation au support'!$Z$4:$AA$3546,2,FALSE))</f>
        <v/>
      </c>
      <c r="L606" s="48" t="str">
        <f>IF(VLOOKUP(H606,'[3]Coordonnees fixation au support'!$DW$4:$DX$5000,2,FALSE)=0,"",VLOOKUP(H606,'[3]Coordonnees fixation au support'!$DW$4:$DX$5000,2,FALSE))</f>
        <v/>
      </c>
      <c r="M606" s="49" t="str">
        <f>IF('[3]Structure Coordinate Report'!V610=0,"",'[3]Structure Coordinate Report'!V610)</f>
        <v/>
      </c>
      <c r="N606" s="49" t="str">
        <f>IF(ISNA(INDEX('[3]Tableau de pose'!B604:R5593,MATCH('TABLEAU DE BORD'!B606,'[3]Tableau de pose'!C604:C5593,0),17)),"",INDEX('[3]Tableau de pose'!B604:R5593,MATCH('TABLEAU DE BORD'!B606,'[3]Tableau de pose'!C604:C5593,0),17))</f>
        <v/>
      </c>
      <c r="O606" s="49" t="str">
        <f>IF(ISNA(INDEX('[3]Tableau de pose'!B604:T5593,MATCH('TABLEAU DE BORD'!B606&amp;"-"&amp;'TABLEAU DE BORD'!$J$6,'[3]Tableau de pose'!T604:T5593,0),14)),"",INDEX('[3]Tableau de pose'!B604:T5593,MATCH('TABLEAU DE BORD'!B606&amp;"-"&amp;'TABLEAU DE BORD'!$J$6,'[3]Tableau de pose'!T604:T5593,0),14))</f>
        <v/>
      </c>
      <c r="P606" s="49" t="str">
        <f>IF(ISNA(INDEX('[3]Tableau de pose'!B604:T5593,MATCH('TABLEAU DE BORD'!B606&amp;"-"&amp;'TABLEAU DE BORD'!$K$6,'[3]Tableau de pose'!T604:T5593,0),14)),"",INDEX('[3]Tableau de pose'!B604:T5593,MATCH('TABLEAU DE BORD'!B606&amp;"-"&amp;'TABLEAU DE BORD'!$K$6,'[3]Tableau de pose'!T604:T5593,0),14))</f>
        <v/>
      </c>
      <c r="Q606" s="50" t="str">
        <f>IF('[3]Structure Coordinate Report'!Z610=0,"",'[3]Structure Coordinate Report'!Z610)</f>
        <v/>
      </c>
      <c r="R606" s="50" t="str">
        <f>IF('[3]Structure Coordinate Report'!AB610=0,"",'[3]Structure Coordinate Report'!AB610)</f>
        <v/>
      </c>
    </row>
    <row r="607" spans="2:18" ht="45" customHeight="1" x14ac:dyDescent="0.25">
      <c r="B607" s="42" t="str">
        <f>IF('[3]Structure Coordinate Report'!N611=0,"",'[3]Structure Coordinate Report'!N611)</f>
        <v/>
      </c>
      <c r="C607" s="42" t="str">
        <f>IF('[3]Structure Coordinate Report'!O611=0,"",'[3]Structure Coordinate Report'!O611)</f>
        <v/>
      </c>
      <c r="D607" s="43" t="str">
        <f>IF('[3]Coordonnees fixation au support'!EH598=0,"",'[3]Coordonnees fixation au support'!EH598)</f>
        <v/>
      </c>
      <c r="E607" s="42" t="str">
        <f>IF(ISNA(VLOOKUP(B607,'[3]Coordonnees fixation au support'!$Z$4:$AA$2961,2,FALSE)),"",VLOOKUP(B607,'[3]Coordonnees fixation au support'!$Z$4:$AA$2961,2,FALSE))</f>
        <v/>
      </c>
      <c r="F607" s="43" t="str">
        <f>IF(VLOOKUP(B607,'[3]Coordonnees fixation au support'!$DT$4:$DU$5000,2,FALSE)=0,"",VLOOKUP(B607,'[3]Coordonnees fixation au support'!$DT$4:$DU$5000,2,FALSE))</f>
        <v/>
      </c>
      <c r="G607" s="44" t="str">
        <f>IF('[3]Structure Coordinate Report'!X611=0,"",'[3]Structure Coordinate Report'!X611)</f>
        <v/>
      </c>
      <c r="H607" s="45" t="str">
        <f>IF('[3]Structure Coordinate Report'!Q611=0,"",'[3]Structure Coordinate Report'!Q611)</f>
        <v/>
      </c>
      <c r="I607" s="45" t="str">
        <f>IF('[3]Structure Coordinate Report'!R611=0,"",'[3]Structure Coordinate Report'!R611)</f>
        <v/>
      </c>
      <c r="J607" s="46" t="str">
        <f>IF('[3]Coordonnees fixation au support'!EJ598=0,"",'[3]Coordonnees fixation au support'!EJ598)</f>
        <v/>
      </c>
      <c r="K607" s="47" t="str">
        <f>IF(ISNA(VLOOKUP(H607,'[3]Coordonnees fixation au support'!$Z$4:$AA$3546,2,FALSE)),"",VLOOKUP(H607,'[3]Coordonnees fixation au support'!$Z$4:$AA$3546,2,FALSE))</f>
        <v/>
      </c>
      <c r="L607" s="48" t="str">
        <f>IF(VLOOKUP(H607,'[3]Coordonnees fixation au support'!$DW$4:$DX$5000,2,FALSE)=0,"",VLOOKUP(H607,'[3]Coordonnees fixation au support'!$DW$4:$DX$5000,2,FALSE))</f>
        <v/>
      </c>
      <c r="M607" s="49" t="str">
        <f>IF('[3]Structure Coordinate Report'!V611=0,"",'[3]Structure Coordinate Report'!V611)</f>
        <v/>
      </c>
      <c r="N607" s="49" t="str">
        <f>IF(ISNA(INDEX('[3]Tableau de pose'!B605:R5594,MATCH('TABLEAU DE BORD'!B607,'[3]Tableau de pose'!C605:C5594,0),17)),"",INDEX('[3]Tableau de pose'!B605:R5594,MATCH('TABLEAU DE BORD'!B607,'[3]Tableau de pose'!C605:C5594,0),17))</f>
        <v/>
      </c>
      <c r="O607" s="49" t="str">
        <f>IF(ISNA(INDEX('[3]Tableau de pose'!B605:T5594,MATCH('TABLEAU DE BORD'!B607&amp;"-"&amp;'TABLEAU DE BORD'!$J$6,'[3]Tableau de pose'!T605:T5594,0),14)),"",INDEX('[3]Tableau de pose'!B605:T5594,MATCH('TABLEAU DE BORD'!B607&amp;"-"&amp;'TABLEAU DE BORD'!$J$6,'[3]Tableau de pose'!T605:T5594,0),14))</f>
        <v/>
      </c>
      <c r="P607" s="49" t="str">
        <f>IF(ISNA(INDEX('[3]Tableau de pose'!B605:T5594,MATCH('TABLEAU DE BORD'!B607&amp;"-"&amp;'TABLEAU DE BORD'!$K$6,'[3]Tableau de pose'!T605:T5594,0),14)),"",INDEX('[3]Tableau de pose'!B605:T5594,MATCH('TABLEAU DE BORD'!B607&amp;"-"&amp;'TABLEAU DE BORD'!$K$6,'[3]Tableau de pose'!T605:T5594,0),14))</f>
        <v/>
      </c>
      <c r="Q607" s="50" t="str">
        <f>IF('[3]Structure Coordinate Report'!Z611=0,"",'[3]Structure Coordinate Report'!Z611)</f>
        <v/>
      </c>
      <c r="R607" s="50" t="str">
        <f>IF('[3]Structure Coordinate Report'!AB611=0,"",'[3]Structure Coordinate Report'!AB611)</f>
        <v/>
      </c>
    </row>
    <row r="608" spans="2:18" ht="45" customHeight="1" x14ac:dyDescent="0.25">
      <c r="B608" s="42" t="str">
        <f>IF('[3]Structure Coordinate Report'!N612=0,"",'[3]Structure Coordinate Report'!N612)</f>
        <v/>
      </c>
      <c r="C608" s="42" t="str">
        <f>IF('[3]Structure Coordinate Report'!O612=0,"",'[3]Structure Coordinate Report'!O612)</f>
        <v/>
      </c>
      <c r="D608" s="43" t="str">
        <f>IF('[3]Coordonnees fixation au support'!EH599=0,"",'[3]Coordonnees fixation au support'!EH599)</f>
        <v/>
      </c>
      <c r="E608" s="42" t="str">
        <f>IF(ISNA(VLOOKUP(B608,'[3]Coordonnees fixation au support'!$Z$4:$AA$2961,2,FALSE)),"",VLOOKUP(B608,'[3]Coordonnees fixation au support'!$Z$4:$AA$2961,2,FALSE))</f>
        <v/>
      </c>
      <c r="F608" s="43" t="str">
        <f>IF(VLOOKUP(B608,'[3]Coordonnees fixation au support'!$DT$4:$DU$5000,2,FALSE)=0,"",VLOOKUP(B608,'[3]Coordonnees fixation au support'!$DT$4:$DU$5000,2,FALSE))</f>
        <v/>
      </c>
      <c r="G608" s="44" t="str">
        <f>IF('[3]Structure Coordinate Report'!X612=0,"",'[3]Structure Coordinate Report'!X612)</f>
        <v/>
      </c>
      <c r="H608" s="45" t="str">
        <f>IF('[3]Structure Coordinate Report'!Q612=0,"",'[3]Structure Coordinate Report'!Q612)</f>
        <v/>
      </c>
      <c r="I608" s="45" t="str">
        <f>IF('[3]Structure Coordinate Report'!R612=0,"",'[3]Structure Coordinate Report'!R612)</f>
        <v/>
      </c>
      <c r="J608" s="46" t="str">
        <f>IF('[3]Coordonnees fixation au support'!EJ599=0,"",'[3]Coordonnees fixation au support'!EJ599)</f>
        <v/>
      </c>
      <c r="K608" s="47" t="str">
        <f>IF(ISNA(VLOOKUP(H608,'[3]Coordonnees fixation au support'!$Z$4:$AA$3546,2,FALSE)),"",VLOOKUP(H608,'[3]Coordonnees fixation au support'!$Z$4:$AA$3546,2,FALSE))</f>
        <v/>
      </c>
      <c r="L608" s="48" t="str">
        <f>IF(VLOOKUP(H608,'[3]Coordonnees fixation au support'!$DW$4:$DX$5000,2,FALSE)=0,"",VLOOKUP(H608,'[3]Coordonnees fixation au support'!$DW$4:$DX$5000,2,FALSE))</f>
        <v/>
      </c>
      <c r="M608" s="49" t="str">
        <f>IF('[3]Structure Coordinate Report'!V612=0,"",'[3]Structure Coordinate Report'!V612)</f>
        <v/>
      </c>
      <c r="N608" s="49" t="str">
        <f>IF(ISNA(INDEX('[3]Tableau de pose'!B606:R5595,MATCH('TABLEAU DE BORD'!B608,'[3]Tableau de pose'!C606:C5595,0),17)),"",INDEX('[3]Tableau de pose'!B606:R5595,MATCH('TABLEAU DE BORD'!B608,'[3]Tableau de pose'!C606:C5595,0),17))</f>
        <v/>
      </c>
      <c r="O608" s="49" t="str">
        <f>IF(ISNA(INDEX('[3]Tableau de pose'!B606:T5595,MATCH('TABLEAU DE BORD'!B608&amp;"-"&amp;'TABLEAU DE BORD'!$J$6,'[3]Tableau de pose'!T606:T5595,0),14)),"",INDEX('[3]Tableau de pose'!B606:T5595,MATCH('TABLEAU DE BORD'!B608&amp;"-"&amp;'TABLEAU DE BORD'!$J$6,'[3]Tableau de pose'!T606:T5595,0),14))</f>
        <v/>
      </c>
      <c r="P608" s="49" t="str">
        <f>IF(ISNA(INDEX('[3]Tableau de pose'!B606:T5595,MATCH('TABLEAU DE BORD'!B608&amp;"-"&amp;'TABLEAU DE BORD'!$K$6,'[3]Tableau de pose'!T606:T5595,0),14)),"",INDEX('[3]Tableau de pose'!B606:T5595,MATCH('TABLEAU DE BORD'!B608&amp;"-"&amp;'TABLEAU DE BORD'!$K$6,'[3]Tableau de pose'!T606:T5595,0),14))</f>
        <v/>
      </c>
      <c r="Q608" s="50" t="str">
        <f>IF('[3]Structure Coordinate Report'!Z612=0,"",'[3]Structure Coordinate Report'!Z612)</f>
        <v/>
      </c>
      <c r="R608" s="50" t="str">
        <f>IF('[3]Structure Coordinate Report'!AB612=0,"",'[3]Structure Coordinate Report'!AB612)</f>
        <v/>
      </c>
    </row>
    <row r="609" spans="2:18" ht="45" customHeight="1" x14ac:dyDescent="0.25">
      <c r="B609" s="42" t="str">
        <f>IF('[3]Structure Coordinate Report'!N613=0,"",'[3]Structure Coordinate Report'!N613)</f>
        <v/>
      </c>
      <c r="C609" s="42" t="str">
        <f>IF('[3]Structure Coordinate Report'!O613=0,"",'[3]Structure Coordinate Report'!O613)</f>
        <v/>
      </c>
      <c r="D609" s="43" t="str">
        <f>IF('[3]Coordonnees fixation au support'!EH600=0,"",'[3]Coordonnees fixation au support'!EH600)</f>
        <v/>
      </c>
      <c r="E609" s="42" t="str">
        <f>IF(ISNA(VLOOKUP(B609,'[3]Coordonnees fixation au support'!$Z$4:$AA$2961,2,FALSE)),"",VLOOKUP(B609,'[3]Coordonnees fixation au support'!$Z$4:$AA$2961,2,FALSE))</f>
        <v/>
      </c>
      <c r="F609" s="43" t="str">
        <f>IF(VLOOKUP(B609,'[3]Coordonnees fixation au support'!$DT$4:$DU$5000,2,FALSE)=0,"",VLOOKUP(B609,'[3]Coordonnees fixation au support'!$DT$4:$DU$5000,2,FALSE))</f>
        <v/>
      </c>
      <c r="G609" s="44" t="str">
        <f>IF('[3]Structure Coordinate Report'!X613=0,"",'[3]Structure Coordinate Report'!X613)</f>
        <v/>
      </c>
      <c r="H609" s="45" t="str">
        <f>IF('[3]Structure Coordinate Report'!Q613=0,"",'[3]Structure Coordinate Report'!Q613)</f>
        <v/>
      </c>
      <c r="I609" s="45" t="str">
        <f>IF('[3]Structure Coordinate Report'!R613=0,"",'[3]Structure Coordinate Report'!R613)</f>
        <v/>
      </c>
      <c r="J609" s="46" t="str">
        <f>IF('[3]Coordonnees fixation au support'!EJ600=0,"",'[3]Coordonnees fixation au support'!EJ600)</f>
        <v/>
      </c>
      <c r="K609" s="47" t="str">
        <f>IF(ISNA(VLOOKUP(H609,'[3]Coordonnees fixation au support'!$Z$4:$AA$3546,2,FALSE)),"",VLOOKUP(H609,'[3]Coordonnees fixation au support'!$Z$4:$AA$3546,2,FALSE))</f>
        <v/>
      </c>
      <c r="L609" s="48" t="str">
        <f>IF(VLOOKUP(H609,'[3]Coordonnees fixation au support'!$DW$4:$DX$5000,2,FALSE)=0,"",VLOOKUP(H609,'[3]Coordonnees fixation au support'!$DW$4:$DX$5000,2,FALSE))</f>
        <v/>
      </c>
      <c r="M609" s="49" t="str">
        <f>IF('[3]Structure Coordinate Report'!V613=0,"",'[3]Structure Coordinate Report'!V613)</f>
        <v/>
      </c>
      <c r="N609" s="49" t="str">
        <f>IF(ISNA(INDEX('[3]Tableau de pose'!B607:R5596,MATCH('TABLEAU DE BORD'!B609,'[3]Tableau de pose'!C607:C5596,0),17)),"",INDEX('[3]Tableau de pose'!B607:R5596,MATCH('TABLEAU DE BORD'!B609,'[3]Tableau de pose'!C607:C5596,0),17))</f>
        <v/>
      </c>
      <c r="O609" s="49" t="str">
        <f>IF(ISNA(INDEX('[3]Tableau de pose'!B607:T5596,MATCH('TABLEAU DE BORD'!B609&amp;"-"&amp;'TABLEAU DE BORD'!$J$6,'[3]Tableau de pose'!T607:T5596,0),14)),"",INDEX('[3]Tableau de pose'!B607:T5596,MATCH('TABLEAU DE BORD'!B609&amp;"-"&amp;'TABLEAU DE BORD'!$J$6,'[3]Tableau de pose'!T607:T5596,0),14))</f>
        <v/>
      </c>
      <c r="P609" s="49" t="str">
        <f>IF(ISNA(INDEX('[3]Tableau de pose'!B607:T5596,MATCH('TABLEAU DE BORD'!B609&amp;"-"&amp;'TABLEAU DE BORD'!$K$6,'[3]Tableau de pose'!T607:T5596,0),14)),"",INDEX('[3]Tableau de pose'!B607:T5596,MATCH('TABLEAU DE BORD'!B609&amp;"-"&amp;'TABLEAU DE BORD'!$K$6,'[3]Tableau de pose'!T607:T5596,0),14))</f>
        <v/>
      </c>
      <c r="Q609" s="50" t="str">
        <f>IF('[3]Structure Coordinate Report'!Z613=0,"",'[3]Structure Coordinate Report'!Z613)</f>
        <v/>
      </c>
      <c r="R609" s="50" t="str">
        <f>IF('[3]Structure Coordinate Report'!AB613=0,"",'[3]Structure Coordinate Report'!AB613)</f>
        <v/>
      </c>
    </row>
    <row r="610" spans="2:18" ht="45" customHeight="1" x14ac:dyDescent="0.25">
      <c r="B610" s="42" t="str">
        <f>IF('[3]Structure Coordinate Report'!N614=0,"",'[3]Structure Coordinate Report'!N614)</f>
        <v/>
      </c>
      <c r="C610" s="42" t="str">
        <f>IF('[3]Structure Coordinate Report'!O614=0,"",'[3]Structure Coordinate Report'!O614)</f>
        <v/>
      </c>
      <c r="D610" s="43" t="str">
        <f>IF('[3]Coordonnees fixation au support'!EH601=0,"",'[3]Coordonnees fixation au support'!EH601)</f>
        <v/>
      </c>
      <c r="E610" s="42" t="str">
        <f>IF(ISNA(VLOOKUP(B610,'[3]Coordonnees fixation au support'!$Z$4:$AA$2961,2,FALSE)),"",VLOOKUP(B610,'[3]Coordonnees fixation au support'!$Z$4:$AA$2961,2,FALSE))</f>
        <v/>
      </c>
      <c r="F610" s="43" t="str">
        <f>IF(VLOOKUP(B610,'[3]Coordonnees fixation au support'!$DT$4:$DU$5000,2,FALSE)=0,"",VLOOKUP(B610,'[3]Coordonnees fixation au support'!$DT$4:$DU$5000,2,FALSE))</f>
        <v/>
      </c>
      <c r="G610" s="44" t="str">
        <f>IF('[3]Structure Coordinate Report'!X614=0,"",'[3]Structure Coordinate Report'!X614)</f>
        <v/>
      </c>
      <c r="H610" s="45" t="str">
        <f>IF('[3]Structure Coordinate Report'!Q614=0,"",'[3]Structure Coordinate Report'!Q614)</f>
        <v/>
      </c>
      <c r="I610" s="45" t="str">
        <f>IF('[3]Structure Coordinate Report'!R614=0,"",'[3]Structure Coordinate Report'!R614)</f>
        <v/>
      </c>
      <c r="J610" s="46" t="str">
        <f>IF('[3]Coordonnees fixation au support'!EJ601=0,"",'[3]Coordonnees fixation au support'!EJ601)</f>
        <v/>
      </c>
      <c r="K610" s="47" t="str">
        <f>IF(ISNA(VLOOKUP(H610,'[3]Coordonnees fixation au support'!$Z$4:$AA$3546,2,FALSE)),"",VLOOKUP(H610,'[3]Coordonnees fixation au support'!$Z$4:$AA$3546,2,FALSE))</f>
        <v/>
      </c>
      <c r="L610" s="48" t="str">
        <f>IF(VLOOKUP(H610,'[3]Coordonnees fixation au support'!$DW$4:$DX$5000,2,FALSE)=0,"",VLOOKUP(H610,'[3]Coordonnees fixation au support'!$DW$4:$DX$5000,2,FALSE))</f>
        <v/>
      </c>
      <c r="M610" s="49" t="str">
        <f>IF('[3]Structure Coordinate Report'!V614=0,"",'[3]Structure Coordinate Report'!V614)</f>
        <v/>
      </c>
      <c r="N610" s="49" t="str">
        <f>IF(ISNA(INDEX('[3]Tableau de pose'!B608:R5597,MATCH('TABLEAU DE BORD'!B610,'[3]Tableau de pose'!C608:C5597,0),17)),"",INDEX('[3]Tableau de pose'!B608:R5597,MATCH('TABLEAU DE BORD'!B610,'[3]Tableau de pose'!C608:C5597,0),17))</f>
        <v/>
      </c>
      <c r="O610" s="49" t="str">
        <f>IF(ISNA(INDEX('[3]Tableau de pose'!B608:T5597,MATCH('TABLEAU DE BORD'!B610&amp;"-"&amp;'TABLEAU DE BORD'!$J$6,'[3]Tableau de pose'!T608:T5597,0),14)),"",INDEX('[3]Tableau de pose'!B608:T5597,MATCH('TABLEAU DE BORD'!B610&amp;"-"&amp;'TABLEAU DE BORD'!$J$6,'[3]Tableau de pose'!T608:T5597,0),14))</f>
        <v/>
      </c>
      <c r="P610" s="49" t="str">
        <f>IF(ISNA(INDEX('[3]Tableau de pose'!B608:T5597,MATCH('TABLEAU DE BORD'!B610&amp;"-"&amp;'TABLEAU DE BORD'!$K$6,'[3]Tableau de pose'!T608:T5597,0),14)),"",INDEX('[3]Tableau de pose'!B608:T5597,MATCH('TABLEAU DE BORD'!B610&amp;"-"&amp;'TABLEAU DE BORD'!$K$6,'[3]Tableau de pose'!T608:T5597,0),14))</f>
        <v/>
      </c>
      <c r="Q610" s="50" t="str">
        <f>IF('[3]Structure Coordinate Report'!Z614=0,"",'[3]Structure Coordinate Report'!Z614)</f>
        <v/>
      </c>
      <c r="R610" s="50" t="str">
        <f>IF('[3]Structure Coordinate Report'!AB614=0,"",'[3]Structure Coordinate Report'!AB614)</f>
        <v/>
      </c>
    </row>
    <row r="611" spans="2:18" ht="45" customHeight="1" x14ac:dyDescent="0.25">
      <c r="B611" s="42" t="str">
        <f>IF('[3]Structure Coordinate Report'!N615=0,"",'[3]Structure Coordinate Report'!N615)</f>
        <v/>
      </c>
      <c r="C611" s="42" t="str">
        <f>IF('[3]Structure Coordinate Report'!O615=0,"",'[3]Structure Coordinate Report'!O615)</f>
        <v/>
      </c>
      <c r="D611" s="43" t="str">
        <f>IF('[3]Coordonnees fixation au support'!EH602=0,"",'[3]Coordonnees fixation au support'!EH602)</f>
        <v/>
      </c>
      <c r="E611" s="42" t="str">
        <f>IF(ISNA(VLOOKUP(B611,'[3]Coordonnees fixation au support'!$Z$4:$AA$2961,2,FALSE)),"",VLOOKUP(B611,'[3]Coordonnees fixation au support'!$Z$4:$AA$2961,2,FALSE))</f>
        <v/>
      </c>
      <c r="F611" s="43" t="str">
        <f>IF(VLOOKUP(B611,'[3]Coordonnees fixation au support'!$DT$4:$DU$5000,2,FALSE)=0,"",VLOOKUP(B611,'[3]Coordonnees fixation au support'!$DT$4:$DU$5000,2,FALSE))</f>
        <v/>
      </c>
      <c r="G611" s="44" t="str">
        <f>IF('[3]Structure Coordinate Report'!X615=0,"",'[3]Structure Coordinate Report'!X615)</f>
        <v/>
      </c>
      <c r="H611" s="45" t="str">
        <f>IF('[3]Structure Coordinate Report'!Q615=0,"",'[3]Structure Coordinate Report'!Q615)</f>
        <v/>
      </c>
      <c r="I611" s="45" t="str">
        <f>IF('[3]Structure Coordinate Report'!R615=0,"",'[3]Structure Coordinate Report'!R615)</f>
        <v/>
      </c>
      <c r="J611" s="46" t="str">
        <f>IF('[3]Coordonnees fixation au support'!EJ602=0,"",'[3]Coordonnees fixation au support'!EJ602)</f>
        <v/>
      </c>
      <c r="K611" s="47" t="str">
        <f>IF(ISNA(VLOOKUP(H611,'[3]Coordonnees fixation au support'!$Z$4:$AA$3546,2,FALSE)),"",VLOOKUP(H611,'[3]Coordonnees fixation au support'!$Z$4:$AA$3546,2,FALSE))</f>
        <v/>
      </c>
      <c r="L611" s="48" t="str">
        <f>IF(VLOOKUP(H611,'[3]Coordonnees fixation au support'!$DW$4:$DX$5000,2,FALSE)=0,"",VLOOKUP(H611,'[3]Coordonnees fixation au support'!$DW$4:$DX$5000,2,FALSE))</f>
        <v/>
      </c>
      <c r="M611" s="49" t="str">
        <f>IF('[3]Structure Coordinate Report'!V615=0,"",'[3]Structure Coordinate Report'!V615)</f>
        <v/>
      </c>
      <c r="N611" s="49" t="str">
        <f>IF(ISNA(INDEX('[3]Tableau de pose'!B609:R5598,MATCH('TABLEAU DE BORD'!B611,'[3]Tableau de pose'!C609:C5598,0),17)),"",INDEX('[3]Tableau de pose'!B609:R5598,MATCH('TABLEAU DE BORD'!B611,'[3]Tableau de pose'!C609:C5598,0),17))</f>
        <v/>
      </c>
      <c r="O611" s="49" t="str">
        <f>IF(ISNA(INDEX('[3]Tableau de pose'!B609:T5598,MATCH('TABLEAU DE BORD'!B611&amp;"-"&amp;'TABLEAU DE BORD'!$J$6,'[3]Tableau de pose'!T609:T5598,0),14)),"",INDEX('[3]Tableau de pose'!B609:T5598,MATCH('TABLEAU DE BORD'!B611&amp;"-"&amp;'TABLEAU DE BORD'!$J$6,'[3]Tableau de pose'!T609:T5598,0),14))</f>
        <v/>
      </c>
      <c r="P611" s="49" t="str">
        <f>IF(ISNA(INDEX('[3]Tableau de pose'!B609:T5598,MATCH('TABLEAU DE BORD'!B611&amp;"-"&amp;'TABLEAU DE BORD'!$K$6,'[3]Tableau de pose'!T609:T5598,0),14)),"",INDEX('[3]Tableau de pose'!B609:T5598,MATCH('TABLEAU DE BORD'!B611&amp;"-"&amp;'TABLEAU DE BORD'!$K$6,'[3]Tableau de pose'!T609:T5598,0),14))</f>
        <v/>
      </c>
      <c r="Q611" s="50" t="str">
        <f>IF('[3]Structure Coordinate Report'!Z615=0,"",'[3]Structure Coordinate Report'!Z615)</f>
        <v/>
      </c>
      <c r="R611" s="50" t="str">
        <f>IF('[3]Structure Coordinate Report'!AB615=0,"",'[3]Structure Coordinate Report'!AB615)</f>
        <v/>
      </c>
    </row>
    <row r="612" spans="2:18" ht="45" customHeight="1" x14ac:dyDescent="0.25">
      <c r="B612" s="42" t="str">
        <f>IF('[3]Structure Coordinate Report'!N616=0,"",'[3]Structure Coordinate Report'!N616)</f>
        <v/>
      </c>
      <c r="C612" s="42" t="str">
        <f>IF('[3]Structure Coordinate Report'!O616=0,"",'[3]Structure Coordinate Report'!O616)</f>
        <v/>
      </c>
      <c r="D612" s="43" t="str">
        <f>IF('[3]Coordonnees fixation au support'!EH603=0,"",'[3]Coordonnees fixation au support'!EH603)</f>
        <v/>
      </c>
      <c r="E612" s="42" t="str">
        <f>IF(ISNA(VLOOKUP(B612,'[3]Coordonnees fixation au support'!$Z$4:$AA$2961,2,FALSE)),"",VLOOKUP(B612,'[3]Coordonnees fixation au support'!$Z$4:$AA$2961,2,FALSE))</f>
        <v/>
      </c>
      <c r="F612" s="43" t="str">
        <f>IF(VLOOKUP(B612,'[3]Coordonnees fixation au support'!$DT$4:$DU$5000,2,FALSE)=0,"",VLOOKUP(B612,'[3]Coordonnees fixation au support'!$DT$4:$DU$5000,2,FALSE))</f>
        <v/>
      </c>
      <c r="G612" s="44" t="str">
        <f>IF('[3]Structure Coordinate Report'!X616=0,"",'[3]Structure Coordinate Report'!X616)</f>
        <v/>
      </c>
      <c r="H612" s="45" t="str">
        <f>IF('[3]Structure Coordinate Report'!Q616=0,"",'[3]Structure Coordinate Report'!Q616)</f>
        <v/>
      </c>
      <c r="I612" s="45" t="str">
        <f>IF('[3]Structure Coordinate Report'!R616=0,"",'[3]Structure Coordinate Report'!R616)</f>
        <v/>
      </c>
      <c r="J612" s="46" t="str">
        <f>IF('[3]Coordonnees fixation au support'!EJ603=0,"",'[3]Coordonnees fixation au support'!EJ603)</f>
        <v/>
      </c>
      <c r="K612" s="47" t="str">
        <f>IF(ISNA(VLOOKUP(H612,'[3]Coordonnees fixation au support'!$Z$4:$AA$3546,2,FALSE)),"",VLOOKUP(H612,'[3]Coordonnees fixation au support'!$Z$4:$AA$3546,2,FALSE))</f>
        <v/>
      </c>
      <c r="L612" s="48" t="str">
        <f>IF(VLOOKUP(H612,'[3]Coordonnees fixation au support'!$DW$4:$DX$5000,2,FALSE)=0,"",VLOOKUP(H612,'[3]Coordonnees fixation au support'!$DW$4:$DX$5000,2,FALSE))</f>
        <v/>
      </c>
      <c r="M612" s="49" t="str">
        <f>IF('[3]Structure Coordinate Report'!V616=0,"",'[3]Structure Coordinate Report'!V616)</f>
        <v/>
      </c>
      <c r="N612" s="49" t="str">
        <f>IF(ISNA(INDEX('[3]Tableau de pose'!B610:R5599,MATCH('TABLEAU DE BORD'!B612,'[3]Tableau de pose'!C610:C5599,0),17)),"",INDEX('[3]Tableau de pose'!B610:R5599,MATCH('TABLEAU DE BORD'!B612,'[3]Tableau de pose'!C610:C5599,0),17))</f>
        <v/>
      </c>
      <c r="O612" s="49" t="str">
        <f>IF(ISNA(INDEX('[3]Tableau de pose'!B610:T5599,MATCH('TABLEAU DE BORD'!B612&amp;"-"&amp;'TABLEAU DE BORD'!$J$6,'[3]Tableau de pose'!T610:T5599,0),14)),"",INDEX('[3]Tableau de pose'!B610:T5599,MATCH('TABLEAU DE BORD'!B612&amp;"-"&amp;'TABLEAU DE BORD'!$J$6,'[3]Tableau de pose'!T610:T5599,0),14))</f>
        <v/>
      </c>
      <c r="P612" s="49" t="str">
        <f>IF(ISNA(INDEX('[3]Tableau de pose'!B610:T5599,MATCH('TABLEAU DE BORD'!B612&amp;"-"&amp;'TABLEAU DE BORD'!$K$6,'[3]Tableau de pose'!T610:T5599,0),14)),"",INDEX('[3]Tableau de pose'!B610:T5599,MATCH('TABLEAU DE BORD'!B612&amp;"-"&amp;'TABLEAU DE BORD'!$K$6,'[3]Tableau de pose'!T610:T5599,0),14))</f>
        <v/>
      </c>
      <c r="Q612" s="50" t="str">
        <f>IF('[3]Structure Coordinate Report'!Z616=0,"",'[3]Structure Coordinate Report'!Z616)</f>
        <v/>
      </c>
      <c r="R612" s="50" t="str">
        <f>IF('[3]Structure Coordinate Report'!AB616=0,"",'[3]Structure Coordinate Report'!AB616)</f>
        <v/>
      </c>
    </row>
    <row r="613" spans="2:18" ht="45" customHeight="1" x14ac:dyDescent="0.25">
      <c r="B613" s="42" t="str">
        <f>IF('[3]Structure Coordinate Report'!N617=0,"",'[3]Structure Coordinate Report'!N617)</f>
        <v/>
      </c>
      <c r="C613" s="42" t="str">
        <f>IF('[3]Structure Coordinate Report'!O617=0,"",'[3]Structure Coordinate Report'!O617)</f>
        <v/>
      </c>
      <c r="D613" s="43" t="str">
        <f>IF('[3]Coordonnees fixation au support'!EH604=0,"",'[3]Coordonnees fixation au support'!EH604)</f>
        <v/>
      </c>
      <c r="E613" s="42" t="str">
        <f>IF(ISNA(VLOOKUP(B613,'[3]Coordonnees fixation au support'!$Z$4:$AA$2961,2,FALSE)),"",VLOOKUP(B613,'[3]Coordonnees fixation au support'!$Z$4:$AA$2961,2,FALSE))</f>
        <v/>
      </c>
      <c r="F613" s="43" t="str">
        <f>IF(VLOOKUP(B613,'[3]Coordonnees fixation au support'!$DT$4:$DU$5000,2,FALSE)=0,"",VLOOKUP(B613,'[3]Coordonnees fixation au support'!$DT$4:$DU$5000,2,FALSE))</f>
        <v/>
      </c>
      <c r="G613" s="44" t="str">
        <f>IF('[3]Structure Coordinate Report'!X617=0,"",'[3]Structure Coordinate Report'!X617)</f>
        <v/>
      </c>
      <c r="H613" s="45" t="str">
        <f>IF('[3]Structure Coordinate Report'!Q617=0,"",'[3]Structure Coordinate Report'!Q617)</f>
        <v/>
      </c>
      <c r="I613" s="45" t="str">
        <f>IF('[3]Structure Coordinate Report'!R617=0,"",'[3]Structure Coordinate Report'!R617)</f>
        <v/>
      </c>
      <c r="J613" s="46" t="str">
        <f>IF('[3]Coordonnees fixation au support'!EJ604=0,"",'[3]Coordonnees fixation au support'!EJ604)</f>
        <v/>
      </c>
      <c r="K613" s="47" t="str">
        <f>IF(ISNA(VLOOKUP(H613,'[3]Coordonnees fixation au support'!$Z$4:$AA$3546,2,FALSE)),"",VLOOKUP(H613,'[3]Coordonnees fixation au support'!$Z$4:$AA$3546,2,FALSE))</f>
        <v/>
      </c>
      <c r="L613" s="48" t="str">
        <f>IF(VLOOKUP(H613,'[3]Coordonnees fixation au support'!$DW$4:$DX$5000,2,FALSE)=0,"",VLOOKUP(H613,'[3]Coordonnees fixation au support'!$DW$4:$DX$5000,2,FALSE))</f>
        <v/>
      </c>
      <c r="M613" s="49" t="str">
        <f>IF('[3]Structure Coordinate Report'!V617=0,"",'[3]Structure Coordinate Report'!V617)</f>
        <v/>
      </c>
      <c r="N613" s="49" t="str">
        <f>IF(ISNA(INDEX('[3]Tableau de pose'!B611:R5600,MATCH('TABLEAU DE BORD'!B613,'[3]Tableau de pose'!C611:C5600,0),17)),"",INDEX('[3]Tableau de pose'!B611:R5600,MATCH('TABLEAU DE BORD'!B613,'[3]Tableau de pose'!C611:C5600,0),17))</f>
        <v/>
      </c>
      <c r="O613" s="49" t="str">
        <f>IF(ISNA(INDEX('[3]Tableau de pose'!B611:T5600,MATCH('TABLEAU DE BORD'!B613&amp;"-"&amp;'TABLEAU DE BORD'!$J$6,'[3]Tableau de pose'!T611:T5600,0),14)),"",INDEX('[3]Tableau de pose'!B611:T5600,MATCH('TABLEAU DE BORD'!B613&amp;"-"&amp;'TABLEAU DE BORD'!$J$6,'[3]Tableau de pose'!T611:T5600,0),14))</f>
        <v/>
      </c>
      <c r="P613" s="49" t="str">
        <f>IF(ISNA(INDEX('[3]Tableau de pose'!B611:T5600,MATCH('TABLEAU DE BORD'!B613&amp;"-"&amp;'TABLEAU DE BORD'!$K$6,'[3]Tableau de pose'!T611:T5600,0),14)),"",INDEX('[3]Tableau de pose'!B611:T5600,MATCH('TABLEAU DE BORD'!B613&amp;"-"&amp;'TABLEAU DE BORD'!$K$6,'[3]Tableau de pose'!T611:T5600,0),14))</f>
        <v/>
      </c>
      <c r="Q613" s="50" t="str">
        <f>IF('[3]Structure Coordinate Report'!Z617=0,"",'[3]Structure Coordinate Report'!Z617)</f>
        <v/>
      </c>
      <c r="R613" s="50" t="str">
        <f>IF('[3]Structure Coordinate Report'!AB617=0,"",'[3]Structure Coordinate Report'!AB617)</f>
        <v/>
      </c>
    </row>
    <row r="614" spans="2:18" ht="45" customHeight="1" x14ac:dyDescent="0.25">
      <c r="B614" s="42" t="str">
        <f>IF('[3]Structure Coordinate Report'!N618=0,"",'[3]Structure Coordinate Report'!N618)</f>
        <v/>
      </c>
      <c r="C614" s="42" t="str">
        <f>IF('[3]Structure Coordinate Report'!O618=0,"",'[3]Structure Coordinate Report'!O618)</f>
        <v/>
      </c>
      <c r="D614" s="43" t="str">
        <f>IF('[3]Coordonnees fixation au support'!EH605=0,"",'[3]Coordonnees fixation au support'!EH605)</f>
        <v/>
      </c>
      <c r="E614" s="42" t="str">
        <f>IF(ISNA(VLOOKUP(B614,'[3]Coordonnees fixation au support'!$Z$4:$AA$2961,2,FALSE)),"",VLOOKUP(B614,'[3]Coordonnees fixation au support'!$Z$4:$AA$2961,2,FALSE))</f>
        <v/>
      </c>
      <c r="F614" s="43" t="str">
        <f>IF(VLOOKUP(B614,'[3]Coordonnees fixation au support'!$DT$4:$DU$5000,2,FALSE)=0,"",VLOOKUP(B614,'[3]Coordonnees fixation au support'!$DT$4:$DU$5000,2,FALSE))</f>
        <v/>
      </c>
      <c r="G614" s="44" t="str">
        <f>IF('[3]Structure Coordinate Report'!X618=0,"",'[3]Structure Coordinate Report'!X618)</f>
        <v/>
      </c>
      <c r="H614" s="45" t="str">
        <f>IF('[3]Structure Coordinate Report'!Q618=0,"",'[3]Structure Coordinate Report'!Q618)</f>
        <v/>
      </c>
      <c r="I614" s="45" t="str">
        <f>IF('[3]Structure Coordinate Report'!R618=0,"",'[3]Structure Coordinate Report'!R618)</f>
        <v/>
      </c>
      <c r="J614" s="46" t="str">
        <f>IF('[3]Coordonnees fixation au support'!EJ605=0,"",'[3]Coordonnees fixation au support'!EJ605)</f>
        <v/>
      </c>
      <c r="K614" s="47" t="str">
        <f>IF(ISNA(VLOOKUP(H614,'[3]Coordonnees fixation au support'!$Z$4:$AA$3546,2,FALSE)),"",VLOOKUP(H614,'[3]Coordonnees fixation au support'!$Z$4:$AA$3546,2,FALSE))</f>
        <v/>
      </c>
      <c r="L614" s="48" t="str">
        <f>IF(VLOOKUP(H614,'[3]Coordonnees fixation au support'!$DW$4:$DX$5000,2,FALSE)=0,"",VLOOKUP(H614,'[3]Coordonnees fixation au support'!$DW$4:$DX$5000,2,FALSE))</f>
        <v/>
      </c>
      <c r="M614" s="49" t="str">
        <f>IF('[3]Structure Coordinate Report'!V618=0,"",'[3]Structure Coordinate Report'!V618)</f>
        <v/>
      </c>
      <c r="N614" s="49" t="str">
        <f>IF(ISNA(INDEX('[3]Tableau de pose'!B612:R5601,MATCH('TABLEAU DE BORD'!B614,'[3]Tableau de pose'!C612:C5601,0),17)),"",INDEX('[3]Tableau de pose'!B612:R5601,MATCH('TABLEAU DE BORD'!B614,'[3]Tableau de pose'!C612:C5601,0),17))</f>
        <v/>
      </c>
      <c r="O614" s="49" t="str">
        <f>IF(ISNA(INDEX('[3]Tableau de pose'!B612:T5601,MATCH('TABLEAU DE BORD'!B614&amp;"-"&amp;'TABLEAU DE BORD'!$J$6,'[3]Tableau de pose'!T612:T5601,0),14)),"",INDEX('[3]Tableau de pose'!B612:T5601,MATCH('TABLEAU DE BORD'!B614&amp;"-"&amp;'TABLEAU DE BORD'!$J$6,'[3]Tableau de pose'!T612:T5601,0),14))</f>
        <v/>
      </c>
      <c r="P614" s="49" t="str">
        <f>IF(ISNA(INDEX('[3]Tableau de pose'!B612:T5601,MATCH('TABLEAU DE BORD'!B614&amp;"-"&amp;'TABLEAU DE BORD'!$K$6,'[3]Tableau de pose'!T612:T5601,0),14)),"",INDEX('[3]Tableau de pose'!B612:T5601,MATCH('TABLEAU DE BORD'!B614&amp;"-"&amp;'TABLEAU DE BORD'!$K$6,'[3]Tableau de pose'!T612:T5601,0),14))</f>
        <v/>
      </c>
      <c r="Q614" s="50" t="str">
        <f>IF('[3]Structure Coordinate Report'!Z618=0,"",'[3]Structure Coordinate Report'!Z618)</f>
        <v/>
      </c>
      <c r="R614" s="50" t="str">
        <f>IF('[3]Structure Coordinate Report'!AB618=0,"",'[3]Structure Coordinate Report'!AB618)</f>
        <v/>
      </c>
    </row>
    <row r="615" spans="2:18" ht="45" customHeight="1" x14ac:dyDescent="0.25">
      <c r="B615" s="42" t="str">
        <f>IF('[3]Structure Coordinate Report'!N619=0,"",'[3]Structure Coordinate Report'!N619)</f>
        <v/>
      </c>
      <c r="C615" s="42" t="str">
        <f>IF('[3]Structure Coordinate Report'!O619=0,"",'[3]Structure Coordinate Report'!O619)</f>
        <v/>
      </c>
      <c r="D615" s="43" t="str">
        <f>IF('[3]Coordonnees fixation au support'!EH606=0,"",'[3]Coordonnees fixation au support'!EH606)</f>
        <v/>
      </c>
      <c r="E615" s="42" t="str">
        <f>IF(ISNA(VLOOKUP(B615,'[3]Coordonnees fixation au support'!$Z$4:$AA$2961,2,FALSE)),"",VLOOKUP(B615,'[3]Coordonnees fixation au support'!$Z$4:$AA$2961,2,FALSE))</f>
        <v/>
      </c>
      <c r="F615" s="43" t="str">
        <f>IF(VLOOKUP(B615,'[3]Coordonnees fixation au support'!$DT$4:$DU$5000,2,FALSE)=0,"",VLOOKUP(B615,'[3]Coordonnees fixation au support'!$DT$4:$DU$5000,2,FALSE))</f>
        <v/>
      </c>
      <c r="G615" s="44" t="str">
        <f>IF('[3]Structure Coordinate Report'!X619=0,"",'[3]Structure Coordinate Report'!X619)</f>
        <v/>
      </c>
      <c r="H615" s="45" t="str">
        <f>IF('[3]Structure Coordinate Report'!Q619=0,"",'[3]Structure Coordinate Report'!Q619)</f>
        <v/>
      </c>
      <c r="I615" s="45" t="str">
        <f>IF('[3]Structure Coordinate Report'!R619=0,"",'[3]Structure Coordinate Report'!R619)</f>
        <v/>
      </c>
      <c r="J615" s="46" t="str">
        <f>IF('[3]Coordonnees fixation au support'!EJ606=0,"",'[3]Coordonnees fixation au support'!EJ606)</f>
        <v/>
      </c>
      <c r="K615" s="47" t="str">
        <f>IF(ISNA(VLOOKUP(H615,'[3]Coordonnees fixation au support'!$Z$4:$AA$3546,2,FALSE)),"",VLOOKUP(H615,'[3]Coordonnees fixation au support'!$Z$4:$AA$3546,2,FALSE))</f>
        <v/>
      </c>
      <c r="L615" s="48" t="str">
        <f>IF(VLOOKUP(H615,'[3]Coordonnees fixation au support'!$DW$4:$DX$5000,2,FALSE)=0,"",VLOOKUP(H615,'[3]Coordonnees fixation au support'!$DW$4:$DX$5000,2,FALSE))</f>
        <v/>
      </c>
      <c r="M615" s="49" t="str">
        <f>IF('[3]Structure Coordinate Report'!V619=0,"",'[3]Structure Coordinate Report'!V619)</f>
        <v/>
      </c>
      <c r="N615" s="49" t="str">
        <f>IF(ISNA(INDEX('[3]Tableau de pose'!B613:R5602,MATCH('TABLEAU DE BORD'!B615,'[3]Tableau de pose'!C613:C5602,0),17)),"",INDEX('[3]Tableau de pose'!B613:R5602,MATCH('TABLEAU DE BORD'!B615,'[3]Tableau de pose'!C613:C5602,0),17))</f>
        <v/>
      </c>
      <c r="O615" s="49" t="str">
        <f>IF(ISNA(INDEX('[3]Tableau de pose'!B613:T5602,MATCH('TABLEAU DE BORD'!B615&amp;"-"&amp;'TABLEAU DE BORD'!$J$6,'[3]Tableau de pose'!T613:T5602,0),14)),"",INDEX('[3]Tableau de pose'!B613:T5602,MATCH('TABLEAU DE BORD'!B615&amp;"-"&amp;'TABLEAU DE BORD'!$J$6,'[3]Tableau de pose'!T613:T5602,0),14))</f>
        <v/>
      </c>
      <c r="P615" s="49" t="str">
        <f>IF(ISNA(INDEX('[3]Tableau de pose'!B613:T5602,MATCH('TABLEAU DE BORD'!B615&amp;"-"&amp;'TABLEAU DE BORD'!$K$6,'[3]Tableau de pose'!T613:T5602,0),14)),"",INDEX('[3]Tableau de pose'!B613:T5602,MATCH('TABLEAU DE BORD'!B615&amp;"-"&amp;'TABLEAU DE BORD'!$K$6,'[3]Tableau de pose'!T613:T5602,0),14))</f>
        <v/>
      </c>
      <c r="Q615" s="50" t="str">
        <f>IF('[3]Structure Coordinate Report'!Z619=0,"",'[3]Structure Coordinate Report'!Z619)</f>
        <v/>
      </c>
      <c r="R615" s="50" t="str">
        <f>IF('[3]Structure Coordinate Report'!AB619=0,"",'[3]Structure Coordinate Report'!AB619)</f>
        <v/>
      </c>
    </row>
    <row r="616" spans="2:18" ht="45" customHeight="1" x14ac:dyDescent="0.25">
      <c r="B616" s="42" t="str">
        <f>IF('[3]Structure Coordinate Report'!N620=0,"",'[3]Structure Coordinate Report'!N620)</f>
        <v/>
      </c>
      <c r="C616" s="42" t="str">
        <f>IF('[3]Structure Coordinate Report'!O620=0,"",'[3]Structure Coordinate Report'!O620)</f>
        <v/>
      </c>
      <c r="D616" s="43" t="str">
        <f>IF('[3]Coordonnees fixation au support'!EH607=0,"",'[3]Coordonnees fixation au support'!EH607)</f>
        <v/>
      </c>
      <c r="E616" s="42" t="str">
        <f>IF(ISNA(VLOOKUP(B616,'[3]Coordonnees fixation au support'!$Z$4:$AA$2961,2,FALSE)),"",VLOOKUP(B616,'[3]Coordonnees fixation au support'!$Z$4:$AA$2961,2,FALSE))</f>
        <v/>
      </c>
      <c r="F616" s="43" t="str">
        <f>IF(VLOOKUP(B616,'[3]Coordonnees fixation au support'!$DT$4:$DU$5000,2,FALSE)=0,"",VLOOKUP(B616,'[3]Coordonnees fixation au support'!$DT$4:$DU$5000,2,FALSE))</f>
        <v/>
      </c>
      <c r="G616" s="44" t="str">
        <f>IF('[3]Structure Coordinate Report'!X620=0,"",'[3]Structure Coordinate Report'!X620)</f>
        <v/>
      </c>
      <c r="H616" s="45" t="str">
        <f>IF('[3]Structure Coordinate Report'!Q620=0,"",'[3]Structure Coordinate Report'!Q620)</f>
        <v/>
      </c>
      <c r="I616" s="45" t="str">
        <f>IF('[3]Structure Coordinate Report'!R620=0,"",'[3]Structure Coordinate Report'!R620)</f>
        <v/>
      </c>
      <c r="J616" s="46" t="str">
        <f>IF('[3]Coordonnees fixation au support'!EJ607=0,"",'[3]Coordonnees fixation au support'!EJ607)</f>
        <v/>
      </c>
      <c r="K616" s="47" t="str">
        <f>IF(ISNA(VLOOKUP(H616,'[3]Coordonnees fixation au support'!$Z$4:$AA$3546,2,FALSE)),"",VLOOKUP(H616,'[3]Coordonnees fixation au support'!$Z$4:$AA$3546,2,FALSE))</f>
        <v/>
      </c>
      <c r="L616" s="48" t="str">
        <f>IF(VLOOKUP(H616,'[3]Coordonnees fixation au support'!$DW$4:$DX$5000,2,FALSE)=0,"",VLOOKUP(H616,'[3]Coordonnees fixation au support'!$DW$4:$DX$5000,2,FALSE))</f>
        <v/>
      </c>
      <c r="M616" s="49" t="str">
        <f>IF('[3]Structure Coordinate Report'!V620=0,"",'[3]Structure Coordinate Report'!V620)</f>
        <v/>
      </c>
      <c r="N616" s="49" t="str">
        <f>IF(ISNA(INDEX('[3]Tableau de pose'!B614:R5603,MATCH('TABLEAU DE BORD'!B616,'[3]Tableau de pose'!C614:C5603,0),17)),"",INDEX('[3]Tableau de pose'!B614:R5603,MATCH('TABLEAU DE BORD'!B616,'[3]Tableau de pose'!C614:C5603,0),17))</f>
        <v/>
      </c>
      <c r="O616" s="49" t="str">
        <f>IF(ISNA(INDEX('[3]Tableau de pose'!B614:T5603,MATCH('TABLEAU DE BORD'!B616&amp;"-"&amp;'TABLEAU DE BORD'!$J$6,'[3]Tableau de pose'!T614:T5603,0),14)),"",INDEX('[3]Tableau de pose'!B614:T5603,MATCH('TABLEAU DE BORD'!B616&amp;"-"&amp;'TABLEAU DE BORD'!$J$6,'[3]Tableau de pose'!T614:T5603,0),14))</f>
        <v/>
      </c>
      <c r="P616" s="49" t="str">
        <f>IF(ISNA(INDEX('[3]Tableau de pose'!B614:T5603,MATCH('TABLEAU DE BORD'!B616&amp;"-"&amp;'TABLEAU DE BORD'!$K$6,'[3]Tableau de pose'!T614:T5603,0),14)),"",INDEX('[3]Tableau de pose'!B614:T5603,MATCH('TABLEAU DE BORD'!B616&amp;"-"&amp;'TABLEAU DE BORD'!$K$6,'[3]Tableau de pose'!T614:T5603,0),14))</f>
        <v/>
      </c>
      <c r="Q616" s="50" t="str">
        <f>IF('[3]Structure Coordinate Report'!Z620=0,"",'[3]Structure Coordinate Report'!Z620)</f>
        <v/>
      </c>
      <c r="R616" s="50" t="str">
        <f>IF('[3]Structure Coordinate Report'!AB620=0,"",'[3]Structure Coordinate Report'!AB620)</f>
        <v/>
      </c>
    </row>
    <row r="617" spans="2:18" ht="45" customHeight="1" x14ac:dyDescent="0.25">
      <c r="B617" s="42" t="str">
        <f>IF('[3]Structure Coordinate Report'!N621=0,"",'[3]Structure Coordinate Report'!N621)</f>
        <v/>
      </c>
      <c r="C617" s="42" t="str">
        <f>IF('[3]Structure Coordinate Report'!O621=0,"",'[3]Structure Coordinate Report'!O621)</f>
        <v/>
      </c>
      <c r="D617" s="43" t="str">
        <f>IF('[3]Coordonnees fixation au support'!EH608=0,"",'[3]Coordonnees fixation au support'!EH608)</f>
        <v/>
      </c>
      <c r="E617" s="42" t="str">
        <f>IF(ISNA(VLOOKUP(B617,'[3]Coordonnees fixation au support'!$Z$4:$AA$2961,2,FALSE)),"",VLOOKUP(B617,'[3]Coordonnees fixation au support'!$Z$4:$AA$2961,2,FALSE))</f>
        <v/>
      </c>
      <c r="F617" s="43" t="str">
        <f>IF(VLOOKUP(B617,'[3]Coordonnees fixation au support'!$DT$4:$DU$5000,2,FALSE)=0,"",VLOOKUP(B617,'[3]Coordonnees fixation au support'!$DT$4:$DU$5000,2,FALSE))</f>
        <v/>
      </c>
      <c r="G617" s="44" t="str">
        <f>IF('[3]Structure Coordinate Report'!X621=0,"",'[3]Structure Coordinate Report'!X621)</f>
        <v/>
      </c>
      <c r="H617" s="45" t="str">
        <f>IF('[3]Structure Coordinate Report'!Q621=0,"",'[3]Structure Coordinate Report'!Q621)</f>
        <v/>
      </c>
      <c r="I617" s="45" t="str">
        <f>IF('[3]Structure Coordinate Report'!R621=0,"",'[3]Structure Coordinate Report'!R621)</f>
        <v/>
      </c>
      <c r="J617" s="46" t="str">
        <f>IF('[3]Coordonnees fixation au support'!EJ608=0,"",'[3]Coordonnees fixation au support'!EJ608)</f>
        <v/>
      </c>
      <c r="K617" s="47" t="str">
        <f>IF(ISNA(VLOOKUP(H617,'[3]Coordonnees fixation au support'!$Z$4:$AA$3546,2,FALSE)),"",VLOOKUP(H617,'[3]Coordonnees fixation au support'!$Z$4:$AA$3546,2,FALSE))</f>
        <v/>
      </c>
      <c r="L617" s="48" t="str">
        <f>IF(VLOOKUP(H617,'[3]Coordonnees fixation au support'!$DW$4:$DX$5000,2,FALSE)=0,"",VLOOKUP(H617,'[3]Coordonnees fixation au support'!$DW$4:$DX$5000,2,FALSE))</f>
        <v/>
      </c>
      <c r="M617" s="49" t="str">
        <f>IF('[3]Structure Coordinate Report'!V621=0,"",'[3]Structure Coordinate Report'!V621)</f>
        <v/>
      </c>
      <c r="N617" s="49" t="str">
        <f>IF(ISNA(INDEX('[3]Tableau de pose'!B615:R5604,MATCH('TABLEAU DE BORD'!B617,'[3]Tableau de pose'!C615:C5604,0),17)),"",INDEX('[3]Tableau de pose'!B615:R5604,MATCH('TABLEAU DE BORD'!B617,'[3]Tableau de pose'!C615:C5604,0),17))</f>
        <v/>
      </c>
      <c r="O617" s="49" t="str">
        <f>IF(ISNA(INDEX('[3]Tableau de pose'!B615:T5604,MATCH('TABLEAU DE BORD'!B617&amp;"-"&amp;'TABLEAU DE BORD'!$J$6,'[3]Tableau de pose'!T615:T5604,0),14)),"",INDEX('[3]Tableau de pose'!B615:T5604,MATCH('TABLEAU DE BORD'!B617&amp;"-"&amp;'TABLEAU DE BORD'!$J$6,'[3]Tableau de pose'!T615:T5604,0),14))</f>
        <v/>
      </c>
      <c r="P617" s="49" t="str">
        <f>IF(ISNA(INDEX('[3]Tableau de pose'!B615:T5604,MATCH('TABLEAU DE BORD'!B617&amp;"-"&amp;'TABLEAU DE BORD'!$K$6,'[3]Tableau de pose'!T615:T5604,0),14)),"",INDEX('[3]Tableau de pose'!B615:T5604,MATCH('TABLEAU DE BORD'!B617&amp;"-"&amp;'TABLEAU DE BORD'!$K$6,'[3]Tableau de pose'!T615:T5604,0),14))</f>
        <v/>
      </c>
      <c r="Q617" s="50" t="str">
        <f>IF('[3]Structure Coordinate Report'!Z621=0,"",'[3]Structure Coordinate Report'!Z621)</f>
        <v/>
      </c>
      <c r="R617" s="50" t="str">
        <f>IF('[3]Structure Coordinate Report'!AB621=0,"",'[3]Structure Coordinate Report'!AB621)</f>
        <v/>
      </c>
    </row>
    <row r="618" spans="2:18" ht="45" customHeight="1" x14ac:dyDescent="0.25">
      <c r="B618" s="42" t="str">
        <f>IF('[3]Structure Coordinate Report'!N622=0,"",'[3]Structure Coordinate Report'!N622)</f>
        <v/>
      </c>
      <c r="C618" s="42" t="str">
        <f>IF('[3]Structure Coordinate Report'!O622=0,"",'[3]Structure Coordinate Report'!O622)</f>
        <v/>
      </c>
      <c r="D618" s="43" t="str">
        <f>IF('[3]Coordonnees fixation au support'!EH609=0,"",'[3]Coordonnees fixation au support'!EH609)</f>
        <v/>
      </c>
      <c r="E618" s="42" t="str">
        <f>IF(ISNA(VLOOKUP(B618,'[3]Coordonnees fixation au support'!$Z$4:$AA$2961,2,FALSE)),"",VLOOKUP(B618,'[3]Coordonnees fixation au support'!$Z$4:$AA$2961,2,FALSE))</f>
        <v/>
      </c>
      <c r="F618" s="43" t="str">
        <f>IF(VLOOKUP(B618,'[3]Coordonnees fixation au support'!$DT$4:$DU$5000,2,FALSE)=0,"",VLOOKUP(B618,'[3]Coordonnees fixation au support'!$DT$4:$DU$5000,2,FALSE))</f>
        <v/>
      </c>
      <c r="G618" s="44" t="str">
        <f>IF('[3]Structure Coordinate Report'!X622=0,"",'[3]Structure Coordinate Report'!X622)</f>
        <v/>
      </c>
      <c r="H618" s="45" t="str">
        <f>IF('[3]Structure Coordinate Report'!Q622=0,"",'[3]Structure Coordinate Report'!Q622)</f>
        <v/>
      </c>
      <c r="I618" s="45" t="str">
        <f>IF('[3]Structure Coordinate Report'!R622=0,"",'[3]Structure Coordinate Report'!R622)</f>
        <v/>
      </c>
      <c r="J618" s="46" t="str">
        <f>IF('[3]Coordonnees fixation au support'!EJ609=0,"",'[3]Coordonnees fixation au support'!EJ609)</f>
        <v/>
      </c>
      <c r="K618" s="47" t="str">
        <f>IF(ISNA(VLOOKUP(H618,'[3]Coordonnees fixation au support'!$Z$4:$AA$3546,2,FALSE)),"",VLOOKUP(H618,'[3]Coordonnees fixation au support'!$Z$4:$AA$3546,2,FALSE))</f>
        <v/>
      </c>
      <c r="L618" s="48" t="str">
        <f>IF(VLOOKUP(H618,'[3]Coordonnees fixation au support'!$DW$4:$DX$5000,2,FALSE)=0,"",VLOOKUP(H618,'[3]Coordonnees fixation au support'!$DW$4:$DX$5000,2,FALSE))</f>
        <v/>
      </c>
      <c r="M618" s="49" t="str">
        <f>IF('[3]Structure Coordinate Report'!V622=0,"",'[3]Structure Coordinate Report'!V622)</f>
        <v/>
      </c>
      <c r="N618" s="49" t="str">
        <f>IF(ISNA(INDEX('[3]Tableau de pose'!B616:R5605,MATCH('TABLEAU DE BORD'!B618,'[3]Tableau de pose'!C616:C5605,0),17)),"",INDEX('[3]Tableau de pose'!B616:R5605,MATCH('TABLEAU DE BORD'!B618,'[3]Tableau de pose'!C616:C5605,0),17))</f>
        <v/>
      </c>
      <c r="O618" s="49" t="str">
        <f>IF(ISNA(INDEX('[3]Tableau de pose'!B616:T5605,MATCH('TABLEAU DE BORD'!B618&amp;"-"&amp;'TABLEAU DE BORD'!$J$6,'[3]Tableau de pose'!T616:T5605,0),14)),"",INDEX('[3]Tableau de pose'!B616:T5605,MATCH('TABLEAU DE BORD'!B618&amp;"-"&amp;'TABLEAU DE BORD'!$J$6,'[3]Tableau de pose'!T616:T5605,0),14))</f>
        <v/>
      </c>
      <c r="P618" s="49" t="str">
        <f>IF(ISNA(INDEX('[3]Tableau de pose'!B616:T5605,MATCH('TABLEAU DE BORD'!B618&amp;"-"&amp;'TABLEAU DE BORD'!$K$6,'[3]Tableau de pose'!T616:T5605,0),14)),"",INDEX('[3]Tableau de pose'!B616:T5605,MATCH('TABLEAU DE BORD'!B618&amp;"-"&amp;'TABLEAU DE BORD'!$K$6,'[3]Tableau de pose'!T616:T5605,0),14))</f>
        <v/>
      </c>
      <c r="Q618" s="50" t="str">
        <f>IF('[3]Structure Coordinate Report'!Z622=0,"",'[3]Structure Coordinate Report'!Z622)</f>
        <v/>
      </c>
      <c r="R618" s="50" t="str">
        <f>IF('[3]Structure Coordinate Report'!AB622=0,"",'[3]Structure Coordinate Report'!AB622)</f>
        <v/>
      </c>
    </row>
    <row r="619" spans="2:18" ht="45" customHeight="1" x14ac:dyDescent="0.25">
      <c r="B619" s="42" t="str">
        <f>IF('[3]Structure Coordinate Report'!N623=0,"",'[3]Structure Coordinate Report'!N623)</f>
        <v/>
      </c>
      <c r="C619" s="42" t="str">
        <f>IF('[3]Structure Coordinate Report'!O623=0,"",'[3]Structure Coordinate Report'!O623)</f>
        <v/>
      </c>
      <c r="D619" s="43" t="str">
        <f>IF('[3]Coordonnees fixation au support'!EH610=0,"",'[3]Coordonnees fixation au support'!EH610)</f>
        <v/>
      </c>
      <c r="E619" s="42" t="str">
        <f>IF(ISNA(VLOOKUP(B619,'[3]Coordonnees fixation au support'!$Z$4:$AA$2961,2,FALSE)),"",VLOOKUP(B619,'[3]Coordonnees fixation au support'!$Z$4:$AA$2961,2,FALSE))</f>
        <v/>
      </c>
      <c r="F619" s="43" t="str">
        <f>IF(VLOOKUP(B619,'[3]Coordonnees fixation au support'!$DT$4:$DU$5000,2,FALSE)=0,"",VLOOKUP(B619,'[3]Coordonnees fixation au support'!$DT$4:$DU$5000,2,FALSE))</f>
        <v/>
      </c>
      <c r="G619" s="44" t="str">
        <f>IF('[3]Structure Coordinate Report'!X623=0,"",'[3]Structure Coordinate Report'!X623)</f>
        <v/>
      </c>
      <c r="H619" s="45" t="str">
        <f>IF('[3]Structure Coordinate Report'!Q623=0,"",'[3]Structure Coordinate Report'!Q623)</f>
        <v/>
      </c>
      <c r="I619" s="45" t="str">
        <f>IF('[3]Structure Coordinate Report'!R623=0,"",'[3]Structure Coordinate Report'!R623)</f>
        <v/>
      </c>
      <c r="J619" s="46" t="str">
        <f>IF('[3]Coordonnees fixation au support'!EJ610=0,"",'[3]Coordonnees fixation au support'!EJ610)</f>
        <v/>
      </c>
      <c r="K619" s="47" t="str">
        <f>IF(ISNA(VLOOKUP(H619,'[3]Coordonnees fixation au support'!$Z$4:$AA$3546,2,FALSE)),"",VLOOKUP(H619,'[3]Coordonnees fixation au support'!$Z$4:$AA$3546,2,FALSE))</f>
        <v/>
      </c>
      <c r="L619" s="48" t="str">
        <f>IF(VLOOKUP(H619,'[3]Coordonnees fixation au support'!$DW$4:$DX$5000,2,FALSE)=0,"",VLOOKUP(H619,'[3]Coordonnees fixation au support'!$DW$4:$DX$5000,2,FALSE))</f>
        <v/>
      </c>
      <c r="M619" s="49" t="str">
        <f>IF('[3]Structure Coordinate Report'!V623=0,"",'[3]Structure Coordinate Report'!V623)</f>
        <v/>
      </c>
      <c r="N619" s="49" t="str">
        <f>IF(ISNA(INDEX('[3]Tableau de pose'!B617:R5606,MATCH('TABLEAU DE BORD'!B619,'[3]Tableau de pose'!C617:C5606,0),17)),"",INDEX('[3]Tableau de pose'!B617:R5606,MATCH('TABLEAU DE BORD'!B619,'[3]Tableau de pose'!C617:C5606,0),17))</f>
        <v/>
      </c>
      <c r="O619" s="49" t="str">
        <f>IF(ISNA(INDEX('[3]Tableau de pose'!B617:T5606,MATCH('TABLEAU DE BORD'!B619&amp;"-"&amp;'TABLEAU DE BORD'!$J$6,'[3]Tableau de pose'!T617:T5606,0),14)),"",INDEX('[3]Tableau de pose'!B617:T5606,MATCH('TABLEAU DE BORD'!B619&amp;"-"&amp;'TABLEAU DE BORD'!$J$6,'[3]Tableau de pose'!T617:T5606,0),14))</f>
        <v/>
      </c>
      <c r="P619" s="49" t="str">
        <f>IF(ISNA(INDEX('[3]Tableau de pose'!B617:T5606,MATCH('TABLEAU DE BORD'!B619&amp;"-"&amp;'TABLEAU DE BORD'!$K$6,'[3]Tableau de pose'!T617:T5606,0),14)),"",INDEX('[3]Tableau de pose'!B617:T5606,MATCH('TABLEAU DE BORD'!B619&amp;"-"&amp;'TABLEAU DE BORD'!$K$6,'[3]Tableau de pose'!T617:T5606,0),14))</f>
        <v/>
      </c>
      <c r="Q619" s="50" t="str">
        <f>IF('[3]Structure Coordinate Report'!Z623=0,"",'[3]Structure Coordinate Report'!Z623)</f>
        <v/>
      </c>
      <c r="R619" s="50" t="str">
        <f>IF('[3]Structure Coordinate Report'!AB623=0,"",'[3]Structure Coordinate Report'!AB623)</f>
        <v/>
      </c>
    </row>
    <row r="620" spans="2:18" ht="45" customHeight="1" x14ac:dyDescent="0.25">
      <c r="B620" s="42" t="str">
        <f>IF('[3]Structure Coordinate Report'!N624=0,"",'[3]Structure Coordinate Report'!N624)</f>
        <v/>
      </c>
      <c r="C620" s="42" t="str">
        <f>IF('[3]Structure Coordinate Report'!O624=0,"",'[3]Structure Coordinate Report'!O624)</f>
        <v/>
      </c>
      <c r="D620" s="43" t="str">
        <f>IF('[3]Coordonnees fixation au support'!EH611=0,"",'[3]Coordonnees fixation au support'!EH611)</f>
        <v/>
      </c>
      <c r="E620" s="42" t="str">
        <f>IF(ISNA(VLOOKUP(B620,'[3]Coordonnees fixation au support'!$Z$4:$AA$2961,2,FALSE)),"",VLOOKUP(B620,'[3]Coordonnees fixation au support'!$Z$4:$AA$2961,2,FALSE))</f>
        <v/>
      </c>
      <c r="F620" s="43" t="str">
        <f>IF(VLOOKUP(B620,'[3]Coordonnees fixation au support'!$DT$4:$DU$5000,2,FALSE)=0,"",VLOOKUP(B620,'[3]Coordonnees fixation au support'!$DT$4:$DU$5000,2,FALSE))</f>
        <v/>
      </c>
      <c r="G620" s="44" t="str">
        <f>IF('[3]Structure Coordinate Report'!X624=0,"",'[3]Structure Coordinate Report'!X624)</f>
        <v/>
      </c>
      <c r="H620" s="45" t="str">
        <f>IF('[3]Structure Coordinate Report'!Q624=0,"",'[3]Structure Coordinate Report'!Q624)</f>
        <v/>
      </c>
      <c r="I620" s="45" t="str">
        <f>IF('[3]Structure Coordinate Report'!R624=0,"",'[3]Structure Coordinate Report'!R624)</f>
        <v/>
      </c>
      <c r="J620" s="46" t="str">
        <f>IF('[3]Coordonnees fixation au support'!EJ611=0,"",'[3]Coordonnees fixation au support'!EJ611)</f>
        <v/>
      </c>
      <c r="K620" s="47" t="str">
        <f>IF(ISNA(VLOOKUP(H620,'[3]Coordonnees fixation au support'!$Z$4:$AA$3546,2,FALSE)),"",VLOOKUP(H620,'[3]Coordonnees fixation au support'!$Z$4:$AA$3546,2,FALSE))</f>
        <v/>
      </c>
      <c r="L620" s="48" t="str">
        <f>IF(VLOOKUP(H620,'[3]Coordonnees fixation au support'!$DW$4:$DX$5000,2,FALSE)=0,"",VLOOKUP(H620,'[3]Coordonnees fixation au support'!$DW$4:$DX$5000,2,FALSE))</f>
        <v/>
      </c>
      <c r="M620" s="49" t="str">
        <f>IF('[3]Structure Coordinate Report'!V624=0,"",'[3]Structure Coordinate Report'!V624)</f>
        <v/>
      </c>
      <c r="N620" s="49" t="str">
        <f>IF(ISNA(INDEX('[3]Tableau de pose'!B618:R5607,MATCH('TABLEAU DE BORD'!B620,'[3]Tableau de pose'!C618:C5607,0),17)),"",INDEX('[3]Tableau de pose'!B618:R5607,MATCH('TABLEAU DE BORD'!B620,'[3]Tableau de pose'!C618:C5607,0),17))</f>
        <v/>
      </c>
      <c r="O620" s="49" t="str">
        <f>IF(ISNA(INDEX('[3]Tableau de pose'!B618:T5607,MATCH('TABLEAU DE BORD'!B620&amp;"-"&amp;'TABLEAU DE BORD'!$J$6,'[3]Tableau de pose'!T618:T5607,0),14)),"",INDEX('[3]Tableau de pose'!B618:T5607,MATCH('TABLEAU DE BORD'!B620&amp;"-"&amp;'TABLEAU DE BORD'!$J$6,'[3]Tableau de pose'!T618:T5607,0),14))</f>
        <v/>
      </c>
      <c r="P620" s="49" t="str">
        <f>IF(ISNA(INDEX('[3]Tableau de pose'!B618:T5607,MATCH('TABLEAU DE BORD'!B620&amp;"-"&amp;'TABLEAU DE BORD'!$K$6,'[3]Tableau de pose'!T618:T5607,0),14)),"",INDEX('[3]Tableau de pose'!B618:T5607,MATCH('TABLEAU DE BORD'!B620&amp;"-"&amp;'TABLEAU DE BORD'!$K$6,'[3]Tableau de pose'!T618:T5607,0),14))</f>
        <v/>
      </c>
      <c r="Q620" s="50" t="str">
        <f>IF('[3]Structure Coordinate Report'!Z624=0,"",'[3]Structure Coordinate Report'!Z624)</f>
        <v/>
      </c>
      <c r="R620" s="50" t="str">
        <f>IF('[3]Structure Coordinate Report'!AB624=0,"",'[3]Structure Coordinate Report'!AB624)</f>
        <v/>
      </c>
    </row>
    <row r="621" spans="2:18" ht="45" customHeight="1" x14ac:dyDescent="0.25">
      <c r="B621" s="42" t="str">
        <f>IF('[3]Structure Coordinate Report'!N625=0,"",'[3]Structure Coordinate Report'!N625)</f>
        <v/>
      </c>
      <c r="C621" s="42" t="str">
        <f>IF('[3]Structure Coordinate Report'!O625=0,"",'[3]Structure Coordinate Report'!O625)</f>
        <v/>
      </c>
      <c r="D621" s="43" t="str">
        <f>IF('[3]Coordonnees fixation au support'!EH612=0,"",'[3]Coordonnees fixation au support'!EH612)</f>
        <v/>
      </c>
      <c r="E621" s="42" t="str">
        <f>IF(ISNA(VLOOKUP(B621,'[3]Coordonnees fixation au support'!$Z$4:$AA$2961,2,FALSE)),"",VLOOKUP(B621,'[3]Coordonnees fixation au support'!$Z$4:$AA$2961,2,FALSE))</f>
        <v/>
      </c>
      <c r="F621" s="43" t="str">
        <f>IF(VLOOKUP(B621,'[3]Coordonnees fixation au support'!$DT$4:$DU$5000,2,FALSE)=0,"",VLOOKUP(B621,'[3]Coordonnees fixation au support'!$DT$4:$DU$5000,2,FALSE))</f>
        <v/>
      </c>
      <c r="G621" s="44" t="str">
        <f>IF('[3]Structure Coordinate Report'!X625=0,"",'[3]Structure Coordinate Report'!X625)</f>
        <v/>
      </c>
      <c r="H621" s="45" t="str">
        <f>IF('[3]Structure Coordinate Report'!Q625=0,"",'[3]Structure Coordinate Report'!Q625)</f>
        <v/>
      </c>
      <c r="I621" s="45" t="str">
        <f>IF('[3]Structure Coordinate Report'!R625=0,"",'[3]Structure Coordinate Report'!R625)</f>
        <v/>
      </c>
      <c r="J621" s="46" t="str">
        <f>IF('[3]Coordonnees fixation au support'!EJ612=0,"",'[3]Coordonnees fixation au support'!EJ612)</f>
        <v/>
      </c>
      <c r="K621" s="47" t="str">
        <f>IF(ISNA(VLOOKUP(H621,'[3]Coordonnees fixation au support'!$Z$4:$AA$3546,2,FALSE)),"",VLOOKUP(H621,'[3]Coordonnees fixation au support'!$Z$4:$AA$3546,2,FALSE))</f>
        <v/>
      </c>
      <c r="L621" s="48" t="str">
        <f>IF(VLOOKUP(H621,'[3]Coordonnees fixation au support'!$DW$4:$DX$5000,2,FALSE)=0,"",VLOOKUP(H621,'[3]Coordonnees fixation au support'!$DW$4:$DX$5000,2,FALSE))</f>
        <v/>
      </c>
      <c r="M621" s="49" t="str">
        <f>IF('[3]Structure Coordinate Report'!V625=0,"",'[3]Structure Coordinate Report'!V625)</f>
        <v/>
      </c>
      <c r="N621" s="49" t="str">
        <f>IF(ISNA(INDEX('[3]Tableau de pose'!B619:R5608,MATCH('TABLEAU DE BORD'!B621,'[3]Tableau de pose'!C619:C5608,0),17)),"",INDEX('[3]Tableau de pose'!B619:R5608,MATCH('TABLEAU DE BORD'!B621,'[3]Tableau de pose'!C619:C5608,0),17))</f>
        <v/>
      </c>
      <c r="O621" s="49" t="str">
        <f>IF(ISNA(INDEX('[3]Tableau de pose'!B619:T5608,MATCH('TABLEAU DE BORD'!B621&amp;"-"&amp;'TABLEAU DE BORD'!$J$6,'[3]Tableau de pose'!T619:T5608,0),14)),"",INDEX('[3]Tableau de pose'!B619:T5608,MATCH('TABLEAU DE BORD'!B621&amp;"-"&amp;'TABLEAU DE BORD'!$J$6,'[3]Tableau de pose'!T619:T5608,0),14))</f>
        <v/>
      </c>
      <c r="P621" s="49" t="str">
        <f>IF(ISNA(INDEX('[3]Tableau de pose'!B619:T5608,MATCH('TABLEAU DE BORD'!B621&amp;"-"&amp;'TABLEAU DE BORD'!$K$6,'[3]Tableau de pose'!T619:T5608,0),14)),"",INDEX('[3]Tableau de pose'!B619:T5608,MATCH('TABLEAU DE BORD'!B621&amp;"-"&amp;'TABLEAU DE BORD'!$K$6,'[3]Tableau de pose'!T619:T5608,0),14))</f>
        <v/>
      </c>
      <c r="Q621" s="50" t="str">
        <f>IF('[3]Structure Coordinate Report'!Z625=0,"",'[3]Structure Coordinate Report'!Z625)</f>
        <v/>
      </c>
      <c r="R621" s="50" t="str">
        <f>IF('[3]Structure Coordinate Report'!AB625=0,"",'[3]Structure Coordinate Report'!AB625)</f>
        <v/>
      </c>
    </row>
    <row r="622" spans="2:18" ht="45" customHeight="1" x14ac:dyDescent="0.25">
      <c r="B622" s="42" t="str">
        <f>IF('[3]Structure Coordinate Report'!N626=0,"",'[3]Structure Coordinate Report'!N626)</f>
        <v/>
      </c>
      <c r="C622" s="42" t="str">
        <f>IF('[3]Structure Coordinate Report'!O626=0,"",'[3]Structure Coordinate Report'!O626)</f>
        <v/>
      </c>
      <c r="D622" s="43" t="str">
        <f>IF('[3]Coordonnees fixation au support'!EH613=0,"",'[3]Coordonnees fixation au support'!EH613)</f>
        <v/>
      </c>
      <c r="E622" s="42" t="str">
        <f>IF(ISNA(VLOOKUP(B622,'[3]Coordonnees fixation au support'!$Z$4:$AA$2961,2,FALSE)),"",VLOOKUP(B622,'[3]Coordonnees fixation au support'!$Z$4:$AA$2961,2,FALSE))</f>
        <v/>
      </c>
      <c r="F622" s="43" t="str">
        <f>IF(VLOOKUP(B622,'[3]Coordonnees fixation au support'!$DT$4:$DU$5000,2,FALSE)=0,"",VLOOKUP(B622,'[3]Coordonnees fixation au support'!$DT$4:$DU$5000,2,FALSE))</f>
        <v/>
      </c>
      <c r="G622" s="44" t="str">
        <f>IF('[3]Structure Coordinate Report'!X626=0,"",'[3]Structure Coordinate Report'!X626)</f>
        <v/>
      </c>
      <c r="H622" s="45" t="str">
        <f>IF('[3]Structure Coordinate Report'!Q626=0,"",'[3]Structure Coordinate Report'!Q626)</f>
        <v/>
      </c>
      <c r="I622" s="45" t="str">
        <f>IF('[3]Structure Coordinate Report'!R626=0,"",'[3]Structure Coordinate Report'!R626)</f>
        <v/>
      </c>
      <c r="J622" s="46" t="str">
        <f>IF('[3]Coordonnees fixation au support'!EJ613=0,"",'[3]Coordonnees fixation au support'!EJ613)</f>
        <v/>
      </c>
      <c r="K622" s="47" t="str">
        <f>IF(ISNA(VLOOKUP(H622,'[3]Coordonnees fixation au support'!$Z$4:$AA$3546,2,FALSE)),"",VLOOKUP(H622,'[3]Coordonnees fixation au support'!$Z$4:$AA$3546,2,FALSE))</f>
        <v/>
      </c>
      <c r="L622" s="48" t="str">
        <f>IF(VLOOKUP(H622,'[3]Coordonnees fixation au support'!$DW$4:$DX$5000,2,FALSE)=0,"",VLOOKUP(H622,'[3]Coordonnees fixation au support'!$DW$4:$DX$5000,2,FALSE))</f>
        <v/>
      </c>
      <c r="M622" s="49" t="str">
        <f>IF('[3]Structure Coordinate Report'!V626=0,"",'[3]Structure Coordinate Report'!V626)</f>
        <v/>
      </c>
      <c r="N622" s="49" t="str">
        <f>IF(ISNA(INDEX('[3]Tableau de pose'!B620:R5609,MATCH('TABLEAU DE BORD'!B622,'[3]Tableau de pose'!C620:C5609,0),17)),"",INDEX('[3]Tableau de pose'!B620:R5609,MATCH('TABLEAU DE BORD'!B622,'[3]Tableau de pose'!C620:C5609,0),17))</f>
        <v/>
      </c>
      <c r="O622" s="49" t="str">
        <f>IF(ISNA(INDEX('[3]Tableau de pose'!B620:T5609,MATCH('TABLEAU DE BORD'!B622&amp;"-"&amp;'TABLEAU DE BORD'!$J$6,'[3]Tableau de pose'!T620:T5609,0),14)),"",INDEX('[3]Tableau de pose'!B620:T5609,MATCH('TABLEAU DE BORD'!B622&amp;"-"&amp;'TABLEAU DE BORD'!$J$6,'[3]Tableau de pose'!T620:T5609,0),14))</f>
        <v/>
      </c>
      <c r="P622" s="49" t="str">
        <f>IF(ISNA(INDEX('[3]Tableau de pose'!B620:T5609,MATCH('TABLEAU DE BORD'!B622&amp;"-"&amp;'TABLEAU DE BORD'!$K$6,'[3]Tableau de pose'!T620:T5609,0),14)),"",INDEX('[3]Tableau de pose'!B620:T5609,MATCH('TABLEAU DE BORD'!B622&amp;"-"&amp;'TABLEAU DE BORD'!$K$6,'[3]Tableau de pose'!T620:T5609,0),14))</f>
        <v/>
      </c>
      <c r="Q622" s="50" t="str">
        <f>IF('[3]Structure Coordinate Report'!Z626=0,"",'[3]Structure Coordinate Report'!Z626)</f>
        <v/>
      </c>
      <c r="R622" s="50" t="str">
        <f>IF('[3]Structure Coordinate Report'!AB626=0,"",'[3]Structure Coordinate Report'!AB626)</f>
        <v/>
      </c>
    </row>
    <row r="623" spans="2:18" ht="45" customHeight="1" x14ac:dyDescent="0.25">
      <c r="B623" s="42" t="str">
        <f>IF('[3]Structure Coordinate Report'!N627=0,"",'[3]Structure Coordinate Report'!N627)</f>
        <v/>
      </c>
      <c r="C623" s="42" t="str">
        <f>IF('[3]Structure Coordinate Report'!O627=0,"",'[3]Structure Coordinate Report'!O627)</f>
        <v/>
      </c>
      <c r="D623" s="43" t="str">
        <f>IF('[3]Coordonnees fixation au support'!EH614=0,"",'[3]Coordonnees fixation au support'!EH614)</f>
        <v/>
      </c>
      <c r="E623" s="42" t="str">
        <f>IF(ISNA(VLOOKUP(B623,'[3]Coordonnees fixation au support'!$Z$4:$AA$2961,2,FALSE)),"",VLOOKUP(B623,'[3]Coordonnees fixation au support'!$Z$4:$AA$2961,2,FALSE))</f>
        <v/>
      </c>
      <c r="F623" s="43" t="str">
        <f>IF(VLOOKUP(B623,'[3]Coordonnees fixation au support'!$DT$4:$DU$5000,2,FALSE)=0,"",VLOOKUP(B623,'[3]Coordonnees fixation au support'!$DT$4:$DU$5000,2,FALSE))</f>
        <v/>
      </c>
      <c r="G623" s="44" t="str">
        <f>IF('[3]Structure Coordinate Report'!X627=0,"",'[3]Structure Coordinate Report'!X627)</f>
        <v/>
      </c>
      <c r="H623" s="45" t="str">
        <f>IF('[3]Structure Coordinate Report'!Q627=0,"",'[3]Structure Coordinate Report'!Q627)</f>
        <v/>
      </c>
      <c r="I623" s="45" t="str">
        <f>IF('[3]Structure Coordinate Report'!R627=0,"",'[3]Structure Coordinate Report'!R627)</f>
        <v/>
      </c>
      <c r="J623" s="46" t="str">
        <f>IF('[3]Coordonnees fixation au support'!EJ614=0,"",'[3]Coordonnees fixation au support'!EJ614)</f>
        <v/>
      </c>
      <c r="K623" s="47" t="str">
        <f>IF(ISNA(VLOOKUP(H623,'[3]Coordonnees fixation au support'!$Z$4:$AA$3546,2,FALSE)),"",VLOOKUP(H623,'[3]Coordonnees fixation au support'!$Z$4:$AA$3546,2,FALSE))</f>
        <v/>
      </c>
      <c r="L623" s="48" t="str">
        <f>IF(VLOOKUP(H623,'[3]Coordonnees fixation au support'!$DW$4:$DX$5000,2,FALSE)=0,"",VLOOKUP(H623,'[3]Coordonnees fixation au support'!$DW$4:$DX$5000,2,FALSE))</f>
        <v/>
      </c>
      <c r="M623" s="49" t="str">
        <f>IF('[3]Structure Coordinate Report'!V627=0,"",'[3]Structure Coordinate Report'!V627)</f>
        <v/>
      </c>
      <c r="N623" s="49" t="str">
        <f>IF(ISNA(INDEX('[3]Tableau de pose'!B621:R5610,MATCH('TABLEAU DE BORD'!B623,'[3]Tableau de pose'!C621:C5610,0),17)),"",INDEX('[3]Tableau de pose'!B621:R5610,MATCH('TABLEAU DE BORD'!B623,'[3]Tableau de pose'!C621:C5610,0),17))</f>
        <v/>
      </c>
      <c r="O623" s="49" t="str">
        <f>IF(ISNA(INDEX('[3]Tableau de pose'!B621:T5610,MATCH('TABLEAU DE BORD'!B623&amp;"-"&amp;'TABLEAU DE BORD'!$J$6,'[3]Tableau de pose'!T621:T5610,0),14)),"",INDEX('[3]Tableau de pose'!B621:T5610,MATCH('TABLEAU DE BORD'!B623&amp;"-"&amp;'TABLEAU DE BORD'!$J$6,'[3]Tableau de pose'!T621:T5610,0),14))</f>
        <v/>
      </c>
      <c r="P623" s="49" t="str">
        <f>IF(ISNA(INDEX('[3]Tableau de pose'!B621:T5610,MATCH('TABLEAU DE BORD'!B623&amp;"-"&amp;'TABLEAU DE BORD'!$K$6,'[3]Tableau de pose'!T621:T5610,0),14)),"",INDEX('[3]Tableau de pose'!B621:T5610,MATCH('TABLEAU DE BORD'!B623&amp;"-"&amp;'TABLEAU DE BORD'!$K$6,'[3]Tableau de pose'!T621:T5610,0),14))</f>
        <v/>
      </c>
      <c r="Q623" s="50" t="str">
        <f>IF('[3]Structure Coordinate Report'!Z627=0,"",'[3]Structure Coordinate Report'!Z627)</f>
        <v/>
      </c>
      <c r="R623" s="50" t="str">
        <f>IF('[3]Structure Coordinate Report'!AB627=0,"",'[3]Structure Coordinate Report'!AB627)</f>
        <v/>
      </c>
    </row>
    <row r="624" spans="2:18" ht="45" customHeight="1" x14ac:dyDescent="0.25">
      <c r="B624" s="42" t="str">
        <f>IF('[3]Structure Coordinate Report'!N628=0,"",'[3]Structure Coordinate Report'!N628)</f>
        <v/>
      </c>
      <c r="C624" s="42" t="str">
        <f>IF('[3]Structure Coordinate Report'!O628=0,"",'[3]Structure Coordinate Report'!O628)</f>
        <v/>
      </c>
      <c r="D624" s="43" t="str">
        <f>IF('[3]Coordonnees fixation au support'!EH615=0,"",'[3]Coordonnees fixation au support'!EH615)</f>
        <v/>
      </c>
      <c r="E624" s="42" t="str">
        <f>IF(ISNA(VLOOKUP(B624,'[3]Coordonnees fixation au support'!$Z$4:$AA$2961,2,FALSE)),"",VLOOKUP(B624,'[3]Coordonnees fixation au support'!$Z$4:$AA$2961,2,FALSE))</f>
        <v/>
      </c>
      <c r="F624" s="43" t="str">
        <f>IF(VLOOKUP(B624,'[3]Coordonnees fixation au support'!$DT$4:$DU$5000,2,FALSE)=0,"",VLOOKUP(B624,'[3]Coordonnees fixation au support'!$DT$4:$DU$5000,2,FALSE))</f>
        <v/>
      </c>
      <c r="G624" s="44" t="str">
        <f>IF('[3]Structure Coordinate Report'!X628=0,"",'[3]Structure Coordinate Report'!X628)</f>
        <v/>
      </c>
      <c r="H624" s="45" t="str">
        <f>IF('[3]Structure Coordinate Report'!Q628=0,"",'[3]Structure Coordinate Report'!Q628)</f>
        <v/>
      </c>
      <c r="I624" s="45" t="str">
        <f>IF('[3]Structure Coordinate Report'!R628=0,"",'[3]Structure Coordinate Report'!R628)</f>
        <v/>
      </c>
      <c r="J624" s="46" t="str">
        <f>IF('[3]Coordonnees fixation au support'!EJ615=0,"",'[3]Coordonnees fixation au support'!EJ615)</f>
        <v/>
      </c>
      <c r="K624" s="47" t="str">
        <f>IF(ISNA(VLOOKUP(H624,'[3]Coordonnees fixation au support'!$Z$4:$AA$3546,2,FALSE)),"",VLOOKUP(H624,'[3]Coordonnees fixation au support'!$Z$4:$AA$3546,2,FALSE))</f>
        <v/>
      </c>
      <c r="L624" s="48" t="str">
        <f>IF(VLOOKUP(H624,'[3]Coordonnees fixation au support'!$DW$4:$DX$5000,2,FALSE)=0,"",VLOOKUP(H624,'[3]Coordonnees fixation au support'!$DW$4:$DX$5000,2,FALSE))</f>
        <v/>
      </c>
      <c r="M624" s="49" t="str">
        <f>IF('[3]Structure Coordinate Report'!V628=0,"",'[3]Structure Coordinate Report'!V628)</f>
        <v/>
      </c>
      <c r="N624" s="49" t="str">
        <f>IF(ISNA(INDEX('[3]Tableau de pose'!B622:R5611,MATCH('TABLEAU DE BORD'!B624,'[3]Tableau de pose'!C622:C5611,0),17)),"",INDEX('[3]Tableau de pose'!B622:R5611,MATCH('TABLEAU DE BORD'!B624,'[3]Tableau de pose'!C622:C5611,0),17))</f>
        <v/>
      </c>
      <c r="O624" s="49" t="str">
        <f>IF(ISNA(INDEX('[3]Tableau de pose'!B622:T5611,MATCH('TABLEAU DE BORD'!B624&amp;"-"&amp;'TABLEAU DE BORD'!$J$6,'[3]Tableau de pose'!T622:T5611,0),14)),"",INDEX('[3]Tableau de pose'!B622:T5611,MATCH('TABLEAU DE BORD'!B624&amp;"-"&amp;'TABLEAU DE BORD'!$J$6,'[3]Tableau de pose'!T622:T5611,0),14))</f>
        <v/>
      </c>
      <c r="P624" s="49" t="str">
        <f>IF(ISNA(INDEX('[3]Tableau de pose'!B622:T5611,MATCH('TABLEAU DE BORD'!B624&amp;"-"&amp;'TABLEAU DE BORD'!$K$6,'[3]Tableau de pose'!T622:T5611,0),14)),"",INDEX('[3]Tableau de pose'!B622:T5611,MATCH('TABLEAU DE BORD'!B624&amp;"-"&amp;'TABLEAU DE BORD'!$K$6,'[3]Tableau de pose'!T622:T5611,0),14))</f>
        <v/>
      </c>
      <c r="Q624" s="50" t="str">
        <f>IF('[3]Structure Coordinate Report'!Z628=0,"",'[3]Structure Coordinate Report'!Z628)</f>
        <v/>
      </c>
      <c r="R624" s="50" t="str">
        <f>IF('[3]Structure Coordinate Report'!AB628=0,"",'[3]Structure Coordinate Report'!AB628)</f>
        <v/>
      </c>
    </row>
    <row r="625" spans="2:18" ht="45" customHeight="1" x14ac:dyDescent="0.25">
      <c r="B625" s="42" t="str">
        <f>IF('[3]Structure Coordinate Report'!N629=0,"",'[3]Structure Coordinate Report'!N629)</f>
        <v/>
      </c>
      <c r="C625" s="42" t="str">
        <f>IF('[3]Structure Coordinate Report'!O629=0,"",'[3]Structure Coordinate Report'!O629)</f>
        <v/>
      </c>
      <c r="D625" s="43" t="str">
        <f>IF('[3]Coordonnees fixation au support'!EH616=0,"",'[3]Coordonnees fixation au support'!EH616)</f>
        <v/>
      </c>
      <c r="E625" s="42" t="str">
        <f>IF(ISNA(VLOOKUP(B625,'[3]Coordonnees fixation au support'!$Z$4:$AA$2961,2,FALSE)),"",VLOOKUP(B625,'[3]Coordonnees fixation au support'!$Z$4:$AA$2961,2,FALSE))</f>
        <v/>
      </c>
      <c r="F625" s="43" t="str">
        <f>IF(VLOOKUP(B625,'[3]Coordonnees fixation au support'!$DT$4:$DU$5000,2,FALSE)=0,"",VLOOKUP(B625,'[3]Coordonnees fixation au support'!$DT$4:$DU$5000,2,FALSE))</f>
        <v/>
      </c>
      <c r="G625" s="44" t="str">
        <f>IF('[3]Structure Coordinate Report'!X629=0,"",'[3]Structure Coordinate Report'!X629)</f>
        <v/>
      </c>
      <c r="H625" s="45" t="str">
        <f>IF('[3]Structure Coordinate Report'!Q629=0,"",'[3]Structure Coordinate Report'!Q629)</f>
        <v/>
      </c>
      <c r="I625" s="45" t="str">
        <f>IF('[3]Structure Coordinate Report'!R629=0,"",'[3]Structure Coordinate Report'!R629)</f>
        <v/>
      </c>
      <c r="J625" s="46" t="str">
        <f>IF('[3]Coordonnees fixation au support'!EJ616=0,"",'[3]Coordonnees fixation au support'!EJ616)</f>
        <v/>
      </c>
      <c r="K625" s="47" t="str">
        <f>IF(ISNA(VLOOKUP(H625,'[3]Coordonnees fixation au support'!$Z$4:$AA$3546,2,FALSE)),"",VLOOKUP(H625,'[3]Coordonnees fixation au support'!$Z$4:$AA$3546,2,FALSE))</f>
        <v/>
      </c>
      <c r="L625" s="48" t="str">
        <f>IF(VLOOKUP(H625,'[3]Coordonnees fixation au support'!$DW$4:$DX$5000,2,FALSE)=0,"",VLOOKUP(H625,'[3]Coordonnees fixation au support'!$DW$4:$DX$5000,2,FALSE))</f>
        <v/>
      </c>
      <c r="M625" s="49" t="str">
        <f>IF('[3]Structure Coordinate Report'!V629=0,"",'[3]Structure Coordinate Report'!V629)</f>
        <v/>
      </c>
      <c r="N625" s="49" t="str">
        <f>IF(ISNA(INDEX('[3]Tableau de pose'!B623:R5612,MATCH('TABLEAU DE BORD'!B625,'[3]Tableau de pose'!C623:C5612,0),17)),"",INDEX('[3]Tableau de pose'!B623:R5612,MATCH('TABLEAU DE BORD'!B625,'[3]Tableau de pose'!C623:C5612,0),17))</f>
        <v/>
      </c>
      <c r="O625" s="49" t="str">
        <f>IF(ISNA(INDEX('[3]Tableau de pose'!B623:T5612,MATCH('TABLEAU DE BORD'!B625&amp;"-"&amp;'TABLEAU DE BORD'!$J$6,'[3]Tableau de pose'!T623:T5612,0),14)),"",INDEX('[3]Tableau de pose'!B623:T5612,MATCH('TABLEAU DE BORD'!B625&amp;"-"&amp;'TABLEAU DE BORD'!$J$6,'[3]Tableau de pose'!T623:T5612,0),14))</f>
        <v/>
      </c>
      <c r="P625" s="49" t="str">
        <f>IF(ISNA(INDEX('[3]Tableau de pose'!B623:T5612,MATCH('TABLEAU DE BORD'!B625&amp;"-"&amp;'TABLEAU DE BORD'!$K$6,'[3]Tableau de pose'!T623:T5612,0),14)),"",INDEX('[3]Tableau de pose'!B623:T5612,MATCH('TABLEAU DE BORD'!B625&amp;"-"&amp;'TABLEAU DE BORD'!$K$6,'[3]Tableau de pose'!T623:T5612,0),14))</f>
        <v/>
      </c>
      <c r="Q625" s="50" t="str">
        <f>IF('[3]Structure Coordinate Report'!Z629=0,"",'[3]Structure Coordinate Report'!Z629)</f>
        <v/>
      </c>
      <c r="R625" s="50" t="str">
        <f>IF('[3]Structure Coordinate Report'!AB629=0,"",'[3]Structure Coordinate Report'!AB629)</f>
        <v/>
      </c>
    </row>
    <row r="626" spans="2:18" ht="45" customHeight="1" x14ac:dyDescent="0.25">
      <c r="B626" s="42" t="str">
        <f>IF('[3]Structure Coordinate Report'!N630=0,"",'[3]Structure Coordinate Report'!N630)</f>
        <v/>
      </c>
      <c r="C626" s="42" t="str">
        <f>IF('[3]Structure Coordinate Report'!O630=0,"",'[3]Structure Coordinate Report'!O630)</f>
        <v/>
      </c>
      <c r="D626" s="43" t="str">
        <f>IF('[3]Coordonnees fixation au support'!EH617=0,"",'[3]Coordonnees fixation au support'!EH617)</f>
        <v/>
      </c>
      <c r="E626" s="42" t="str">
        <f>IF(ISNA(VLOOKUP(B626,'[3]Coordonnees fixation au support'!$Z$4:$AA$2961,2,FALSE)),"",VLOOKUP(B626,'[3]Coordonnees fixation au support'!$Z$4:$AA$2961,2,FALSE))</f>
        <v/>
      </c>
      <c r="F626" s="43" t="str">
        <f>IF(VLOOKUP(B626,'[3]Coordonnees fixation au support'!$DT$4:$DU$5000,2,FALSE)=0,"",VLOOKUP(B626,'[3]Coordonnees fixation au support'!$DT$4:$DU$5000,2,FALSE))</f>
        <v/>
      </c>
      <c r="G626" s="44" t="str">
        <f>IF('[3]Structure Coordinate Report'!X630=0,"",'[3]Structure Coordinate Report'!X630)</f>
        <v/>
      </c>
      <c r="H626" s="45" t="str">
        <f>IF('[3]Structure Coordinate Report'!Q630=0,"",'[3]Structure Coordinate Report'!Q630)</f>
        <v/>
      </c>
      <c r="I626" s="45" t="str">
        <f>IF('[3]Structure Coordinate Report'!R630=0,"",'[3]Structure Coordinate Report'!R630)</f>
        <v/>
      </c>
      <c r="J626" s="46" t="str">
        <f>IF('[3]Coordonnees fixation au support'!EJ617=0,"",'[3]Coordonnees fixation au support'!EJ617)</f>
        <v/>
      </c>
      <c r="K626" s="47" t="str">
        <f>IF(ISNA(VLOOKUP(H626,'[3]Coordonnees fixation au support'!$Z$4:$AA$3546,2,FALSE)),"",VLOOKUP(H626,'[3]Coordonnees fixation au support'!$Z$4:$AA$3546,2,FALSE))</f>
        <v/>
      </c>
      <c r="L626" s="48" t="str">
        <f>IF(VLOOKUP(H626,'[3]Coordonnees fixation au support'!$DW$4:$DX$5000,2,FALSE)=0,"",VLOOKUP(H626,'[3]Coordonnees fixation au support'!$DW$4:$DX$5000,2,FALSE))</f>
        <v/>
      </c>
      <c r="M626" s="49" t="str">
        <f>IF('[3]Structure Coordinate Report'!V630=0,"",'[3]Structure Coordinate Report'!V630)</f>
        <v/>
      </c>
      <c r="N626" s="49" t="str">
        <f>IF(ISNA(INDEX('[3]Tableau de pose'!B624:R5613,MATCH('TABLEAU DE BORD'!B626,'[3]Tableau de pose'!C624:C5613,0),17)),"",INDEX('[3]Tableau de pose'!B624:R5613,MATCH('TABLEAU DE BORD'!B626,'[3]Tableau de pose'!C624:C5613,0),17))</f>
        <v/>
      </c>
      <c r="O626" s="49" t="str">
        <f>IF(ISNA(INDEX('[3]Tableau de pose'!B624:T5613,MATCH('TABLEAU DE BORD'!B626&amp;"-"&amp;'TABLEAU DE BORD'!$J$6,'[3]Tableau de pose'!T624:T5613,0),14)),"",INDEX('[3]Tableau de pose'!B624:T5613,MATCH('TABLEAU DE BORD'!B626&amp;"-"&amp;'TABLEAU DE BORD'!$J$6,'[3]Tableau de pose'!T624:T5613,0),14))</f>
        <v/>
      </c>
      <c r="P626" s="49" t="str">
        <f>IF(ISNA(INDEX('[3]Tableau de pose'!B624:T5613,MATCH('TABLEAU DE BORD'!B626&amp;"-"&amp;'TABLEAU DE BORD'!$K$6,'[3]Tableau de pose'!T624:T5613,0),14)),"",INDEX('[3]Tableau de pose'!B624:T5613,MATCH('TABLEAU DE BORD'!B626&amp;"-"&amp;'TABLEAU DE BORD'!$K$6,'[3]Tableau de pose'!T624:T5613,0),14))</f>
        <v/>
      </c>
      <c r="Q626" s="50" t="str">
        <f>IF('[3]Structure Coordinate Report'!Z630=0,"",'[3]Structure Coordinate Report'!Z630)</f>
        <v/>
      </c>
      <c r="R626" s="50" t="str">
        <f>IF('[3]Structure Coordinate Report'!AB630=0,"",'[3]Structure Coordinate Report'!AB630)</f>
        <v/>
      </c>
    </row>
    <row r="627" spans="2:18" ht="45" customHeight="1" x14ac:dyDescent="0.25">
      <c r="B627" s="42" t="str">
        <f>IF('[3]Structure Coordinate Report'!N631=0,"",'[3]Structure Coordinate Report'!N631)</f>
        <v/>
      </c>
      <c r="C627" s="42" t="str">
        <f>IF('[3]Structure Coordinate Report'!O631=0,"",'[3]Structure Coordinate Report'!O631)</f>
        <v/>
      </c>
      <c r="D627" s="43" t="str">
        <f>IF('[3]Coordonnees fixation au support'!EH618=0,"",'[3]Coordonnees fixation au support'!EH618)</f>
        <v/>
      </c>
      <c r="E627" s="42" t="str">
        <f>IF(ISNA(VLOOKUP(B627,'[3]Coordonnees fixation au support'!$Z$4:$AA$2961,2,FALSE)),"",VLOOKUP(B627,'[3]Coordonnees fixation au support'!$Z$4:$AA$2961,2,FALSE))</f>
        <v/>
      </c>
      <c r="F627" s="43" t="str">
        <f>IF(VLOOKUP(B627,'[3]Coordonnees fixation au support'!$DT$4:$DU$5000,2,FALSE)=0,"",VLOOKUP(B627,'[3]Coordonnees fixation au support'!$DT$4:$DU$5000,2,FALSE))</f>
        <v/>
      </c>
      <c r="G627" s="44" t="str">
        <f>IF('[3]Structure Coordinate Report'!X631=0,"",'[3]Structure Coordinate Report'!X631)</f>
        <v/>
      </c>
      <c r="H627" s="45" t="str">
        <f>IF('[3]Structure Coordinate Report'!Q631=0,"",'[3]Structure Coordinate Report'!Q631)</f>
        <v/>
      </c>
      <c r="I627" s="45" t="str">
        <f>IF('[3]Structure Coordinate Report'!R631=0,"",'[3]Structure Coordinate Report'!R631)</f>
        <v/>
      </c>
      <c r="J627" s="46" t="str">
        <f>IF('[3]Coordonnees fixation au support'!EJ618=0,"",'[3]Coordonnees fixation au support'!EJ618)</f>
        <v/>
      </c>
      <c r="K627" s="47" t="str">
        <f>IF(ISNA(VLOOKUP(H627,'[3]Coordonnees fixation au support'!$Z$4:$AA$3546,2,FALSE)),"",VLOOKUP(H627,'[3]Coordonnees fixation au support'!$Z$4:$AA$3546,2,FALSE))</f>
        <v/>
      </c>
      <c r="L627" s="48" t="str">
        <f>IF(VLOOKUP(H627,'[3]Coordonnees fixation au support'!$DW$4:$DX$5000,2,FALSE)=0,"",VLOOKUP(H627,'[3]Coordonnees fixation au support'!$DW$4:$DX$5000,2,FALSE))</f>
        <v/>
      </c>
      <c r="M627" s="49" t="str">
        <f>IF('[3]Structure Coordinate Report'!V631=0,"",'[3]Structure Coordinate Report'!V631)</f>
        <v/>
      </c>
      <c r="N627" s="49" t="str">
        <f>IF(ISNA(INDEX('[3]Tableau de pose'!B625:R5614,MATCH('TABLEAU DE BORD'!B627,'[3]Tableau de pose'!C625:C5614,0),17)),"",INDEX('[3]Tableau de pose'!B625:R5614,MATCH('TABLEAU DE BORD'!B627,'[3]Tableau de pose'!C625:C5614,0),17))</f>
        <v/>
      </c>
      <c r="O627" s="49" t="str">
        <f>IF(ISNA(INDEX('[3]Tableau de pose'!B625:T5614,MATCH('TABLEAU DE BORD'!B627&amp;"-"&amp;'TABLEAU DE BORD'!$J$6,'[3]Tableau de pose'!T625:T5614,0),14)),"",INDEX('[3]Tableau de pose'!B625:T5614,MATCH('TABLEAU DE BORD'!B627&amp;"-"&amp;'TABLEAU DE BORD'!$J$6,'[3]Tableau de pose'!T625:T5614,0),14))</f>
        <v/>
      </c>
      <c r="P627" s="49" t="str">
        <f>IF(ISNA(INDEX('[3]Tableau de pose'!B625:T5614,MATCH('TABLEAU DE BORD'!B627&amp;"-"&amp;'TABLEAU DE BORD'!$K$6,'[3]Tableau de pose'!T625:T5614,0),14)),"",INDEX('[3]Tableau de pose'!B625:T5614,MATCH('TABLEAU DE BORD'!B627&amp;"-"&amp;'TABLEAU DE BORD'!$K$6,'[3]Tableau de pose'!T625:T5614,0),14))</f>
        <v/>
      </c>
      <c r="Q627" s="50" t="str">
        <f>IF('[3]Structure Coordinate Report'!Z631=0,"",'[3]Structure Coordinate Report'!Z631)</f>
        <v/>
      </c>
      <c r="R627" s="50" t="str">
        <f>IF('[3]Structure Coordinate Report'!AB631=0,"",'[3]Structure Coordinate Report'!AB631)</f>
        <v/>
      </c>
    </row>
    <row r="628" spans="2:18" ht="45" customHeight="1" x14ac:dyDescent="0.25">
      <c r="B628" s="42" t="str">
        <f>IF('[3]Structure Coordinate Report'!N632=0,"",'[3]Structure Coordinate Report'!N632)</f>
        <v/>
      </c>
      <c r="C628" s="42" t="str">
        <f>IF('[3]Structure Coordinate Report'!O632=0,"",'[3]Structure Coordinate Report'!O632)</f>
        <v/>
      </c>
      <c r="D628" s="43" t="str">
        <f>IF('[3]Coordonnees fixation au support'!EH619=0,"",'[3]Coordonnees fixation au support'!EH619)</f>
        <v/>
      </c>
      <c r="E628" s="42" t="str">
        <f>IF(ISNA(VLOOKUP(B628,'[3]Coordonnees fixation au support'!$Z$4:$AA$2961,2,FALSE)),"",VLOOKUP(B628,'[3]Coordonnees fixation au support'!$Z$4:$AA$2961,2,FALSE))</f>
        <v/>
      </c>
      <c r="F628" s="43" t="str">
        <f>IF(VLOOKUP(B628,'[3]Coordonnees fixation au support'!$DT$4:$DU$5000,2,FALSE)=0,"",VLOOKUP(B628,'[3]Coordonnees fixation au support'!$DT$4:$DU$5000,2,FALSE))</f>
        <v/>
      </c>
      <c r="G628" s="44" t="str">
        <f>IF('[3]Structure Coordinate Report'!X632=0,"",'[3]Structure Coordinate Report'!X632)</f>
        <v/>
      </c>
      <c r="H628" s="45" t="str">
        <f>IF('[3]Structure Coordinate Report'!Q632=0,"",'[3]Structure Coordinate Report'!Q632)</f>
        <v/>
      </c>
      <c r="I628" s="45" t="str">
        <f>IF('[3]Structure Coordinate Report'!R632=0,"",'[3]Structure Coordinate Report'!R632)</f>
        <v/>
      </c>
      <c r="J628" s="46" t="str">
        <f>IF('[3]Coordonnees fixation au support'!EJ619=0,"",'[3]Coordonnees fixation au support'!EJ619)</f>
        <v/>
      </c>
      <c r="K628" s="47" t="str">
        <f>IF(ISNA(VLOOKUP(H628,'[3]Coordonnees fixation au support'!$Z$4:$AA$3546,2,FALSE)),"",VLOOKUP(H628,'[3]Coordonnees fixation au support'!$Z$4:$AA$3546,2,FALSE))</f>
        <v/>
      </c>
      <c r="L628" s="48" t="str">
        <f>IF(VLOOKUP(H628,'[3]Coordonnees fixation au support'!$DW$4:$DX$5000,2,FALSE)=0,"",VLOOKUP(H628,'[3]Coordonnees fixation au support'!$DW$4:$DX$5000,2,FALSE))</f>
        <v/>
      </c>
      <c r="M628" s="49" t="str">
        <f>IF('[3]Structure Coordinate Report'!V632=0,"",'[3]Structure Coordinate Report'!V632)</f>
        <v/>
      </c>
      <c r="N628" s="49" t="str">
        <f>IF(ISNA(INDEX('[3]Tableau de pose'!B626:R5615,MATCH('TABLEAU DE BORD'!B628,'[3]Tableau de pose'!C626:C5615,0),17)),"",INDEX('[3]Tableau de pose'!B626:R5615,MATCH('TABLEAU DE BORD'!B628,'[3]Tableau de pose'!C626:C5615,0),17))</f>
        <v/>
      </c>
      <c r="O628" s="49" t="str">
        <f>IF(ISNA(INDEX('[3]Tableau de pose'!B626:T5615,MATCH('TABLEAU DE BORD'!B628&amp;"-"&amp;'TABLEAU DE BORD'!$J$6,'[3]Tableau de pose'!T626:T5615,0),14)),"",INDEX('[3]Tableau de pose'!B626:T5615,MATCH('TABLEAU DE BORD'!B628&amp;"-"&amp;'TABLEAU DE BORD'!$J$6,'[3]Tableau de pose'!T626:T5615,0),14))</f>
        <v/>
      </c>
      <c r="P628" s="49" t="str">
        <f>IF(ISNA(INDEX('[3]Tableau de pose'!B626:T5615,MATCH('TABLEAU DE BORD'!B628&amp;"-"&amp;'TABLEAU DE BORD'!$K$6,'[3]Tableau de pose'!T626:T5615,0),14)),"",INDEX('[3]Tableau de pose'!B626:T5615,MATCH('TABLEAU DE BORD'!B628&amp;"-"&amp;'TABLEAU DE BORD'!$K$6,'[3]Tableau de pose'!T626:T5615,0),14))</f>
        <v/>
      </c>
      <c r="Q628" s="50" t="str">
        <f>IF('[3]Structure Coordinate Report'!Z632=0,"",'[3]Structure Coordinate Report'!Z632)</f>
        <v/>
      </c>
      <c r="R628" s="50" t="str">
        <f>IF('[3]Structure Coordinate Report'!AB632=0,"",'[3]Structure Coordinate Report'!AB632)</f>
        <v/>
      </c>
    </row>
    <row r="629" spans="2:18" ht="45" customHeight="1" x14ac:dyDescent="0.25">
      <c r="B629" s="42" t="str">
        <f>IF('[3]Structure Coordinate Report'!N633=0,"",'[3]Structure Coordinate Report'!N633)</f>
        <v/>
      </c>
      <c r="C629" s="42" t="str">
        <f>IF('[3]Structure Coordinate Report'!O633=0,"",'[3]Structure Coordinate Report'!O633)</f>
        <v/>
      </c>
      <c r="D629" s="43" t="str">
        <f>IF('[3]Coordonnees fixation au support'!EH620=0,"",'[3]Coordonnees fixation au support'!EH620)</f>
        <v/>
      </c>
      <c r="E629" s="42" t="str">
        <f>IF(ISNA(VLOOKUP(B629,'[3]Coordonnees fixation au support'!$Z$4:$AA$2961,2,FALSE)),"",VLOOKUP(B629,'[3]Coordonnees fixation au support'!$Z$4:$AA$2961,2,FALSE))</f>
        <v/>
      </c>
      <c r="F629" s="43" t="str">
        <f>IF(VLOOKUP(B629,'[3]Coordonnees fixation au support'!$DT$4:$DU$5000,2,FALSE)=0,"",VLOOKUP(B629,'[3]Coordonnees fixation au support'!$DT$4:$DU$5000,2,FALSE))</f>
        <v/>
      </c>
      <c r="G629" s="44" t="str">
        <f>IF('[3]Structure Coordinate Report'!X633=0,"",'[3]Structure Coordinate Report'!X633)</f>
        <v/>
      </c>
      <c r="H629" s="45" t="str">
        <f>IF('[3]Structure Coordinate Report'!Q633=0,"",'[3]Structure Coordinate Report'!Q633)</f>
        <v/>
      </c>
      <c r="I629" s="45" t="str">
        <f>IF('[3]Structure Coordinate Report'!R633=0,"",'[3]Structure Coordinate Report'!R633)</f>
        <v/>
      </c>
      <c r="J629" s="46" t="str">
        <f>IF('[3]Coordonnees fixation au support'!EJ620=0,"",'[3]Coordonnees fixation au support'!EJ620)</f>
        <v/>
      </c>
      <c r="K629" s="47" t="str">
        <f>IF(ISNA(VLOOKUP(H629,'[3]Coordonnees fixation au support'!$Z$4:$AA$3546,2,FALSE)),"",VLOOKUP(H629,'[3]Coordonnees fixation au support'!$Z$4:$AA$3546,2,FALSE))</f>
        <v/>
      </c>
      <c r="L629" s="48" t="str">
        <f>IF(VLOOKUP(H629,'[3]Coordonnees fixation au support'!$DW$4:$DX$5000,2,FALSE)=0,"",VLOOKUP(H629,'[3]Coordonnees fixation au support'!$DW$4:$DX$5000,2,FALSE))</f>
        <v/>
      </c>
      <c r="M629" s="49" t="str">
        <f>IF('[3]Structure Coordinate Report'!V633=0,"",'[3]Structure Coordinate Report'!V633)</f>
        <v/>
      </c>
      <c r="N629" s="49" t="str">
        <f>IF(ISNA(INDEX('[3]Tableau de pose'!B627:R5616,MATCH('TABLEAU DE BORD'!B629,'[3]Tableau de pose'!C627:C5616,0),17)),"",INDEX('[3]Tableau de pose'!B627:R5616,MATCH('TABLEAU DE BORD'!B629,'[3]Tableau de pose'!C627:C5616,0),17))</f>
        <v/>
      </c>
      <c r="O629" s="49" t="str">
        <f>IF(ISNA(INDEX('[3]Tableau de pose'!B627:T5616,MATCH('TABLEAU DE BORD'!B629&amp;"-"&amp;'TABLEAU DE BORD'!$J$6,'[3]Tableau de pose'!T627:T5616,0),14)),"",INDEX('[3]Tableau de pose'!B627:T5616,MATCH('TABLEAU DE BORD'!B629&amp;"-"&amp;'TABLEAU DE BORD'!$J$6,'[3]Tableau de pose'!T627:T5616,0),14))</f>
        <v/>
      </c>
      <c r="P629" s="49" t="str">
        <f>IF(ISNA(INDEX('[3]Tableau de pose'!B627:T5616,MATCH('TABLEAU DE BORD'!B629&amp;"-"&amp;'TABLEAU DE BORD'!$K$6,'[3]Tableau de pose'!T627:T5616,0),14)),"",INDEX('[3]Tableau de pose'!B627:T5616,MATCH('TABLEAU DE BORD'!B629&amp;"-"&amp;'TABLEAU DE BORD'!$K$6,'[3]Tableau de pose'!T627:T5616,0),14))</f>
        <v/>
      </c>
      <c r="Q629" s="50" t="str">
        <f>IF('[3]Structure Coordinate Report'!Z633=0,"",'[3]Structure Coordinate Report'!Z633)</f>
        <v/>
      </c>
      <c r="R629" s="50" t="str">
        <f>IF('[3]Structure Coordinate Report'!AB633=0,"",'[3]Structure Coordinate Report'!AB633)</f>
        <v/>
      </c>
    </row>
    <row r="630" spans="2:18" ht="45" customHeight="1" x14ac:dyDescent="0.25">
      <c r="B630" s="42" t="str">
        <f>IF('[3]Structure Coordinate Report'!N634=0,"",'[3]Structure Coordinate Report'!N634)</f>
        <v/>
      </c>
      <c r="C630" s="42" t="str">
        <f>IF('[3]Structure Coordinate Report'!O634=0,"",'[3]Structure Coordinate Report'!O634)</f>
        <v/>
      </c>
      <c r="D630" s="43" t="str">
        <f>IF('[3]Coordonnees fixation au support'!EH621=0,"",'[3]Coordonnees fixation au support'!EH621)</f>
        <v/>
      </c>
      <c r="E630" s="42" t="str">
        <f>IF(ISNA(VLOOKUP(B630,'[3]Coordonnees fixation au support'!$Z$4:$AA$2961,2,FALSE)),"",VLOOKUP(B630,'[3]Coordonnees fixation au support'!$Z$4:$AA$2961,2,FALSE))</f>
        <v/>
      </c>
      <c r="F630" s="43" t="str">
        <f>IF(VLOOKUP(B630,'[3]Coordonnees fixation au support'!$DT$4:$DU$5000,2,FALSE)=0,"",VLOOKUP(B630,'[3]Coordonnees fixation au support'!$DT$4:$DU$5000,2,FALSE))</f>
        <v/>
      </c>
      <c r="G630" s="44" t="str">
        <f>IF('[3]Structure Coordinate Report'!X634=0,"",'[3]Structure Coordinate Report'!X634)</f>
        <v/>
      </c>
      <c r="H630" s="45" t="str">
        <f>IF('[3]Structure Coordinate Report'!Q634=0,"",'[3]Structure Coordinate Report'!Q634)</f>
        <v/>
      </c>
      <c r="I630" s="45" t="str">
        <f>IF('[3]Structure Coordinate Report'!R634=0,"",'[3]Structure Coordinate Report'!R634)</f>
        <v/>
      </c>
      <c r="J630" s="46" t="str">
        <f>IF('[3]Coordonnees fixation au support'!EJ621=0,"",'[3]Coordonnees fixation au support'!EJ621)</f>
        <v/>
      </c>
      <c r="K630" s="47" t="str">
        <f>IF(ISNA(VLOOKUP(H630,'[3]Coordonnees fixation au support'!$Z$4:$AA$3546,2,FALSE)),"",VLOOKUP(H630,'[3]Coordonnees fixation au support'!$Z$4:$AA$3546,2,FALSE))</f>
        <v/>
      </c>
      <c r="L630" s="48" t="str">
        <f>IF(VLOOKUP(H630,'[3]Coordonnees fixation au support'!$DW$4:$DX$5000,2,FALSE)=0,"",VLOOKUP(H630,'[3]Coordonnees fixation au support'!$DW$4:$DX$5000,2,FALSE))</f>
        <v/>
      </c>
      <c r="M630" s="49" t="str">
        <f>IF('[3]Structure Coordinate Report'!V634=0,"",'[3]Structure Coordinate Report'!V634)</f>
        <v/>
      </c>
      <c r="N630" s="49" t="str">
        <f>IF(ISNA(INDEX('[3]Tableau de pose'!B628:R5617,MATCH('TABLEAU DE BORD'!B630,'[3]Tableau de pose'!C628:C5617,0),17)),"",INDEX('[3]Tableau de pose'!B628:R5617,MATCH('TABLEAU DE BORD'!B630,'[3]Tableau de pose'!C628:C5617,0),17))</f>
        <v/>
      </c>
      <c r="O630" s="49" t="str">
        <f>IF(ISNA(INDEX('[3]Tableau de pose'!B628:T5617,MATCH('TABLEAU DE BORD'!B630&amp;"-"&amp;'TABLEAU DE BORD'!$J$6,'[3]Tableau de pose'!T628:T5617,0),14)),"",INDEX('[3]Tableau de pose'!B628:T5617,MATCH('TABLEAU DE BORD'!B630&amp;"-"&amp;'TABLEAU DE BORD'!$J$6,'[3]Tableau de pose'!T628:T5617,0),14))</f>
        <v/>
      </c>
      <c r="P630" s="49" t="str">
        <f>IF(ISNA(INDEX('[3]Tableau de pose'!B628:T5617,MATCH('TABLEAU DE BORD'!B630&amp;"-"&amp;'TABLEAU DE BORD'!$K$6,'[3]Tableau de pose'!T628:T5617,0),14)),"",INDEX('[3]Tableau de pose'!B628:T5617,MATCH('TABLEAU DE BORD'!B630&amp;"-"&amp;'TABLEAU DE BORD'!$K$6,'[3]Tableau de pose'!T628:T5617,0),14))</f>
        <v/>
      </c>
      <c r="Q630" s="50" t="str">
        <f>IF('[3]Structure Coordinate Report'!Z634=0,"",'[3]Structure Coordinate Report'!Z634)</f>
        <v/>
      </c>
      <c r="R630" s="50" t="str">
        <f>IF('[3]Structure Coordinate Report'!AB634=0,"",'[3]Structure Coordinate Report'!AB634)</f>
        <v/>
      </c>
    </row>
    <row r="631" spans="2:18" ht="45" customHeight="1" x14ac:dyDescent="0.25">
      <c r="B631" s="42" t="str">
        <f>IF('[3]Structure Coordinate Report'!N635=0,"",'[3]Structure Coordinate Report'!N635)</f>
        <v/>
      </c>
      <c r="C631" s="42" t="str">
        <f>IF('[3]Structure Coordinate Report'!O635=0,"",'[3]Structure Coordinate Report'!O635)</f>
        <v/>
      </c>
      <c r="D631" s="43" t="str">
        <f>IF('[3]Coordonnees fixation au support'!EH622=0,"",'[3]Coordonnees fixation au support'!EH622)</f>
        <v/>
      </c>
      <c r="E631" s="42" t="str">
        <f>IF(ISNA(VLOOKUP(B631,'[3]Coordonnees fixation au support'!$Z$4:$AA$2961,2,FALSE)),"",VLOOKUP(B631,'[3]Coordonnees fixation au support'!$Z$4:$AA$2961,2,FALSE))</f>
        <v/>
      </c>
      <c r="F631" s="43" t="str">
        <f>IF(VLOOKUP(B631,'[3]Coordonnees fixation au support'!$DT$4:$DU$5000,2,FALSE)=0,"",VLOOKUP(B631,'[3]Coordonnees fixation au support'!$DT$4:$DU$5000,2,FALSE))</f>
        <v/>
      </c>
      <c r="G631" s="44" t="str">
        <f>IF('[3]Structure Coordinate Report'!X635=0,"",'[3]Structure Coordinate Report'!X635)</f>
        <v/>
      </c>
      <c r="H631" s="45" t="str">
        <f>IF('[3]Structure Coordinate Report'!Q635=0,"",'[3]Structure Coordinate Report'!Q635)</f>
        <v/>
      </c>
      <c r="I631" s="45" t="str">
        <f>IF('[3]Structure Coordinate Report'!R635=0,"",'[3]Structure Coordinate Report'!R635)</f>
        <v/>
      </c>
      <c r="J631" s="46" t="str">
        <f>IF('[3]Coordonnees fixation au support'!EJ622=0,"",'[3]Coordonnees fixation au support'!EJ622)</f>
        <v/>
      </c>
      <c r="K631" s="47" t="str">
        <f>IF(ISNA(VLOOKUP(H631,'[3]Coordonnees fixation au support'!$Z$4:$AA$3546,2,FALSE)),"",VLOOKUP(H631,'[3]Coordonnees fixation au support'!$Z$4:$AA$3546,2,FALSE))</f>
        <v/>
      </c>
      <c r="L631" s="48" t="str">
        <f>IF(VLOOKUP(H631,'[3]Coordonnees fixation au support'!$DW$4:$DX$5000,2,FALSE)=0,"",VLOOKUP(H631,'[3]Coordonnees fixation au support'!$DW$4:$DX$5000,2,FALSE))</f>
        <v/>
      </c>
      <c r="M631" s="49" t="str">
        <f>IF('[3]Structure Coordinate Report'!V635=0,"",'[3]Structure Coordinate Report'!V635)</f>
        <v/>
      </c>
      <c r="N631" s="49" t="str">
        <f>IF(ISNA(INDEX('[3]Tableau de pose'!B629:R5618,MATCH('TABLEAU DE BORD'!B631,'[3]Tableau de pose'!C629:C5618,0),17)),"",INDEX('[3]Tableau de pose'!B629:R5618,MATCH('TABLEAU DE BORD'!B631,'[3]Tableau de pose'!C629:C5618,0),17))</f>
        <v/>
      </c>
      <c r="O631" s="49" t="str">
        <f>IF(ISNA(INDEX('[3]Tableau de pose'!B629:T5618,MATCH('TABLEAU DE BORD'!B631&amp;"-"&amp;'TABLEAU DE BORD'!$J$6,'[3]Tableau de pose'!T629:T5618,0),14)),"",INDEX('[3]Tableau de pose'!B629:T5618,MATCH('TABLEAU DE BORD'!B631&amp;"-"&amp;'TABLEAU DE BORD'!$J$6,'[3]Tableau de pose'!T629:T5618,0),14))</f>
        <v/>
      </c>
      <c r="P631" s="49" t="str">
        <f>IF(ISNA(INDEX('[3]Tableau de pose'!B629:T5618,MATCH('TABLEAU DE BORD'!B631&amp;"-"&amp;'TABLEAU DE BORD'!$K$6,'[3]Tableau de pose'!T629:T5618,0),14)),"",INDEX('[3]Tableau de pose'!B629:T5618,MATCH('TABLEAU DE BORD'!B631&amp;"-"&amp;'TABLEAU DE BORD'!$K$6,'[3]Tableau de pose'!T629:T5618,0),14))</f>
        <v/>
      </c>
      <c r="Q631" s="50" t="str">
        <f>IF('[3]Structure Coordinate Report'!Z635=0,"",'[3]Structure Coordinate Report'!Z635)</f>
        <v/>
      </c>
      <c r="R631" s="50" t="str">
        <f>IF('[3]Structure Coordinate Report'!AB635=0,"",'[3]Structure Coordinate Report'!AB635)</f>
        <v/>
      </c>
    </row>
    <row r="632" spans="2:18" ht="45" customHeight="1" x14ac:dyDescent="0.25">
      <c r="B632" s="42" t="str">
        <f>IF('[3]Structure Coordinate Report'!N636=0,"",'[3]Structure Coordinate Report'!N636)</f>
        <v/>
      </c>
      <c r="C632" s="42" t="str">
        <f>IF('[3]Structure Coordinate Report'!O636=0,"",'[3]Structure Coordinate Report'!O636)</f>
        <v/>
      </c>
      <c r="D632" s="43" t="str">
        <f>IF('[3]Coordonnees fixation au support'!EH623=0,"",'[3]Coordonnees fixation au support'!EH623)</f>
        <v/>
      </c>
      <c r="E632" s="42" t="str">
        <f>IF(ISNA(VLOOKUP(B632,'[3]Coordonnees fixation au support'!$Z$4:$AA$2961,2,FALSE)),"",VLOOKUP(B632,'[3]Coordonnees fixation au support'!$Z$4:$AA$2961,2,FALSE))</f>
        <v/>
      </c>
      <c r="F632" s="43" t="str">
        <f>IF(VLOOKUP(B632,'[3]Coordonnees fixation au support'!$DT$4:$DU$5000,2,FALSE)=0,"",VLOOKUP(B632,'[3]Coordonnees fixation au support'!$DT$4:$DU$5000,2,FALSE))</f>
        <v/>
      </c>
      <c r="G632" s="44" t="str">
        <f>IF('[3]Structure Coordinate Report'!X636=0,"",'[3]Structure Coordinate Report'!X636)</f>
        <v/>
      </c>
      <c r="H632" s="45" t="str">
        <f>IF('[3]Structure Coordinate Report'!Q636=0,"",'[3]Structure Coordinate Report'!Q636)</f>
        <v/>
      </c>
      <c r="I632" s="45" t="str">
        <f>IF('[3]Structure Coordinate Report'!R636=0,"",'[3]Structure Coordinate Report'!R636)</f>
        <v/>
      </c>
      <c r="J632" s="46" t="str">
        <f>IF('[3]Coordonnees fixation au support'!EJ623=0,"",'[3]Coordonnees fixation au support'!EJ623)</f>
        <v/>
      </c>
      <c r="K632" s="47" t="str">
        <f>IF(ISNA(VLOOKUP(H632,'[3]Coordonnees fixation au support'!$Z$4:$AA$3546,2,FALSE)),"",VLOOKUP(H632,'[3]Coordonnees fixation au support'!$Z$4:$AA$3546,2,FALSE))</f>
        <v/>
      </c>
      <c r="L632" s="48" t="str">
        <f>IF(VLOOKUP(H632,'[3]Coordonnees fixation au support'!$DW$4:$DX$5000,2,FALSE)=0,"",VLOOKUP(H632,'[3]Coordonnees fixation au support'!$DW$4:$DX$5000,2,FALSE))</f>
        <v/>
      </c>
      <c r="M632" s="49" t="str">
        <f>IF('[3]Structure Coordinate Report'!V636=0,"",'[3]Structure Coordinate Report'!V636)</f>
        <v/>
      </c>
      <c r="N632" s="49" t="str">
        <f>IF(ISNA(INDEX('[3]Tableau de pose'!B630:R5619,MATCH('TABLEAU DE BORD'!B632,'[3]Tableau de pose'!C630:C5619,0),17)),"",INDEX('[3]Tableau de pose'!B630:R5619,MATCH('TABLEAU DE BORD'!B632,'[3]Tableau de pose'!C630:C5619,0),17))</f>
        <v/>
      </c>
      <c r="O632" s="49" t="str">
        <f>IF(ISNA(INDEX('[3]Tableau de pose'!B630:T5619,MATCH('TABLEAU DE BORD'!B632&amp;"-"&amp;'TABLEAU DE BORD'!$J$6,'[3]Tableau de pose'!T630:T5619,0),14)),"",INDEX('[3]Tableau de pose'!B630:T5619,MATCH('TABLEAU DE BORD'!B632&amp;"-"&amp;'TABLEAU DE BORD'!$J$6,'[3]Tableau de pose'!T630:T5619,0),14))</f>
        <v/>
      </c>
      <c r="P632" s="49" t="str">
        <f>IF(ISNA(INDEX('[3]Tableau de pose'!B630:T5619,MATCH('TABLEAU DE BORD'!B632&amp;"-"&amp;'TABLEAU DE BORD'!$K$6,'[3]Tableau de pose'!T630:T5619,0),14)),"",INDEX('[3]Tableau de pose'!B630:T5619,MATCH('TABLEAU DE BORD'!B632&amp;"-"&amp;'TABLEAU DE BORD'!$K$6,'[3]Tableau de pose'!T630:T5619,0),14))</f>
        <v/>
      </c>
      <c r="Q632" s="50" t="str">
        <f>IF('[3]Structure Coordinate Report'!Z636=0,"",'[3]Structure Coordinate Report'!Z636)</f>
        <v/>
      </c>
      <c r="R632" s="50" t="str">
        <f>IF('[3]Structure Coordinate Report'!AB636=0,"",'[3]Structure Coordinate Report'!AB636)</f>
        <v/>
      </c>
    </row>
    <row r="633" spans="2:18" ht="45" customHeight="1" x14ac:dyDescent="0.25">
      <c r="B633" s="42" t="str">
        <f>IF('[3]Structure Coordinate Report'!N637=0,"",'[3]Structure Coordinate Report'!N637)</f>
        <v/>
      </c>
      <c r="C633" s="42" t="str">
        <f>IF('[3]Structure Coordinate Report'!O637=0,"",'[3]Structure Coordinate Report'!O637)</f>
        <v/>
      </c>
      <c r="D633" s="43" t="str">
        <f>IF('[3]Coordonnees fixation au support'!EH624=0,"",'[3]Coordonnees fixation au support'!EH624)</f>
        <v/>
      </c>
      <c r="E633" s="42" t="str">
        <f>IF(ISNA(VLOOKUP(B633,'[3]Coordonnees fixation au support'!$Z$4:$AA$2961,2,FALSE)),"",VLOOKUP(B633,'[3]Coordonnees fixation au support'!$Z$4:$AA$2961,2,FALSE))</f>
        <v/>
      </c>
      <c r="F633" s="43" t="str">
        <f>IF(VLOOKUP(B633,'[3]Coordonnees fixation au support'!$DT$4:$DU$5000,2,FALSE)=0,"",VLOOKUP(B633,'[3]Coordonnees fixation au support'!$DT$4:$DU$5000,2,FALSE))</f>
        <v/>
      </c>
      <c r="G633" s="44" t="str">
        <f>IF('[3]Structure Coordinate Report'!X637=0,"",'[3]Structure Coordinate Report'!X637)</f>
        <v/>
      </c>
      <c r="H633" s="45" t="str">
        <f>IF('[3]Structure Coordinate Report'!Q637=0,"",'[3]Structure Coordinate Report'!Q637)</f>
        <v/>
      </c>
      <c r="I633" s="45" t="str">
        <f>IF('[3]Structure Coordinate Report'!R637=0,"",'[3]Structure Coordinate Report'!R637)</f>
        <v/>
      </c>
      <c r="J633" s="46" t="str">
        <f>IF('[3]Coordonnees fixation au support'!EJ624=0,"",'[3]Coordonnees fixation au support'!EJ624)</f>
        <v/>
      </c>
      <c r="K633" s="47" t="str">
        <f>IF(ISNA(VLOOKUP(H633,'[3]Coordonnees fixation au support'!$Z$4:$AA$3546,2,FALSE)),"",VLOOKUP(H633,'[3]Coordonnees fixation au support'!$Z$4:$AA$3546,2,FALSE))</f>
        <v/>
      </c>
      <c r="L633" s="48" t="str">
        <f>IF(VLOOKUP(H633,'[3]Coordonnees fixation au support'!$DW$4:$DX$5000,2,FALSE)=0,"",VLOOKUP(H633,'[3]Coordonnees fixation au support'!$DW$4:$DX$5000,2,FALSE))</f>
        <v/>
      </c>
      <c r="M633" s="49" t="str">
        <f>IF('[3]Structure Coordinate Report'!V637=0,"",'[3]Structure Coordinate Report'!V637)</f>
        <v/>
      </c>
      <c r="N633" s="49" t="str">
        <f>IF(ISNA(INDEX('[3]Tableau de pose'!B631:R5620,MATCH('TABLEAU DE BORD'!B633,'[3]Tableau de pose'!C631:C5620,0),17)),"",INDEX('[3]Tableau de pose'!B631:R5620,MATCH('TABLEAU DE BORD'!B633,'[3]Tableau de pose'!C631:C5620,0),17))</f>
        <v/>
      </c>
      <c r="O633" s="49" t="str">
        <f>IF(ISNA(INDEX('[3]Tableau de pose'!B631:T5620,MATCH('TABLEAU DE BORD'!B633&amp;"-"&amp;'TABLEAU DE BORD'!$J$6,'[3]Tableau de pose'!T631:T5620,0),14)),"",INDEX('[3]Tableau de pose'!B631:T5620,MATCH('TABLEAU DE BORD'!B633&amp;"-"&amp;'TABLEAU DE BORD'!$J$6,'[3]Tableau de pose'!T631:T5620,0),14))</f>
        <v/>
      </c>
      <c r="P633" s="49" t="str">
        <f>IF(ISNA(INDEX('[3]Tableau de pose'!B631:T5620,MATCH('TABLEAU DE BORD'!B633&amp;"-"&amp;'TABLEAU DE BORD'!$K$6,'[3]Tableau de pose'!T631:T5620,0),14)),"",INDEX('[3]Tableau de pose'!B631:T5620,MATCH('TABLEAU DE BORD'!B633&amp;"-"&amp;'TABLEAU DE BORD'!$K$6,'[3]Tableau de pose'!T631:T5620,0),14))</f>
        <v/>
      </c>
      <c r="Q633" s="50" t="str">
        <f>IF('[3]Structure Coordinate Report'!Z637=0,"",'[3]Structure Coordinate Report'!Z637)</f>
        <v/>
      </c>
      <c r="R633" s="50" t="str">
        <f>IF('[3]Structure Coordinate Report'!AB637=0,"",'[3]Structure Coordinate Report'!AB637)</f>
        <v/>
      </c>
    </row>
    <row r="634" spans="2:18" ht="45" customHeight="1" x14ac:dyDescent="0.25">
      <c r="B634" s="42" t="str">
        <f>IF('[3]Structure Coordinate Report'!N638=0,"",'[3]Structure Coordinate Report'!N638)</f>
        <v/>
      </c>
      <c r="C634" s="42" t="str">
        <f>IF('[3]Structure Coordinate Report'!O638=0,"",'[3]Structure Coordinate Report'!O638)</f>
        <v/>
      </c>
      <c r="D634" s="43" t="str">
        <f>IF('[3]Coordonnees fixation au support'!EH625=0,"",'[3]Coordonnees fixation au support'!EH625)</f>
        <v/>
      </c>
      <c r="E634" s="42" t="str">
        <f>IF(ISNA(VLOOKUP(B634,'[3]Coordonnees fixation au support'!$Z$4:$AA$2961,2,FALSE)),"",VLOOKUP(B634,'[3]Coordonnees fixation au support'!$Z$4:$AA$2961,2,FALSE))</f>
        <v/>
      </c>
      <c r="F634" s="43" t="str">
        <f>IF(VLOOKUP(B634,'[3]Coordonnees fixation au support'!$DT$4:$DU$5000,2,FALSE)=0,"",VLOOKUP(B634,'[3]Coordonnees fixation au support'!$DT$4:$DU$5000,2,FALSE))</f>
        <v/>
      </c>
      <c r="G634" s="44" t="str">
        <f>IF('[3]Structure Coordinate Report'!X638=0,"",'[3]Structure Coordinate Report'!X638)</f>
        <v/>
      </c>
      <c r="H634" s="45" t="str">
        <f>IF('[3]Structure Coordinate Report'!Q638=0,"",'[3]Structure Coordinate Report'!Q638)</f>
        <v/>
      </c>
      <c r="I634" s="45" t="str">
        <f>IF('[3]Structure Coordinate Report'!R638=0,"",'[3]Structure Coordinate Report'!R638)</f>
        <v/>
      </c>
      <c r="J634" s="46" t="str">
        <f>IF('[3]Coordonnees fixation au support'!EJ625=0,"",'[3]Coordonnees fixation au support'!EJ625)</f>
        <v/>
      </c>
      <c r="K634" s="47" t="str">
        <f>IF(ISNA(VLOOKUP(H634,'[3]Coordonnees fixation au support'!$Z$4:$AA$3546,2,FALSE)),"",VLOOKUP(H634,'[3]Coordonnees fixation au support'!$Z$4:$AA$3546,2,FALSE))</f>
        <v/>
      </c>
      <c r="L634" s="48" t="str">
        <f>IF(VLOOKUP(H634,'[3]Coordonnees fixation au support'!$DW$4:$DX$5000,2,FALSE)=0,"",VLOOKUP(H634,'[3]Coordonnees fixation au support'!$DW$4:$DX$5000,2,FALSE))</f>
        <v/>
      </c>
      <c r="M634" s="49" t="str">
        <f>IF('[3]Structure Coordinate Report'!V638=0,"",'[3]Structure Coordinate Report'!V638)</f>
        <v/>
      </c>
      <c r="N634" s="49" t="str">
        <f>IF(ISNA(INDEX('[3]Tableau de pose'!B632:R5621,MATCH('TABLEAU DE BORD'!B634,'[3]Tableau de pose'!C632:C5621,0),17)),"",INDEX('[3]Tableau de pose'!B632:R5621,MATCH('TABLEAU DE BORD'!B634,'[3]Tableau de pose'!C632:C5621,0),17))</f>
        <v/>
      </c>
      <c r="O634" s="49" t="str">
        <f>IF(ISNA(INDEX('[3]Tableau de pose'!B632:T5621,MATCH('TABLEAU DE BORD'!B634&amp;"-"&amp;'TABLEAU DE BORD'!$J$6,'[3]Tableau de pose'!T632:T5621,0),14)),"",INDEX('[3]Tableau de pose'!B632:T5621,MATCH('TABLEAU DE BORD'!B634&amp;"-"&amp;'TABLEAU DE BORD'!$J$6,'[3]Tableau de pose'!T632:T5621,0),14))</f>
        <v/>
      </c>
      <c r="P634" s="49" t="str">
        <f>IF(ISNA(INDEX('[3]Tableau de pose'!B632:T5621,MATCH('TABLEAU DE BORD'!B634&amp;"-"&amp;'TABLEAU DE BORD'!$K$6,'[3]Tableau de pose'!T632:T5621,0),14)),"",INDEX('[3]Tableau de pose'!B632:T5621,MATCH('TABLEAU DE BORD'!B634&amp;"-"&amp;'TABLEAU DE BORD'!$K$6,'[3]Tableau de pose'!T632:T5621,0),14))</f>
        <v/>
      </c>
      <c r="Q634" s="50" t="str">
        <f>IF('[3]Structure Coordinate Report'!Z638=0,"",'[3]Structure Coordinate Report'!Z638)</f>
        <v/>
      </c>
      <c r="R634" s="50" t="str">
        <f>IF('[3]Structure Coordinate Report'!AB638=0,"",'[3]Structure Coordinate Report'!AB638)</f>
        <v/>
      </c>
    </row>
    <row r="635" spans="2:18" ht="45" customHeight="1" x14ac:dyDescent="0.25">
      <c r="B635" s="42" t="str">
        <f>IF('[3]Structure Coordinate Report'!N639=0,"",'[3]Structure Coordinate Report'!N639)</f>
        <v/>
      </c>
      <c r="C635" s="42" t="str">
        <f>IF('[3]Structure Coordinate Report'!O639=0,"",'[3]Structure Coordinate Report'!O639)</f>
        <v/>
      </c>
      <c r="D635" s="43" t="str">
        <f>IF('[3]Coordonnees fixation au support'!EH626=0,"",'[3]Coordonnees fixation au support'!EH626)</f>
        <v/>
      </c>
      <c r="E635" s="42" t="str">
        <f>IF(ISNA(VLOOKUP(B635,'[3]Coordonnees fixation au support'!$Z$4:$AA$2961,2,FALSE)),"",VLOOKUP(B635,'[3]Coordonnees fixation au support'!$Z$4:$AA$2961,2,FALSE))</f>
        <v/>
      </c>
      <c r="F635" s="43" t="str">
        <f>IF(VLOOKUP(B635,'[3]Coordonnees fixation au support'!$DT$4:$DU$5000,2,FALSE)=0,"",VLOOKUP(B635,'[3]Coordonnees fixation au support'!$DT$4:$DU$5000,2,FALSE))</f>
        <v/>
      </c>
      <c r="G635" s="44" t="str">
        <f>IF('[3]Structure Coordinate Report'!X639=0,"",'[3]Structure Coordinate Report'!X639)</f>
        <v/>
      </c>
      <c r="H635" s="45" t="str">
        <f>IF('[3]Structure Coordinate Report'!Q639=0,"",'[3]Structure Coordinate Report'!Q639)</f>
        <v/>
      </c>
      <c r="I635" s="45" t="str">
        <f>IF('[3]Structure Coordinate Report'!R639=0,"",'[3]Structure Coordinate Report'!R639)</f>
        <v/>
      </c>
      <c r="J635" s="46" t="str">
        <f>IF('[3]Coordonnees fixation au support'!EJ626=0,"",'[3]Coordonnees fixation au support'!EJ626)</f>
        <v/>
      </c>
      <c r="K635" s="47" t="str">
        <f>IF(ISNA(VLOOKUP(H635,'[3]Coordonnees fixation au support'!$Z$4:$AA$3546,2,FALSE)),"",VLOOKUP(H635,'[3]Coordonnees fixation au support'!$Z$4:$AA$3546,2,FALSE))</f>
        <v/>
      </c>
      <c r="L635" s="48" t="str">
        <f>IF(VLOOKUP(H635,'[3]Coordonnees fixation au support'!$DW$4:$DX$5000,2,FALSE)=0,"",VLOOKUP(H635,'[3]Coordonnees fixation au support'!$DW$4:$DX$5000,2,FALSE))</f>
        <v/>
      </c>
      <c r="M635" s="49" t="str">
        <f>IF('[3]Structure Coordinate Report'!V639=0,"",'[3]Structure Coordinate Report'!V639)</f>
        <v/>
      </c>
      <c r="N635" s="49" t="str">
        <f>IF(ISNA(INDEX('[3]Tableau de pose'!B633:R5622,MATCH('TABLEAU DE BORD'!B635,'[3]Tableau de pose'!C633:C5622,0),17)),"",INDEX('[3]Tableau de pose'!B633:R5622,MATCH('TABLEAU DE BORD'!B635,'[3]Tableau de pose'!C633:C5622,0),17))</f>
        <v/>
      </c>
      <c r="O635" s="49" t="str">
        <f>IF(ISNA(INDEX('[3]Tableau de pose'!B633:T5622,MATCH('TABLEAU DE BORD'!B635&amp;"-"&amp;'TABLEAU DE BORD'!$J$6,'[3]Tableau de pose'!T633:T5622,0),14)),"",INDEX('[3]Tableau de pose'!B633:T5622,MATCH('TABLEAU DE BORD'!B635&amp;"-"&amp;'TABLEAU DE BORD'!$J$6,'[3]Tableau de pose'!T633:T5622,0),14))</f>
        <v/>
      </c>
      <c r="P635" s="49" t="str">
        <f>IF(ISNA(INDEX('[3]Tableau de pose'!B633:T5622,MATCH('TABLEAU DE BORD'!B635&amp;"-"&amp;'TABLEAU DE BORD'!$K$6,'[3]Tableau de pose'!T633:T5622,0),14)),"",INDEX('[3]Tableau de pose'!B633:T5622,MATCH('TABLEAU DE BORD'!B635&amp;"-"&amp;'TABLEAU DE BORD'!$K$6,'[3]Tableau de pose'!T633:T5622,0),14))</f>
        <v/>
      </c>
      <c r="Q635" s="50" t="str">
        <f>IF('[3]Structure Coordinate Report'!Z639=0,"",'[3]Structure Coordinate Report'!Z639)</f>
        <v/>
      </c>
      <c r="R635" s="50" t="str">
        <f>IF('[3]Structure Coordinate Report'!AB639=0,"",'[3]Structure Coordinate Report'!AB639)</f>
        <v/>
      </c>
    </row>
    <row r="636" spans="2:18" ht="45" customHeight="1" x14ac:dyDescent="0.25">
      <c r="B636" s="42" t="str">
        <f>IF('[3]Structure Coordinate Report'!N640=0,"",'[3]Structure Coordinate Report'!N640)</f>
        <v/>
      </c>
      <c r="C636" s="42" t="str">
        <f>IF('[3]Structure Coordinate Report'!O640=0,"",'[3]Structure Coordinate Report'!O640)</f>
        <v/>
      </c>
      <c r="D636" s="43" t="str">
        <f>IF('[3]Coordonnees fixation au support'!EH627=0,"",'[3]Coordonnees fixation au support'!EH627)</f>
        <v/>
      </c>
      <c r="E636" s="42" t="str">
        <f>IF(ISNA(VLOOKUP(B636,'[3]Coordonnees fixation au support'!$Z$4:$AA$2961,2,FALSE)),"",VLOOKUP(B636,'[3]Coordonnees fixation au support'!$Z$4:$AA$2961,2,FALSE))</f>
        <v/>
      </c>
      <c r="F636" s="43" t="str">
        <f>IF(VLOOKUP(B636,'[3]Coordonnees fixation au support'!$DT$4:$DU$5000,2,FALSE)=0,"",VLOOKUP(B636,'[3]Coordonnees fixation au support'!$DT$4:$DU$5000,2,FALSE))</f>
        <v/>
      </c>
      <c r="G636" s="44" t="str">
        <f>IF('[3]Structure Coordinate Report'!X640=0,"",'[3]Structure Coordinate Report'!X640)</f>
        <v/>
      </c>
      <c r="H636" s="45" t="str">
        <f>IF('[3]Structure Coordinate Report'!Q640=0,"",'[3]Structure Coordinate Report'!Q640)</f>
        <v/>
      </c>
      <c r="I636" s="45" t="str">
        <f>IF('[3]Structure Coordinate Report'!R640=0,"",'[3]Structure Coordinate Report'!R640)</f>
        <v/>
      </c>
      <c r="J636" s="46" t="str">
        <f>IF('[3]Coordonnees fixation au support'!EJ627=0,"",'[3]Coordonnees fixation au support'!EJ627)</f>
        <v/>
      </c>
      <c r="K636" s="47" t="str">
        <f>IF(ISNA(VLOOKUP(H636,'[3]Coordonnees fixation au support'!$Z$4:$AA$3546,2,FALSE)),"",VLOOKUP(H636,'[3]Coordonnees fixation au support'!$Z$4:$AA$3546,2,FALSE))</f>
        <v/>
      </c>
      <c r="L636" s="48" t="str">
        <f>IF(VLOOKUP(H636,'[3]Coordonnees fixation au support'!$DW$4:$DX$5000,2,FALSE)=0,"",VLOOKUP(H636,'[3]Coordonnees fixation au support'!$DW$4:$DX$5000,2,FALSE))</f>
        <v/>
      </c>
      <c r="M636" s="49" t="str">
        <f>IF('[3]Structure Coordinate Report'!V640=0,"",'[3]Structure Coordinate Report'!V640)</f>
        <v/>
      </c>
      <c r="N636" s="49" t="str">
        <f>IF(ISNA(INDEX('[3]Tableau de pose'!B634:R5623,MATCH('TABLEAU DE BORD'!B636,'[3]Tableau de pose'!C634:C5623,0),17)),"",INDEX('[3]Tableau de pose'!B634:R5623,MATCH('TABLEAU DE BORD'!B636,'[3]Tableau de pose'!C634:C5623,0),17))</f>
        <v/>
      </c>
      <c r="O636" s="49" t="str">
        <f>IF(ISNA(INDEX('[3]Tableau de pose'!B634:T5623,MATCH('TABLEAU DE BORD'!B636&amp;"-"&amp;'TABLEAU DE BORD'!$J$6,'[3]Tableau de pose'!T634:T5623,0),14)),"",INDEX('[3]Tableau de pose'!B634:T5623,MATCH('TABLEAU DE BORD'!B636&amp;"-"&amp;'TABLEAU DE BORD'!$J$6,'[3]Tableau de pose'!T634:T5623,0),14))</f>
        <v/>
      </c>
      <c r="P636" s="49" t="str">
        <f>IF(ISNA(INDEX('[3]Tableau de pose'!B634:T5623,MATCH('TABLEAU DE BORD'!B636&amp;"-"&amp;'TABLEAU DE BORD'!$K$6,'[3]Tableau de pose'!T634:T5623,0),14)),"",INDEX('[3]Tableau de pose'!B634:T5623,MATCH('TABLEAU DE BORD'!B636&amp;"-"&amp;'TABLEAU DE BORD'!$K$6,'[3]Tableau de pose'!T634:T5623,0),14))</f>
        <v/>
      </c>
      <c r="Q636" s="50" t="str">
        <f>IF('[3]Structure Coordinate Report'!Z640=0,"",'[3]Structure Coordinate Report'!Z640)</f>
        <v/>
      </c>
      <c r="R636" s="50" t="str">
        <f>IF('[3]Structure Coordinate Report'!AB640=0,"",'[3]Structure Coordinate Report'!AB640)</f>
        <v/>
      </c>
    </row>
    <row r="637" spans="2:18" ht="45" customHeight="1" x14ac:dyDescent="0.25">
      <c r="B637" s="42" t="str">
        <f>IF('[3]Structure Coordinate Report'!N641=0,"",'[3]Structure Coordinate Report'!N641)</f>
        <v/>
      </c>
      <c r="C637" s="42" t="str">
        <f>IF('[3]Structure Coordinate Report'!O641=0,"",'[3]Structure Coordinate Report'!O641)</f>
        <v/>
      </c>
      <c r="D637" s="43" t="str">
        <f>IF('[3]Coordonnees fixation au support'!EH628=0,"",'[3]Coordonnees fixation au support'!EH628)</f>
        <v/>
      </c>
      <c r="E637" s="42" t="str">
        <f>IF(ISNA(VLOOKUP(B637,'[3]Coordonnees fixation au support'!$Z$4:$AA$2961,2,FALSE)),"",VLOOKUP(B637,'[3]Coordonnees fixation au support'!$Z$4:$AA$2961,2,FALSE))</f>
        <v/>
      </c>
      <c r="F637" s="43" t="str">
        <f>IF(VLOOKUP(B637,'[3]Coordonnees fixation au support'!$DT$4:$DU$5000,2,FALSE)=0,"",VLOOKUP(B637,'[3]Coordonnees fixation au support'!$DT$4:$DU$5000,2,FALSE))</f>
        <v/>
      </c>
      <c r="G637" s="44" t="str">
        <f>IF('[3]Structure Coordinate Report'!X641=0,"",'[3]Structure Coordinate Report'!X641)</f>
        <v/>
      </c>
      <c r="H637" s="45" t="str">
        <f>IF('[3]Structure Coordinate Report'!Q641=0,"",'[3]Structure Coordinate Report'!Q641)</f>
        <v/>
      </c>
      <c r="I637" s="45" t="str">
        <f>IF('[3]Structure Coordinate Report'!R641=0,"",'[3]Structure Coordinate Report'!R641)</f>
        <v/>
      </c>
      <c r="J637" s="46" t="str">
        <f>IF('[3]Coordonnees fixation au support'!EJ628=0,"",'[3]Coordonnees fixation au support'!EJ628)</f>
        <v/>
      </c>
      <c r="K637" s="47" t="str">
        <f>IF(ISNA(VLOOKUP(H637,'[3]Coordonnees fixation au support'!$Z$4:$AA$3546,2,FALSE)),"",VLOOKUP(H637,'[3]Coordonnees fixation au support'!$Z$4:$AA$3546,2,FALSE))</f>
        <v/>
      </c>
      <c r="L637" s="48" t="str">
        <f>IF(VLOOKUP(H637,'[3]Coordonnees fixation au support'!$DW$4:$DX$5000,2,FALSE)=0,"",VLOOKUP(H637,'[3]Coordonnees fixation au support'!$DW$4:$DX$5000,2,FALSE))</f>
        <v/>
      </c>
      <c r="M637" s="49" t="str">
        <f>IF('[3]Structure Coordinate Report'!V641=0,"",'[3]Structure Coordinate Report'!V641)</f>
        <v/>
      </c>
      <c r="N637" s="49" t="str">
        <f>IF(ISNA(INDEX('[3]Tableau de pose'!B635:R5624,MATCH('TABLEAU DE BORD'!B637,'[3]Tableau de pose'!C635:C5624,0),17)),"",INDEX('[3]Tableau de pose'!B635:R5624,MATCH('TABLEAU DE BORD'!B637,'[3]Tableau de pose'!C635:C5624,0),17))</f>
        <v/>
      </c>
      <c r="O637" s="49" t="str">
        <f>IF(ISNA(INDEX('[3]Tableau de pose'!B635:T5624,MATCH('TABLEAU DE BORD'!B637&amp;"-"&amp;'TABLEAU DE BORD'!$J$6,'[3]Tableau de pose'!T635:T5624,0),14)),"",INDEX('[3]Tableau de pose'!B635:T5624,MATCH('TABLEAU DE BORD'!B637&amp;"-"&amp;'TABLEAU DE BORD'!$J$6,'[3]Tableau de pose'!T635:T5624,0),14))</f>
        <v/>
      </c>
      <c r="P637" s="49" t="str">
        <f>IF(ISNA(INDEX('[3]Tableau de pose'!B635:T5624,MATCH('TABLEAU DE BORD'!B637&amp;"-"&amp;'TABLEAU DE BORD'!$K$6,'[3]Tableau de pose'!T635:T5624,0),14)),"",INDEX('[3]Tableau de pose'!B635:T5624,MATCH('TABLEAU DE BORD'!B637&amp;"-"&amp;'TABLEAU DE BORD'!$K$6,'[3]Tableau de pose'!T635:T5624,0),14))</f>
        <v/>
      </c>
      <c r="Q637" s="50" t="str">
        <f>IF('[3]Structure Coordinate Report'!Z641=0,"",'[3]Structure Coordinate Report'!Z641)</f>
        <v/>
      </c>
      <c r="R637" s="50" t="str">
        <f>IF('[3]Structure Coordinate Report'!AB641=0,"",'[3]Structure Coordinate Report'!AB641)</f>
        <v/>
      </c>
    </row>
    <row r="638" spans="2:18" ht="45" customHeight="1" x14ac:dyDescent="0.25">
      <c r="B638" s="42" t="str">
        <f>IF('[3]Structure Coordinate Report'!N642=0,"",'[3]Structure Coordinate Report'!N642)</f>
        <v/>
      </c>
      <c r="C638" s="42" t="str">
        <f>IF('[3]Structure Coordinate Report'!O642=0,"",'[3]Structure Coordinate Report'!O642)</f>
        <v/>
      </c>
      <c r="D638" s="43" t="str">
        <f>IF('[3]Coordonnees fixation au support'!EH629=0,"",'[3]Coordonnees fixation au support'!EH629)</f>
        <v/>
      </c>
      <c r="E638" s="42" t="str">
        <f>IF(ISNA(VLOOKUP(B638,'[3]Coordonnees fixation au support'!$Z$4:$AA$2961,2,FALSE)),"",VLOOKUP(B638,'[3]Coordonnees fixation au support'!$Z$4:$AA$2961,2,FALSE))</f>
        <v/>
      </c>
      <c r="F638" s="43" t="str">
        <f>IF(VLOOKUP(B638,'[3]Coordonnees fixation au support'!$DT$4:$DU$5000,2,FALSE)=0,"",VLOOKUP(B638,'[3]Coordonnees fixation au support'!$DT$4:$DU$5000,2,FALSE))</f>
        <v/>
      </c>
      <c r="G638" s="44" t="str">
        <f>IF('[3]Structure Coordinate Report'!X642=0,"",'[3]Structure Coordinate Report'!X642)</f>
        <v/>
      </c>
      <c r="H638" s="45" t="str">
        <f>IF('[3]Structure Coordinate Report'!Q642=0,"",'[3]Structure Coordinate Report'!Q642)</f>
        <v/>
      </c>
      <c r="I638" s="45" t="str">
        <f>IF('[3]Structure Coordinate Report'!R642=0,"",'[3]Structure Coordinate Report'!R642)</f>
        <v/>
      </c>
      <c r="J638" s="46" t="str">
        <f>IF('[3]Coordonnees fixation au support'!EJ629=0,"",'[3]Coordonnees fixation au support'!EJ629)</f>
        <v/>
      </c>
      <c r="K638" s="47" t="str">
        <f>IF(ISNA(VLOOKUP(H638,'[3]Coordonnees fixation au support'!$Z$4:$AA$3546,2,FALSE)),"",VLOOKUP(H638,'[3]Coordonnees fixation au support'!$Z$4:$AA$3546,2,FALSE))</f>
        <v/>
      </c>
      <c r="L638" s="48" t="str">
        <f>IF(VLOOKUP(H638,'[3]Coordonnees fixation au support'!$DW$4:$DX$5000,2,FALSE)=0,"",VLOOKUP(H638,'[3]Coordonnees fixation au support'!$DW$4:$DX$5000,2,FALSE))</f>
        <v/>
      </c>
      <c r="M638" s="49" t="str">
        <f>IF('[3]Structure Coordinate Report'!V642=0,"",'[3]Structure Coordinate Report'!V642)</f>
        <v/>
      </c>
      <c r="N638" s="49" t="str">
        <f>IF(ISNA(INDEX('[3]Tableau de pose'!B636:R5625,MATCH('TABLEAU DE BORD'!B638,'[3]Tableau de pose'!C636:C5625,0),17)),"",INDEX('[3]Tableau de pose'!B636:R5625,MATCH('TABLEAU DE BORD'!B638,'[3]Tableau de pose'!C636:C5625,0),17))</f>
        <v/>
      </c>
      <c r="O638" s="49" t="str">
        <f>IF(ISNA(INDEX('[3]Tableau de pose'!B636:T5625,MATCH('TABLEAU DE BORD'!B638&amp;"-"&amp;'TABLEAU DE BORD'!$J$6,'[3]Tableau de pose'!T636:T5625,0),14)),"",INDEX('[3]Tableau de pose'!B636:T5625,MATCH('TABLEAU DE BORD'!B638&amp;"-"&amp;'TABLEAU DE BORD'!$J$6,'[3]Tableau de pose'!T636:T5625,0),14))</f>
        <v/>
      </c>
      <c r="P638" s="49" t="str">
        <f>IF(ISNA(INDEX('[3]Tableau de pose'!B636:T5625,MATCH('TABLEAU DE BORD'!B638&amp;"-"&amp;'TABLEAU DE BORD'!$K$6,'[3]Tableau de pose'!T636:T5625,0),14)),"",INDEX('[3]Tableau de pose'!B636:T5625,MATCH('TABLEAU DE BORD'!B638&amp;"-"&amp;'TABLEAU DE BORD'!$K$6,'[3]Tableau de pose'!T636:T5625,0),14))</f>
        <v/>
      </c>
      <c r="Q638" s="50" t="str">
        <f>IF('[3]Structure Coordinate Report'!Z642=0,"",'[3]Structure Coordinate Report'!Z642)</f>
        <v/>
      </c>
      <c r="R638" s="50" t="str">
        <f>IF('[3]Structure Coordinate Report'!AB642=0,"",'[3]Structure Coordinate Report'!AB642)</f>
        <v/>
      </c>
    </row>
    <row r="639" spans="2:18" ht="45" customHeight="1" x14ac:dyDescent="0.25">
      <c r="B639" s="42" t="str">
        <f>IF('[3]Structure Coordinate Report'!N643=0,"",'[3]Structure Coordinate Report'!N643)</f>
        <v/>
      </c>
      <c r="C639" s="42" t="str">
        <f>IF('[3]Structure Coordinate Report'!O643=0,"",'[3]Structure Coordinate Report'!O643)</f>
        <v/>
      </c>
      <c r="D639" s="43" t="str">
        <f>IF('[3]Coordonnees fixation au support'!EH630=0,"",'[3]Coordonnees fixation au support'!EH630)</f>
        <v/>
      </c>
      <c r="E639" s="42" t="str">
        <f>IF(ISNA(VLOOKUP(B639,'[3]Coordonnees fixation au support'!$Z$4:$AA$2961,2,FALSE)),"",VLOOKUP(B639,'[3]Coordonnees fixation au support'!$Z$4:$AA$2961,2,FALSE))</f>
        <v/>
      </c>
      <c r="F639" s="43" t="str">
        <f>IF(VLOOKUP(B639,'[3]Coordonnees fixation au support'!$DT$4:$DU$5000,2,FALSE)=0,"",VLOOKUP(B639,'[3]Coordonnees fixation au support'!$DT$4:$DU$5000,2,FALSE))</f>
        <v/>
      </c>
      <c r="G639" s="44" t="str">
        <f>IF('[3]Structure Coordinate Report'!X643=0,"",'[3]Structure Coordinate Report'!X643)</f>
        <v/>
      </c>
      <c r="H639" s="45" t="str">
        <f>IF('[3]Structure Coordinate Report'!Q643=0,"",'[3]Structure Coordinate Report'!Q643)</f>
        <v/>
      </c>
      <c r="I639" s="45" t="str">
        <f>IF('[3]Structure Coordinate Report'!R643=0,"",'[3]Structure Coordinate Report'!R643)</f>
        <v/>
      </c>
      <c r="J639" s="46" t="str">
        <f>IF('[3]Coordonnees fixation au support'!EJ630=0,"",'[3]Coordonnees fixation au support'!EJ630)</f>
        <v/>
      </c>
      <c r="K639" s="47" t="str">
        <f>IF(ISNA(VLOOKUP(H639,'[3]Coordonnees fixation au support'!$Z$4:$AA$3546,2,FALSE)),"",VLOOKUP(H639,'[3]Coordonnees fixation au support'!$Z$4:$AA$3546,2,FALSE))</f>
        <v/>
      </c>
      <c r="L639" s="48" t="str">
        <f>IF(VLOOKUP(H639,'[3]Coordonnees fixation au support'!$DW$4:$DX$5000,2,FALSE)=0,"",VLOOKUP(H639,'[3]Coordonnees fixation au support'!$DW$4:$DX$5000,2,FALSE))</f>
        <v/>
      </c>
      <c r="M639" s="49" t="str">
        <f>IF('[3]Structure Coordinate Report'!V643=0,"",'[3]Structure Coordinate Report'!V643)</f>
        <v/>
      </c>
      <c r="N639" s="49" t="str">
        <f>IF(ISNA(INDEX('[3]Tableau de pose'!B637:R5626,MATCH('TABLEAU DE BORD'!B639,'[3]Tableau de pose'!C637:C5626,0),17)),"",INDEX('[3]Tableau de pose'!B637:R5626,MATCH('TABLEAU DE BORD'!B639,'[3]Tableau de pose'!C637:C5626,0),17))</f>
        <v/>
      </c>
      <c r="O639" s="49" t="str">
        <f>IF(ISNA(INDEX('[3]Tableau de pose'!B637:T5626,MATCH('TABLEAU DE BORD'!B639&amp;"-"&amp;'TABLEAU DE BORD'!$J$6,'[3]Tableau de pose'!T637:T5626,0),14)),"",INDEX('[3]Tableau de pose'!B637:T5626,MATCH('TABLEAU DE BORD'!B639&amp;"-"&amp;'TABLEAU DE BORD'!$J$6,'[3]Tableau de pose'!T637:T5626,0),14))</f>
        <v/>
      </c>
      <c r="P639" s="49" t="str">
        <f>IF(ISNA(INDEX('[3]Tableau de pose'!B637:T5626,MATCH('TABLEAU DE BORD'!B639&amp;"-"&amp;'TABLEAU DE BORD'!$K$6,'[3]Tableau de pose'!T637:T5626,0),14)),"",INDEX('[3]Tableau de pose'!B637:T5626,MATCH('TABLEAU DE BORD'!B639&amp;"-"&amp;'TABLEAU DE BORD'!$K$6,'[3]Tableau de pose'!T637:T5626,0),14))</f>
        <v/>
      </c>
      <c r="Q639" s="50" t="str">
        <f>IF('[3]Structure Coordinate Report'!Z643=0,"",'[3]Structure Coordinate Report'!Z643)</f>
        <v/>
      </c>
      <c r="R639" s="50" t="str">
        <f>IF('[3]Structure Coordinate Report'!AB643=0,"",'[3]Structure Coordinate Report'!AB643)</f>
        <v/>
      </c>
    </row>
    <row r="640" spans="2:18" ht="45" customHeight="1" x14ac:dyDescent="0.25">
      <c r="B640" s="42" t="str">
        <f>IF('[3]Structure Coordinate Report'!N644=0,"",'[3]Structure Coordinate Report'!N644)</f>
        <v/>
      </c>
      <c r="C640" s="42" t="str">
        <f>IF('[3]Structure Coordinate Report'!O644=0,"",'[3]Structure Coordinate Report'!O644)</f>
        <v/>
      </c>
      <c r="D640" s="43" t="str">
        <f>IF('[3]Coordonnees fixation au support'!EH631=0,"",'[3]Coordonnees fixation au support'!EH631)</f>
        <v/>
      </c>
      <c r="E640" s="42" t="str">
        <f>IF(ISNA(VLOOKUP(B640,'[3]Coordonnees fixation au support'!$Z$4:$AA$2961,2,FALSE)),"",VLOOKUP(B640,'[3]Coordonnees fixation au support'!$Z$4:$AA$2961,2,FALSE))</f>
        <v/>
      </c>
      <c r="F640" s="43" t="str">
        <f>IF(VLOOKUP(B640,'[3]Coordonnees fixation au support'!$DT$4:$DU$5000,2,FALSE)=0,"",VLOOKUP(B640,'[3]Coordonnees fixation au support'!$DT$4:$DU$5000,2,FALSE))</f>
        <v/>
      </c>
      <c r="G640" s="44" t="str">
        <f>IF('[3]Structure Coordinate Report'!X644=0,"",'[3]Structure Coordinate Report'!X644)</f>
        <v/>
      </c>
      <c r="H640" s="45" t="str">
        <f>IF('[3]Structure Coordinate Report'!Q644=0,"",'[3]Structure Coordinate Report'!Q644)</f>
        <v/>
      </c>
      <c r="I640" s="45" t="str">
        <f>IF('[3]Structure Coordinate Report'!R644=0,"",'[3]Structure Coordinate Report'!R644)</f>
        <v/>
      </c>
      <c r="J640" s="46" t="str">
        <f>IF('[3]Coordonnees fixation au support'!EJ631=0,"",'[3]Coordonnees fixation au support'!EJ631)</f>
        <v/>
      </c>
      <c r="K640" s="47" t="str">
        <f>IF(ISNA(VLOOKUP(H640,'[3]Coordonnees fixation au support'!$Z$4:$AA$3546,2,FALSE)),"",VLOOKUP(H640,'[3]Coordonnees fixation au support'!$Z$4:$AA$3546,2,FALSE))</f>
        <v/>
      </c>
      <c r="L640" s="48" t="str">
        <f>IF(VLOOKUP(H640,'[3]Coordonnees fixation au support'!$DW$4:$DX$5000,2,FALSE)=0,"",VLOOKUP(H640,'[3]Coordonnees fixation au support'!$DW$4:$DX$5000,2,FALSE))</f>
        <v/>
      </c>
      <c r="M640" s="49" t="str">
        <f>IF('[3]Structure Coordinate Report'!V644=0,"",'[3]Structure Coordinate Report'!V644)</f>
        <v/>
      </c>
      <c r="N640" s="49" t="str">
        <f>IF(ISNA(INDEX('[3]Tableau de pose'!B638:R5627,MATCH('TABLEAU DE BORD'!B640,'[3]Tableau de pose'!C638:C5627,0),17)),"",INDEX('[3]Tableau de pose'!B638:R5627,MATCH('TABLEAU DE BORD'!B640,'[3]Tableau de pose'!C638:C5627,0),17))</f>
        <v/>
      </c>
      <c r="O640" s="49" t="str">
        <f>IF(ISNA(INDEX('[3]Tableau de pose'!B638:T5627,MATCH('TABLEAU DE BORD'!B640&amp;"-"&amp;'TABLEAU DE BORD'!$J$6,'[3]Tableau de pose'!T638:T5627,0),14)),"",INDEX('[3]Tableau de pose'!B638:T5627,MATCH('TABLEAU DE BORD'!B640&amp;"-"&amp;'TABLEAU DE BORD'!$J$6,'[3]Tableau de pose'!T638:T5627,0),14))</f>
        <v/>
      </c>
      <c r="P640" s="49" t="str">
        <f>IF(ISNA(INDEX('[3]Tableau de pose'!B638:T5627,MATCH('TABLEAU DE BORD'!B640&amp;"-"&amp;'TABLEAU DE BORD'!$K$6,'[3]Tableau de pose'!T638:T5627,0),14)),"",INDEX('[3]Tableau de pose'!B638:T5627,MATCH('TABLEAU DE BORD'!B640&amp;"-"&amp;'TABLEAU DE BORD'!$K$6,'[3]Tableau de pose'!T638:T5627,0),14))</f>
        <v/>
      </c>
      <c r="Q640" s="50" t="str">
        <f>IF('[3]Structure Coordinate Report'!Z644=0,"",'[3]Structure Coordinate Report'!Z644)</f>
        <v/>
      </c>
      <c r="R640" s="50" t="str">
        <f>IF('[3]Structure Coordinate Report'!AB644=0,"",'[3]Structure Coordinate Report'!AB644)</f>
        <v/>
      </c>
    </row>
    <row r="641" spans="2:18" ht="45" customHeight="1" x14ac:dyDescent="0.25">
      <c r="B641" s="42" t="str">
        <f>IF('[3]Structure Coordinate Report'!N645=0,"",'[3]Structure Coordinate Report'!N645)</f>
        <v/>
      </c>
      <c r="C641" s="42" t="str">
        <f>IF('[3]Structure Coordinate Report'!O645=0,"",'[3]Structure Coordinate Report'!O645)</f>
        <v/>
      </c>
      <c r="D641" s="43" t="str">
        <f>IF('[3]Coordonnees fixation au support'!EH632=0,"",'[3]Coordonnees fixation au support'!EH632)</f>
        <v/>
      </c>
      <c r="E641" s="42" t="str">
        <f>IF(ISNA(VLOOKUP(B641,'[3]Coordonnees fixation au support'!$Z$4:$AA$2961,2,FALSE)),"",VLOOKUP(B641,'[3]Coordonnees fixation au support'!$Z$4:$AA$2961,2,FALSE))</f>
        <v/>
      </c>
      <c r="F641" s="43" t="str">
        <f>IF(VLOOKUP(B641,'[3]Coordonnees fixation au support'!$DT$4:$DU$5000,2,FALSE)=0,"",VLOOKUP(B641,'[3]Coordonnees fixation au support'!$DT$4:$DU$5000,2,FALSE))</f>
        <v/>
      </c>
      <c r="G641" s="44" t="str">
        <f>IF('[3]Structure Coordinate Report'!X645=0,"",'[3]Structure Coordinate Report'!X645)</f>
        <v/>
      </c>
      <c r="H641" s="45" t="str">
        <f>IF('[3]Structure Coordinate Report'!Q645=0,"",'[3]Structure Coordinate Report'!Q645)</f>
        <v/>
      </c>
      <c r="I641" s="45" t="str">
        <f>IF('[3]Structure Coordinate Report'!R645=0,"",'[3]Structure Coordinate Report'!R645)</f>
        <v/>
      </c>
      <c r="J641" s="46" t="str">
        <f>IF('[3]Coordonnees fixation au support'!EJ632=0,"",'[3]Coordonnees fixation au support'!EJ632)</f>
        <v/>
      </c>
      <c r="K641" s="47" t="str">
        <f>IF(ISNA(VLOOKUP(H641,'[3]Coordonnees fixation au support'!$Z$4:$AA$3546,2,FALSE)),"",VLOOKUP(H641,'[3]Coordonnees fixation au support'!$Z$4:$AA$3546,2,FALSE))</f>
        <v/>
      </c>
      <c r="L641" s="48" t="str">
        <f>IF(VLOOKUP(H641,'[3]Coordonnees fixation au support'!$DW$4:$DX$5000,2,FALSE)=0,"",VLOOKUP(H641,'[3]Coordonnees fixation au support'!$DW$4:$DX$5000,2,FALSE))</f>
        <v/>
      </c>
      <c r="M641" s="49" t="str">
        <f>IF('[3]Structure Coordinate Report'!V645=0,"",'[3]Structure Coordinate Report'!V645)</f>
        <v/>
      </c>
      <c r="N641" s="49" t="str">
        <f>IF(ISNA(INDEX('[3]Tableau de pose'!B639:R5628,MATCH('TABLEAU DE BORD'!B641,'[3]Tableau de pose'!C639:C5628,0),17)),"",INDEX('[3]Tableau de pose'!B639:R5628,MATCH('TABLEAU DE BORD'!B641,'[3]Tableau de pose'!C639:C5628,0),17))</f>
        <v/>
      </c>
      <c r="O641" s="49" t="str">
        <f>IF(ISNA(INDEX('[3]Tableau de pose'!B639:T5628,MATCH('TABLEAU DE BORD'!B641&amp;"-"&amp;'TABLEAU DE BORD'!$J$6,'[3]Tableau de pose'!T639:T5628,0),14)),"",INDEX('[3]Tableau de pose'!B639:T5628,MATCH('TABLEAU DE BORD'!B641&amp;"-"&amp;'TABLEAU DE BORD'!$J$6,'[3]Tableau de pose'!T639:T5628,0),14))</f>
        <v/>
      </c>
      <c r="P641" s="49" t="str">
        <f>IF(ISNA(INDEX('[3]Tableau de pose'!B639:T5628,MATCH('TABLEAU DE BORD'!B641&amp;"-"&amp;'TABLEAU DE BORD'!$K$6,'[3]Tableau de pose'!T639:T5628,0),14)),"",INDEX('[3]Tableau de pose'!B639:T5628,MATCH('TABLEAU DE BORD'!B641&amp;"-"&amp;'TABLEAU DE BORD'!$K$6,'[3]Tableau de pose'!T639:T5628,0),14))</f>
        <v/>
      </c>
      <c r="Q641" s="50" t="str">
        <f>IF('[3]Structure Coordinate Report'!Z645=0,"",'[3]Structure Coordinate Report'!Z645)</f>
        <v/>
      </c>
      <c r="R641" s="50" t="str">
        <f>IF('[3]Structure Coordinate Report'!AB645=0,"",'[3]Structure Coordinate Report'!AB645)</f>
        <v/>
      </c>
    </row>
    <row r="642" spans="2:18" ht="45" customHeight="1" x14ac:dyDescent="0.25">
      <c r="B642" s="42" t="str">
        <f>IF('[3]Structure Coordinate Report'!N646=0,"",'[3]Structure Coordinate Report'!N646)</f>
        <v/>
      </c>
      <c r="C642" s="42" t="str">
        <f>IF('[3]Structure Coordinate Report'!O646=0,"",'[3]Structure Coordinate Report'!O646)</f>
        <v/>
      </c>
      <c r="D642" s="43" t="str">
        <f>IF('[3]Coordonnees fixation au support'!EH633=0,"",'[3]Coordonnees fixation au support'!EH633)</f>
        <v/>
      </c>
      <c r="E642" s="42" t="str">
        <f>IF(ISNA(VLOOKUP(B642,'[3]Coordonnees fixation au support'!$Z$4:$AA$2961,2,FALSE)),"",VLOOKUP(B642,'[3]Coordonnees fixation au support'!$Z$4:$AA$2961,2,FALSE))</f>
        <v/>
      </c>
      <c r="F642" s="43" t="str">
        <f>IF(VLOOKUP(B642,'[3]Coordonnees fixation au support'!$DT$4:$DU$5000,2,FALSE)=0,"",VLOOKUP(B642,'[3]Coordonnees fixation au support'!$DT$4:$DU$5000,2,FALSE))</f>
        <v/>
      </c>
      <c r="G642" s="44" t="str">
        <f>IF('[3]Structure Coordinate Report'!X646=0,"",'[3]Structure Coordinate Report'!X646)</f>
        <v/>
      </c>
      <c r="H642" s="45" t="str">
        <f>IF('[3]Structure Coordinate Report'!Q646=0,"",'[3]Structure Coordinate Report'!Q646)</f>
        <v/>
      </c>
      <c r="I642" s="45" t="str">
        <f>IF('[3]Structure Coordinate Report'!R646=0,"",'[3]Structure Coordinate Report'!R646)</f>
        <v/>
      </c>
      <c r="J642" s="46" t="str">
        <f>IF('[3]Coordonnees fixation au support'!EJ633=0,"",'[3]Coordonnees fixation au support'!EJ633)</f>
        <v/>
      </c>
      <c r="K642" s="47" t="str">
        <f>IF(ISNA(VLOOKUP(H642,'[3]Coordonnees fixation au support'!$Z$4:$AA$3546,2,FALSE)),"",VLOOKUP(H642,'[3]Coordonnees fixation au support'!$Z$4:$AA$3546,2,FALSE))</f>
        <v/>
      </c>
      <c r="L642" s="48" t="str">
        <f>IF(VLOOKUP(H642,'[3]Coordonnees fixation au support'!$DW$4:$DX$5000,2,FALSE)=0,"",VLOOKUP(H642,'[3]Coordonnees fixation au support'!$DW$4:$DX$5000,2,FALSE))</f>
        <v/>
      </c>
      <c r="M642" s="49" t="str">
        <f>IF('[3]Structure Coordinate Report'!V646=0,"",'[3]Structure Coordinate Report'!V646)</f>
        <v/>
      </c>
      <c r="N642" s="49" t="str">
        <f>IF(ISNA(INDEX('[3]Tableau de pose'!B640:R5629,MATCH('TABLEAU DE BORD'!B642,'[3]Tableau de pose'!C640:C5629,0),17)),"",INDEX('[3]Tableau de pose'!B640:R5629,MATCH('TABLEAU DE BORD'!B642,'[3]Tableau de pose'!C640:C5629,0),17))</f>
        <v/>
      </c>
      <c r="O642" s="49" t="str">
        <f>IF(ISNA(INDEX('[3]Tableau de pose'!B640:T5629,MATCH('TABLEAU DE BORD'!B642&amp;"-"&amp;'TABLEAU DE BORD'!$J$6,'[3]Tableau de pose'!T640:T5629,0),14)),"",INDEX('[3]Tableau de pose'!B640:T5629,MATCH('TABLEAU DE BORD'!B642&amp;"-"&amp;'TABLEAU DE BORD'!$J$6,'[3]Tableau de pose'!T640:T5629,0),14))</f>
        <v/>
      </c>
      <c r="P642" s="49" t="str">
        <f>IF(ISNA(INDEX('[3]Tableau de pose'!B640:T5629,MATCH('TABLEAU DE BORD'!B642&amp;"-"&amp;'TABLEAU DE BORD'!$K$6,'[3]Tableau de pose'!T640:T5629,0),14)),"",INDEX('[3]Tableau de pose'!B640:T5629,MATCH('TABLEAU DE BORD'!B642&amp;"-"&amp;'TABLEAU DE BORD'!$K$6,'[3]Tableau de pose'!T640:T5629,0),14))</f>
        <v/>
      </c>
      <c r="Q642" s="50" t="str">
        <f>IF('[3]Structure Coordinate Report'!Z646=0,"",'[3]Structure Coordinate Report'!Z646)</f>
        <v/>
      </c>
      <c r="R642" s="50" t="str">
        <f>IF('[3]Structure Coordinate Report'!AB646=0,"",'[3]Structure Coordinate Report'!AB646)</f>
        <v/>
      </c>
    </row>
    <row r="643" spans="2:18" ht="45" customHeight="1" x14ac:dyDescent="0.25">
      <c r="B643" s="42" t="str">
        <f>IF('[3]Structure Coordinate Report'!N647=0,"",'[3]Structure Coordinate Report'!N647)</f>
        <v/>
      </c>
      <c r="C643" s="42" t="str">
        <f>IF('[3]Structure Coordinate Report'!O647=0,"",'[3]Structure Coordinate Report'!O647)</f>
        <v/>
      </c>
      <c r="D643" s="43" t="str">
        <f>IF('[3]Coordonnees fixation au support'!EH634=0,"",'[3]Coordonnees fixation au support'!EH634)</f>
        <v/>
      </c>
      <c r="E643" s="42" t="str">
        <f>IF(ISNA(VLOOKUP(B643,'[3]Coordonnees fixation au support'!$Z$4:$AA$2961,2,FALSE)),"",VLOOKUP(B643,'[3]Coordonnees fixation au support'!$Z$4:$AA$2961,2,FALSE))</f>
        <v/>
      </c>
      <c r="F643" s="43" t="str">
        <f>IF(VLOOKUP(B643,'[3]Coordonnees fixation au support'!$DT$4:$DU$5000,2,FALSE)=0,"",VLOOKUP(B643,'[3]Coordonnees fixation au support'!$DT$4:$DU$5000,2,FALSE))</f>
        <v/>
      </c>
      <c r="G643" s="44" t="str">
        <f>IF('[3]Structure Coordinate Report'!X647=0,"",'[3]Structure Coordinate Report'!X647)</f>
        <v/>
      </c>
      <c r="H643" s="45" t="str">
        <f>IF('[3]Structure Coordinate Report'!Q647=0,"",'[3]Structure Coordinate Report'!Q647)</f>
        <v/>
      </c>
      <c r="I643" s="45" t="str">
        <f>IF('[3]Structure Coordinate Report'!R647=0,"",'[3]Structure Coordinate Report'!R647)</f>
        <v/>
      </c>
      <c r="J643" s="46" t="str">
        <f>IF('[3]Coordonnees fixation au support'!EJ634=0,"",'[3]Coordonnees fixation au support'!EJ634)</f>
        <v/>
      </c>
      <c r="K643" s="47" t="str">
        <f>IF(ISNA(VLOOKUP(H643,'[3]Coordonnees fixation au support'!$Z$4:$AA$3546,2,FALSE)),"",VLOOKUP(H643,'[3]Coordonnees fixation au support'!$Z$4:$AA$3546,2,FALSE))</f>
        <v/>
      </c>
      <c r="L643" s="48" t="str">
        <f>IF(VLOOKUP(H643,'[3]Coordonnees fixation au support'!$DW$4:$DX$5000,2,FALSE)=0,"",VLOOKUP(H643,'[3]Coordonnees fixation au support'!$DW$4:$DX$5000,2,FALSE))</f>
        <v/>
      </c>
      <c r="M643" s="49" t="str">
        <f>IF('[3]Structure Coordinate Report'!V647=0,"",'[3]Structure Coordinate Report'!V647)</f>
        <v/>
      </c>
      <c r="N643" s="49" t="str">
        <f>IF(ISNA(INDEX('[3]Tableau de pose'!B641:R5630,MATCH('TABLEAU DE BORD'!B643,'[3]Tableau de pose'!C641:C5630,0),17)),"",INDEX('[3]Tableau de pose'!B641:R5630,MATCH('TABLEAU DE BORD'!B643,'[3]Tableau de pose'!C641:C5630,0),17))</f>
        <v/>
      </c>
      <c r="O643" s="49" t="str">
        <f>IF(ISNA(INDEX('[3]Tableau de pose'!B641:T5630,MATCH('TABLEAU DE BORD'!B643&amp;"-"&amp;'TABLEAU DE BORD'!$J$6,'[3]Tableau de pose'!T641:T5630,0),14)),"",INDEX('[3]Tableau de pose'!B641:T5630,MATCH('TABLEAU DE BORD'!B643&amp;"-"&amp;'TABLEAU DE BORD'!$J$6,'[3]Tableau de pose'!T641:T5630,0),14))</f>
        <v/>
      </c>
      <c r="P643" s="49" t="str">
        <f>IF(ISNA(INDEX('[3]Tableau de pose'!B641:T5630,MATCH('TABLEAU DE BORD'!B643&amp;"-"&amp;'TABLEAU DE BORD'!$K$6,'[3]Tableau de pose'!T641:T5630,0),14)),"",INDEX('[3]Tableau de pose'!B641:T5630,MATCH('TABLEAU DE BORD'!B643&amp;"-"&amp;'TABLEAU DE BORD'!$K$6,'[3]Tableau de pose'!T641:T5630,0),14))</f>
        <v/>
      </c>
      <c r="Q643" s="50" t="str">
        <f>IF('[3]Structure Coordinate Report'!Z647=0,"",'[3]Structure Coordinate Report'!Z647)</f>
        <v/>
      </c>
      <c r="R643" s="50" t="str">
        <f>IF('[3]Structure Coordinate Report'!AB647=0,"",'[3]Structure Coordinate Report'!AB647)</f>
        <v/>
      </c>
    </row>
    <row r="644" spans="2:18" ht="45" customHeight="1" x14ac:dyDescent="0.25">
      <c r="B644" s="42" t="str">
        <f>IF('[3]Structure Coordinate Report'!N648=0,"",'[3]Structure Coordinate Report'!N648)</f>
        <v/>
      </c>
      <c r="C644" s="42" t="str">
        <f>IF('[3]Structure Coordinate Report'!O648=0,"",'[3]Structure Coordinate Report'!O648)</f>
        <v/>
      </c>
      <c r="D644" s="43" t="str">
        <f>IF('[3]Coordonnees fixation au support'!EH635=0,"",'[3]Coordonnees fixation au support'!EH635)</f>
        <v/>
      </c>
      <c r="E644" s="42" t="str">
        <f>IF(ISNA(VLOOKUP(B644,'[3]Coordonnees fixation au support'!$Z$4:$AA$2961,2,FALSE)),"",VLOOKUP(B644,'[3]Coordonnees fixation au support'!$Z$4:$AA$2961,2,FALSE))</f>
        <v/>
      </c>
      <c r="F644" s="43" t="str">
        <f>IF(VLOOKUP(B644,'[3]Coordonnees fixation au support'!$DT$4:$DU$5000,2,FALSE)=0,"",VLOOKUP(B644,'[3]Coordonnees fixation au support'!$DT$4:$DU$5000,2,FALSE))</f>
        <v/>
      </c>
      <c r="G644" s="44" t="str">
        <f>IF('[3]Structure Coordinate Report'!X648=0,"",'[3]Structure Coordinate Report'!X648)</f>
        <v/>
      </c>
      <c r="H644" s="45" t="str">
        <f>IF('[3]Structure Coordinate Report'!Q648=0,"",'[3]Structure Coordinate Report'!Q648)</f>
        <v/>
      </c>
      <c r="I644" s="45" t="str">
        <f>IF('[3]Structure Coordinate Report'!R648=0,"",'[3]Structure Coordinate Report'!R648)</f>
        <v/>
      </c>
      <c r="J644" s="46" t="str">
        <f>IF('[3]Coordonnees fixation au support'!EJ635=0,"",'[3]Coordonnees fixation au support'!EJ635)</f>
        <v/>
      </c>
      <c r="K644" s="47" t="str">
        <f>IF(ISNA(VLOOKUP(H644,'[3]Coordonnees fixation au support'!$Z$4:$AA$3546,2,FALSE)),"",VLOOKUP(H644,'[3]Coordonnees fixation au support'!$Z$4:$AA$3546,2,FALSE))</f>
        <v/>
      </c>
      <c r="L644" s="48" t="str">
        <f>IF(VLOOKUP(H644,'[3]Coordonnees fixation au support'!$DW$4:$DX$5000,2,FALSE)=0,"",VLOOKUP(H644,'[3]Coordonnees fixation au support'!$DW$4:$DX$5000,2,FALSE))</f>
        <v/>
      </c>
      <c r="M644" s="49" t="str">
        <f>IF('[3]Structure Coordinate Report'!V648=0,"",'[3]Structure Coordinate Report'!V648)</f>
        <v/>
      </c>
      <c r="N644" s="49" t="str">
        <f>IF(ISNA(INDEX('[3]Tableau de pose'!B642:R5631,MATCH('TABLEAU DE BORD'!B644,'[3]Tableau de pose'!C642:C5631,0),17)),"",INDEX('[3]Tableau de pose'!B642:R5631,MATCH('TABLEAU DE BORD'!B644,'[3]Tableau de pose'!C642:C5631,0),17))</f>
        <v/>
      </c>
      <c r="O644" s="49" t="str">
        <f>IF(ISNA(INDEX('[3]Tableau de pose'!B642:T5631,MATCH('TABLEAU DE BORD'!B644&amp;"-"&amp;'TABLEAU DE BORD'!$J$6,'[3]Tableau de pose'!T642:T5631,0),14)),"",INDEX('[3]Tableau de pose'!B642:T5631,MATCH('TABLEAU DE BORD'!B644&amp;"-"&amp;'TABLEAU DE BORD'!$J$6,'[3]Tableau de pose'!T642:T5631,0),14))</f>
        <v/>
      </c>
      <c r="P644" s="49" t="str">
        <f>IF(ISNA(INDEX('[3]Tableau de pose'!B642:T5631,MATCH('TABLEAU DE BORD'!B644&amp;"-"&amp;'TABLEAU DE BORD'!$K$6,'[3]Tableau de pose'!T642:T5631,0),14)),"",INDEX('[3]Tableau de pose'!B642:T5631,MATCH('TABLEAU DE BORD'!B644&amp;"-"&amp;'TABLEAU DE BORD'!$K$6,'[3]Tableau de pose'!T642:T5631,0),14))</f>
        <v/>
      </c>
      <c r="Q644" s="50" t="str">
        <f>IF('[3]Structure Coordinate Report'!Z648=0,"",'[3]Structure Coordinate Report'!Z648)</f>
        <v/>
      </c>
      <c r="R644" s="50" t="str">
        <f>IF('[3]Structure Coordinate Report'!AB648=0,"",'[3]Structure Coordinate Report'!AB648)</f>
        <v/>
      </c>
    </row>
    <row r="645" spans="2:18" ht="45" customHeight="1" x14ac:dyDescent="0.25">
      <c r="B645" s="42" t="str">
        <f>IF('[3]Structure Coordinate Report'!N649=0,"",'[3]Structure Coordinate Report'!N649)</f>
        <v/>
      </c>
      <c r="C645" s="42" t="str">
        <f>IF('[3]Structure Coordinate Report'!O649=0,"",'[3]Structure Coordinate Report'!O649)</f>
        <v/>
      </c>
      <c r="D645" s="43" t="str">
        <f>IF('[3]Coordonnees fixation au support'!EH636=0,"",'[3]Coordonnees fixation au support'!EH636)</f>
        <v/>
      </c>
      <c r="E645" s="42" t="str">
        <f>IF(ISNA(VLOOKUP(B645,'[3]Coordonnees fixation au support'!$Z$4:$AA$2961,2,FALSE)),"",VLOOKUP(B645,'[3]Coordonnees fixation au support'!$Z$4:$AA$2961,2,FALSE))</f>
        <v/>
      </c>
      <c r="F645" s="43" t="str">
        <f>IF(VLOOKUP(B645,'[3]Coordonnees fixation au support'!$DT$4:$DU$5000,2,FALSE)=0,"",VLOOKUP(B645,'[3]Coordonnees fixation au support'!$DT$4:$DU$5000,2,FALSE))</f>
        <v/>
      </c>
      <c r="G645" s="44" t="str">
        <f>IF('[3]Structure Coordinate Report'!X649=0,"",'[3]Structure Coordinate Report'!X649)</f>
        <v/>
      </c>
      <c r="H645" s="45" t="str">
        <f>IF('[3]Structure Coordinate Report'!Q649=0,"",'[3]Structure Coordinate Report'!Q649)</f>
        <v/>
      </c>
      <c r="I645" s="45" t="str">
        <f>IF('[3]Structure Coordinate Report'!R649=0,"",'[3]Structure Coordinate Report'!R649)</f>
        <v/>
      </c>
      <c r="J645" s="46" t="str">
        <f>IF('[3]Coordonnees fixation au support'!EJ636=0,"",'[3]Coordonnees fixation au support'!EJ636)</f>
        <v/>
      </c>
      <c r="K645" s="47" t="str">
        <f>IF(ISNA(VLOOKUP(H645,'[3]Coordonnees fixation au support'!$Z$4:$AA$3546,2,FALSE)),"",VLOOKUP(H645,'[3]Coordonnees fixation au support'!$Z$4:$AA$3546,2,FALSE))</f>
        <v/>
      </c>
      <c r="L645" s="48" t="str">
        <f>IF(VLOOKUP(H645,'[3]Coordonnees fixation au support'!$DW$4:$DX$5000,2,FALSE)=0,"",VLOOKUP(H645,'[3]Coordonnees fixation au support'!$DW$4:$DX$5000,2,FALSE))</f>
        <v/>
      </c>
      <c r="M645" s="49" t="str">
        <f>IF('[3]Structure Coordinate Report'!V649=0,"",'[3]Structure Coordinate Report'!V649)</f>
        <v/>
      </c>
      <c r="N645" s="49" t="str">
        <f>IF(ISNA(INDEX('[3]Tableau de pose'!B643:R5632,MATCH('TABLEAU DE BORD'!B645,'[3]Tableau de pose'!C643:C5632,0),17)),"",INDEX('[3]Tableau de pose'!B643:R5632,MATCH('TABLEAU DE BORD'!B645,'[3]Tableau de pose'!C643:C5632,0),17))</f>
        <v/>
      </c>
      <c r="O645" s="49" t="str">
        <f>IF(ISNA(INDEX('[3]Tableau de pose'!B643:T5632,MATCH('TABLEAU DE BORD'!B645&amp;"-"&amp;'TABLEAU DE BORD'!$J$6,'[3]Tableau de pose'!T643:T5632,0),14)),"",INDEX('[3]Tableau de pose'!B643:T5632,MATCH('TABLEAU DE BORD'!B645&amp;"-"&amp;'TABLEAU DE BORD'!$J$6,'[3]Tableau de pose'!T643:T5632,0),14))</f>
        <v/>
      </c>
      <c r="P645" s="49" t="str">
        <f>IF(ISNA(INDEX('[3]Tableau de pose'!B643:T5632,MATCH('TABLEAU DE BORD'!B645&amp;"-"&amp;'TABLEAU DE BORD'!$K$6,'[3]Tableau de pose'!T643:T5632,0),14)),"",INDEX('[3]Tableau de pose'!B643:T5632,MATCH('TABLEAU DE BORD'!B645&amp;"-"&amp;'TABLEAU DE BORD'!$K$6,'[3]Tableau de pose'!T643:T5632,0),14))</f>
        <v/>
      </c>
      <c r="Q645" s="50" t="str">
        <f>IF('[3]Structure Coordinate Report'!Z649=0,"",'[3]Structure Coordinate Report'!Z649)</f>
        <v/>
      </c>
      <c r="R645" s="50" t="str">
        <f>IF('[3]Structure Coordinate Report'!AB649=0,"",'[3]Structure Coordinate Report'!AB649)</f>
        <v/>
      </c>
    </row>
    <row r="646" spans="2:18" ht="45" customHeight="1" x14ac:dyDescent="0.25">
      <c r="B646" s="42" t="str">
        <f>IF('[3]Structure Coordinate Report'!N650=0,"",'[3]Structure Coordinate Report'!N650)</f>
        <v/>
      </c>
      <c r="C646" s="42" t="str">
        <f>IF('[3]Structure Coordinate Report'!O650=0,"",'[3]Structure Coordinate Report'!O650)</f>
        <v/>
      </c>
      <c r="D646" s="43" t="str">
        <f>IF('[3]Coordonnees fixation au support'!EH637=0,"",'[3]Coordonnees fixation au support'!EH637)</f>
        <v/>
      </c>
      <c r="E646" s="42" t="str">
        <f>IF(ISNA(VLOOKUP(B646,'[3]Coordonnees fixation au support'!$Z$4:$AA$2961,2,FALSE)),"",VLOOKUP(B646,'[3]Coordonnees fixation au support'!$Z$4:$AA$2961,2,FALSE))</f>
        <v/>
      </c>
      <c r="F646" s="43" t="str">
        <f>IF(VLOOKUP(B646,'[3]Coordonnees fixation au support'!$DT$4:$DU$5000,2,FALSE)=0,"",VLOOKUP(B646,'[3]Coordonnees fixation au support'!$DT$4:$DU$5000,2,FALSE))</f>
        <v/>
      </c>
      <c r="G646" s="44" t="str">
        <f>IF('[3]Structure Coordinate Report'!X650=0,"",'[3]Structure Coordinate Report'!X650)</f>
        <v/>
      </c>
      <c r="H646" s="45" t="str">
        <f>IF('[3]Structure Coordinate Report'!Q650=0,"",'[3]Structure Coordinate Report'!Q650)</f>
        <v/>
      </c>
      <c r="I646" s="45" t="str">
        <f>IF('[3]Structure Coordinate Report'!R650=0,"",'[3]Structure Coordinate Report'!R650)</f>
        <v/>
      </c>
      <c r="J646" s="46" t="str">
        <f>IF('[3]Coordonnees fixation au support'!EJ637=0,"",'[3]Coordonnees fixation au support'!EJ637)</f>
        <v/>
      </c>
      <c r="K646" s="47" t="str">
        <f>IF(ISNA(VLOOKUP(H646,'[3]Coordonnees fixation au support'!$Z$4:$AA$3546,2,FALSE)),"",VLOOKUP(H646,'[3]Coordonnees fixation au support'!$Z$4:$AA$3546,2,FALSE))</f>
        <v/>
      </c>
      <c r="L646" s="48" t="str">
        <f>IF(VLOOKUP(H646,'[3]Coordonnees fixation au support'!$DW$4:$DX$5000,2,FALSE)=0,"",VLOOKUP(H646,'[3]Coordonnees fixation au support'!$DW$4:$DX$5000,2,FALSE))</f>
        <v/>
      </c>
      <c r="M646" s="49" t="str">
        <f>IF('[3]Structure Coordinate Report'!V650=0,"",'[3]Structure Coordinate Report'!V650)</f>
        <v/>
      </c>
      <c r="N646" s="49" t="str">
        <f>IF(ISNA(INDEX('[3]Tableau de pose'!B644:R5633,MATCH('TABLEAU DE BORD'!B646,'[3]Tableau de pose'!C644:C5633,0),17)),"",INDEX('[3]Tableau de pose'!B644:R5633,MATCH('TABLEAU DE BORD'!B646,'[3]Tableau de pose'!C644:C5633,0),17))</f>
        <v/>
      </c>
      <c r="O646" s="49" t="str">
        <f>IF(ISNA(INDEX('[3]Tableau de pose'!B644:T5633,MATCH('TABLEAU DE BORD'!B646&amp;"-"&amp;'TABLEAU DE BORD'!$J$6,'[3]Tableau de pose'!T644:T5633,0),14)),"",INDEX('[3]Tableau de pose'!B644:T5633,MATCH('TABLEAU DE BORD'!B646&amp;"-"&amp;'TABLEAU DE BORD'!$J$6,'[3]Tableau de pose'!T644:T5633,0),14))</f>
        <v/>
      </c>
      <c r="P646" s="49" t="str">
        <f>IF(ISNA(INDEX('[3]Tableau de pose'!B644:T5633,MATCH('TABLEAU DE BORD'!B646&amp;"-"&amp;'TABLEAU DE BORD'!$K$6,'[3]Tableau de pose'!T644:T5633,0),14)),"",INDEX('[3]Tableau de pose'!B644:T5633,MATCH('TABLEAU DE BORD'!B646&amp;"-"&amp;'TABLEAU DE BORD'!$K$6,'[3]Tableau de pose'!T644:T5633,0),14))</f>
        <v/>
      </c>
      <c r="Q646" s="50" t="str">
        <f>IF('[3]Structure Coordinate Report'!Z650=0,"",'[3]Structure Coordinate Report'!Z650)</f>
        <v/>
      </c>
      <c r="R646" s="50" t="str">
        <f>IF('[3]Structure Coordinate Report'!AB650=0,"",'[3]Structure Coordinate Report'!AB650)</f>
        <v/>
      </c>
    </row>
    <row r="647" spans="2:18" ht="45" customHeight="1" x14ac:dyDescent="0.25">
      <c r="B647" s="42" t="str">
        <f>IF('[3]Structure Coordinate Report'!N651=0,"",'[3]Structure Coordinate Report'!N651)</f>
        <v/>
      </c>
      <c r="C647" s="42" t="str">
        <f>IF('[3]Structure Coordinate Report'!O651=0,"",'[3]Structure Coordinate Report'!O651)</f>
        <v/>
      </c>
      <c r="D647" s="43" t="str">
        <f>IF('[3]Coordonnees fixation au support'!EH638=0,"",'[3]Coordonnees fixation au support'!EH638)</f>
        <v/>
      </c>
      <c r="E647" s="42" t="str">
        <f>IF(ISNA(VLOOKUP(B647,'[3]Coordonnees fixation au support'!$Z$4:$AA$2961,2,FALSE)),"",VLOOKUP(B647,'[3]Coordonnees fixation au support'!$Z$4:$AA$2961,2,FALSE))</f>
        <v/>
      </c>
      <c r="F647" s="43" t="str">
        <f>IF(VLOOKUP(B647,'[3]Coordonnees fixation au support'!$DT$4:$DU$5000,2,FALSE)=0,"",VLOOKUP(B647,'[3]Coordonnees fixation au support'!$DT$4:$DU$5000,2,FALSE))</f>
        <v/>
      </c>
      <c r="G647" s="44" t="str">
        <f>IF('[3]Structure Coordinate Report'!X651=0,"",'[3]Structure Coordinate Report'!X651)</f>
        <v/>
      </c>
      <c r="H647" s="45" t="str">
        <f>IF('[3]Structure Coordinate Report'!Q651=0,"",'[3]Structure Coordinate Report'!Q651)</f>
        <v/>
      </c>
      <c r="I647" s="45" t="str">
        <f>IF('[3]Structure Coordinate Report'!R651=0,"",'[3]Structure Coordinate Report'!R651)</f>
        <v/>
      </c>
      <c r="J647" s="46" t="str">
        <f>IF('[3]Coordonnees fixation au support'!EJ638=0,"",'[3]Coordonnees fixation au support'!EJ638)</f>
        <v/>
      </c>
      <c r="K647" s="47" t="str">
        <f>IF(ISNA(VLOOKUP(H647,'[3]Coordonnees fixation au support'!$Z$4:$AA$3546,2,FALSE)),"",VLOOKUP(H647,'[3]Coordonnees fixation au support'!$Z$4:$AA$3546,2,FALSE))</f>
        <v/>
      </c>
      <c r="L647" s="48" t="str">
        <f>IF(VLOOKUP(H647,'[3]Coordonnees fixation au support'!$DW$4:$DX$5000,2,FALSE)=0,"",VLOOKUP(H647,'[3]Coordonnees fixation au support'!$DW$4:$DX$5000,2,FALSE))</f>
        <v/>
      </c>
      <c r="M647" s="49" t="str">
        <f>IF('[3]Structure Coordinate Report'!V651=0,"",'[3]Structure Coordinate Report'!V651)</f>
        <v/>
      </c>
      <c r="N647" s="49" t="str">
        <f>IF(ISNA(INDEX('[3]Tableau de pose'!B645:R5634,MATCH('TABLEAU DE BORD'!B647,'[3]Tableau de pose'!C645:C5634,0),17)),"",INDEX('[3]Tableau de pose'!B645:R5634,MATCH('TABLEAU DE BORD'!B647,'[3]Tableau de pose'!C645:C5634,0),17))</f>
        <v/>
      </c>
      <c r="O647" s="49" t="str">
        <f>IF(ISNA(INDEX('[3]Tableau de pose'!B645:T5634,MATCH('TABLEAU DE BORD'!B647&amp;"-"&amp;'TABLEAU DE BORD'!$J$6,'[3]Tableau de pose'!T645:T5634,0),14)),"",INDEX('[3]Tableau de pose'!B645:T5634,MATCH('TABLEAU DE BORD'!B647&amp;"-"&amp;'TABLEAU DE BORD'!$J$6,'[3]Tableau de pose'!T645:T5634,0),14))</f>
        <v/>
      </c>
      <c r="P647" s="49" t="str">
        <f>IF(ISNA(INDEX('[3]Tableau de pose'!B645:T5634,MATCH('TABLEAU DE BORD'!B647&amp;"-"&amp;'TABLEAU DE BORD'!$K$6,'[3]Tableau de pose'!T645:T5634,0),14)),"",INDEX('[3]Tableau de pose'!B645:T5634,MATCH('TABLEAU DE BORD'!B647&amp;"-"&amp;'TABLEAU DE BORD'!$K$6,'[3]Tableau de pose'!T645:T5634,0),14))</f>
        <v/>
      </c>
      <c r="Q647" s="50" t="str">
        <f>IF('[3]Structure Coordinate Report'!Z651=0,"",'[3]Structure Coordinate Report'!Z651)</f>
        <v/>
      </c>
      <c r="R647" s="50" t="str">
        <f>IF('[3]Structure Coordinate Report'!AB651=0,"",'[3]Structure Coordinate Report'!AB651)</f>
        <v/>
      </c>
    </row>
    <row r="648" spans="2:18" ht="45" customHeight="1" x14ac:dyDescent="0.25">
      <c r="B648" s="42" t="str">
        <f>IF('[3]Structure Coordinate Report'!N652=0,"",'[3]Structure Coordinate Report'!N652)</f>
        <v/>
      </c>
      <c r="C648" s="42" t="str">
        <f>IF('[3]Structure Coordinate Report'!O652=0,"",'[3]Structure Coordinate Report'!O652)</f>
        <v/>
      </c>
      <c r="D648" s="43" t="str">
        <f>IF('[3]Coordonnees fixation au support'!EH639=0,"",'[3]Coordonnees fixation au support'!EH639)</f>
        <v/>
      </c>
      <c r="E648" s="42" t="str">
        <f>IF(ISNA(VLOOKUP(B648,'[3]Coordonnees fixation au support'!$Z$4:$AA$2961,2,FALSE)),"",VLOOKUP(B648,'[3]Coordonnees fixation au support'!$Z$4:$AA$2961,2,FALSE))</f>
        <v/>
      </c>
      <c r="F648" s="43" t="str">
        <f>IF(VLOOKUP(B648,'[3]Coordonnees fixation au support'!$DT$4:$DU$5000,2,FALSE)=0,"",VLOOKUP(B648,'[3]Coordonnees fixation au support'!$DT$4:$DU$5000,2,FALSE))</f>
        <v/>
      </c>
      <c r="G648" s="44" t="str">
        <f>IF('[3]Structure Coordinate Report'!X652=0,"",'[3]Structure Coordinate Report'!X652)</f>
        <v/>
      </c>
      <c r="H648" s="45" t="str">
        <f>IF('[3]Structure Coordinate Report'!Q652=0,"",'[3]Structure Coordinate Report'!Q652)</f>
        <v/>
      </c>
      <c r="I648" s="45" t="str">
        <f>IF('[3]Structure Coordinate Report'!R652=0,"",'[3]Structure Coordinate Report'!R652)</f>
        <v/>
      </c>
      <c r="J648" s="46" t="str">
        <f>IF('[3]Coordonnees fixation au support'!EJ639=0,"",'[3]Coordonnees fixation au support'!EJ639)</f>
        <v/>
      </c>
      <c r="K648" s="47" t="str">
        <f>IF(ISNA(VLOOKUP(H648,'[3]Coordonnees fixation au support'!$Z$4:$AA$3546,2,FALSE)),"",VLOOKUP(H648,'[3]Coordonnees fixation au support'!$Z$4:$AA$3546,2,FALSE))</f>
        <v/>
      </c>
      <c r="L648" s="48" t="str">
        <f>IF(VLOOKUP(H648,'[3]Coordonnees fixation au support'!$DW$4:$DX$5000,2,FALSE)=0,"",VLOOKUP(H648,'[3]Coordonnees fixation au support'!$DW$4:$DX$5000,2,FALSE))</f>
        <v/>
      </c>
      <c r="M648" s="49" t="str">
        <f>IF('[3]Structure Coordinate Report'!V652=0,"",'[3]Structure Coordinate Report'!V652)</f>
        <v/>
      </c>
      <c r="N648" s="49" t="str">
        <f>IF(ISNA(INDEX('[3]Tableau de pose'!B646:R5635,MATCH('TABLEAU DE BORD'!B648,'[3]Tableau de pose'!C646:C5635,0),17)),"",INDEX('[3]Tableau de pose'!B646:R5635,MATCH('TABLEAU DE BORD'!B648,'[3]Tableau de pose'!C646:C5635,0),17))</f>
        <v/>
      </c>
      <c r="O648" s="49" t="str">
        <f>IF(ISNA(INDEX('[3]Tableau de pose'!B646:T5635,MATCH('TABLEAU DE BORD'!B648&amp;"-"&amp;'TABLEAU DE BORD'!$J$6,'[3]Tableau de pose'!T646:T5635,0),14)),"",INDEX('[3]Tableau de pose'!B646:T5635,MATCH('TABLEAU DE BORD'!B648&amp;"-"&amp;'TABLEAU DE BORD'!$J$6,'[3]Tableau de pose'!T646:T5635,0),14))</f>
        <v/>
      </c>
      <c r="P648" s="49" t="str">
        <f>IF(ISNA(INDEX('[3]Tableau de pose'!B646:T5635,MATCH('TABLEAU DE BORD'!B648&amp;"-"&amp;'TABLEAU DE BORD'!$K$6,'[3]Tableau de pose'!T646:T5635,0),14)),"",INDEX('[3]Tableau de pose'!B646:T5635,MATCH('TABLEAU DE BORD'!B648&amp;"-"&amp;'TABLEAU DE BORD'!$K$6,'[3]Tableau de pose'!T646:T5635,0),14))</f>
        <v/>
      </c>
      <c r="Q648" s="50" t="str">
        <f>IF('[3]Structure Coordinate Report'!Z652=0,"",'[3]Structure Coordinate Report'!Z652)</f>
        <v/>
      </c>
      <c r="R648" s="50" t="str">
        <f>IF('[3]Structure Coordinate Report'!AB652=0,"",'[3]Structure Coordinate Report'!AB652)</f>
        <v/>
      </c>
    </row>
    <row r="649" spans="2:18" ht="45" customHeight="1" x14ac:dyDescent="0.25">
      <c r="B649" s="42" t="str">
        <f>IF('[3]Structure Coordinate Report'!N653=0,"",'[3]Structure Coordinate Report'!N653)</f>
        <v/>
      </c>
      <c r="C649" s="42" t="str">
        <f>IF('[3]Structure Coordinate Report'!O653=0,"",'[3]Structure Coordinate Report'!O653)</f>
        <v/>
      </c>
      <c r="D649" s="43" t="str">
        <f>IF('[3]Coordonnees fixation au support'!EH640=0,"",'[3]Coordonnees fixation au support'!EH640)</f>
        <v/>
      </c>
      <c r="E649" s="42" t="str">
        <f>IF(ISNA(VLOOKUP(B649,'[3]Coordonnees fixation au support'!$Z$4:$AA$2961,2,FALSE)),"",VLOOKUP(B649,'[3]Coordonnees fixation au support'!$Z$4:$AA$2961,2,FALSE))</f>
        <v/>
      </c>
      <c r="F649" s="43" t="str">
        <f>IF(VLOOKUP(B649,'[3]Coordonnees fixation au support'!$DT$4:$DU$5000,2,FALSE)=0,"",VLOOKUP(B649,'[3]Coordonnees fixation au support'!$DT$4:$DU$5000,2,FALSE))</f>
        <v/>
      </c>
      <c r="G649" s="44" t="str">
        <f>IF('[3]Structure Coordinate Report'!X653=0,"",'[3]Structure Coordinate Report'!X653)</f>
        <v/>
      </c>
      <c r="H649" s="45" t="str">
        <f>IF('[3]Structure Coordinate Report'!Q653=0,"",'[3]Structure Coordinate Report'!Q653)</f>
        <v/>
      </c>
      <c r="I649" s="45" t="str">
        <f>IF('[3]Structure Coordinate Report'!R653=0,"",'[3]Structure Coordinate Report'!R653)</f>
        <v/>
      </c>
      <c r="J649" s="46" t="str">
        <f>IF('[3]Coordonnees fixation au support'!EJ640=0,"",'[3]Coordonnees fixation au support'!EJ640)</f>
        <v/>
      </c>
      <c r="K649" s="47" t="str">
        <f>IF(ISNA(VLOOKUP(H649,'[3]Coordonnees fixation au support'!$Z$4:$AA$3546,2,FALSE)),"",VLOOKUP(H649,'[3]Coordonnees fixation au support'!$Z$4:$AA$3546,2,FALSE))</f>
        <v/>
      </c>
      <c r="L649" s="48" t="str">
        <f>IF(VLOOKUP(H649,'[3]Coordonnees fixation au support'!$DW$4:$DX$5000,2,FALSE)=0,"",VLOOKUP(H649,'[3]Coordonnees fixation au support'!$DW$4:$DX$5000,2,FALSE))</f>
        <v/>
      </c>
      <c r="M649" s="49" t="str">
        <f>IF('[3]Structure Coordinate Report'!V653=0,"",'[3]Structure Coordinate Report'!V653)</f>
        <v/>
      </c>
      <c r="N649" s="49" t="str">
        <f>IF(ISNA(INDEX('[3]Tableau de pose'!B647:R5636,MATCH('TABLEAU DE BORD'!B649,'[3]Tableau de pose'!C647:C5636,0),17)),"",INDEX('[3]Tableau de pose'!B647:R5636,MATCH('TABLEAU DE BORD'!B649,'[3]Tableau de pose'!C647:C5636,0),17))</f>
        <v/>
      </c>
      <c r="O649" s="49" t="str">
        <f>IF(ISNA(INDEX('[3]Tableau de pose'!B647:T5636,MATCH('TABLEAU DE BORD'!B649&amp;"-"&amp;'TABLEAU DE BORD'!$J$6,'[3]Tableau de pose'!T647:T5636,0),14)),"",INDEX('[3]Tableau de pose'!B647:T5636,MATCH('TABLEAU DE BORD'!B649&amp;"-"&amp;'TABLEAU DE BORD'!$J$6,'[3]Tableau de pose'!T647:T5636,0),14))</f>
        <v/>
      </c>
      <c r="P649" s="49" t="str">
        <f>IF(ISNA(INDEX('[3]Tableau de pose'!B647:T5636,MATCH('TABLEAU DE BORD'!B649&amp;"-"&amp;'TABLEAU DE BORD'!$K$6,'[3]Tableau de pose'!T647:T5636,0),14)),"",INDEX('[3]Tableau de pose'!B647:T5636,MATCH('TABLEAU DE BORD'!B649&amp;"-"&amp;'TABLEAU DE BORD'!$K$6,'[3]Tableau de pose'!T647:T5636,0),14))</f>
        <v/>
      </c>
      <c r="Q649" s="50" t="str">
        <f>IF('[3]Structure Coordinate Report'!Z653=0,"",'[3]Structure Coordinate Report'!Z653)</f>
        <v/>
      </c>
      <c r="R649" s="50" t="str">
        <f>IF('[3]Structure Coordinate Report'!AB653=0,"",'[3]Structure Coordinate Report'!AB653)</f>
        <v/>
      </c>
    </row>
    <row r="650" spans="2:18" ht="45" customHeight="1" x14ac:dyDescent="0.25">
      <c r="B650" s="42" t="str">
        <f>IF('[3]Structure Coordinate Report'!N654=0,"",'[3]Structure Coordinate Report'!N654)</f>
        <v/>
      </c>
      <c r="C650" s="42" t="str">
        <f>IF('[3]Structure Coordinate Report'!O654=0,"",'[3]Structure Coordinate Report'!O654)</f>
        <v/>
      </c>
      <c r="D650" s="43" t="str">
        <f>IF('[3]Coordonnees fixation au support'!EH641=0,"",'[3]Coordonnees fixation au support'!EH641)</f>
        <v/>
      </c>
      <c r="E650" s="42" t="str">
        <f>IF(ISNA(VLOOKUP(B650,'[3]Coordonnees fixation au support'!$Z$4:$AA$2961,2,FALSE)),"",VLOOKUP(B650,'[3]Coordonnees fixation au support'!$Z$4:$AA$2961,2,FALSE))</f>
        <v/>
      </c>
      <c r="F650" s="43" t="str">
        <f>IF(VLOOKUP(B650,'[3]Coordonnees fixation au support'!$DT$4:$DU$5000,2,FALSE)=0,"",VLOOKUP(B650,'[3]Coordonnees fixation au support'!$DT$4:$DU$5000,2,FALSE))</f>
        <v/>
      </c>
      <c r="G650" s="44" t="str">
        <f>IF('[3]Structure Coordinate Report'!X654=0,"",'[3]Structure Coordinate Report'!X654)</f>
        <v/>
      </c>
      <c r="H650" s="45" t="str">
        <f>IF('[3]Structure Coordinate Report'!Q654=0,"",'[3]Structure Coordinate Report'!Q654)</f>
        <v/>
      </c>
      <c r="I650" s="45" t="str">
        <f>IF('[3]Structure Coordinate Report'!R654=0,"",'[3]Structure Coordinate Report'!R654)</f>
        <v/>
      </c>
      <c r="J650" s="46" t="str">
        <f>IF('[3]Coordonnees fixation au support'!EJ641=0,"",'[3]Coordonnees fixation au support'!EJ641)</f>
        <v/>
      </c>
      <c r="K650" s="47" t="str">
        <f>IF(ISNA(VLOOKUP(H650,'[3]Coordonnees fixation au support'!$Z$4:$AA$3546,2,FALSE)),"",VLOOKUP(H650,'[3]Coordonnees fixation au support'!$Z$4:$AA$3546,2,FALSE))</f>
        <v/>
      </c>
      <c r="L650" s="48" t="str">
        <f>IF(VLOOKUP(H650,'[3]Coordonnees fixation au support'!$DW$4:$DX$5000,2,FALSE)=0,"",VLOOKUP(H650,'[3]Coordonnees fixation au support'!$DW$4:$DX$5000,2,FALSE))</f>
        <v/>
      </c>
      <c r="M650" s="49" t="str">
        <f>IF('[3]Structure Coordinate Report'!V654=0,"",'[3]Structure Coordinate Report'!V654)</f>
        <v/>
      </c>
      <c r="N650" s="49" t="str">
        <f>IF(ISNA(INDEX('[3]Tableau de pose'!B648:R5637,MATCH('TABLEAU DE BORD'!B650,'[3]Tableau de pose'!C648:C5637,0),17)),"",INDEX('[3]Tableau de pose'!B648:R5637,MATCH('TABLEAU DE BORD'!B650,'[3]Tableau de pose'!C648:C5637,0),17))</f>
        <v/>
      </c>
      <c r="O650" s="49" t="str">
        <f>IF(ISNA(INDEX('[3]Tableau de pose'!B648:T5637,MATCH('TABLEAU DE BORD'!B650&amp;"-"&amp;'TABLEAU DE BORD'!$J$6,'[3]Tableau de pose'!T648:T5637,0),14)),"",INDEX('[3]Tableau de pose'!B648:T5637,MATCH('TABLEAU DE BORD'!B650&amp;"-"&amp;'TABLEAU DE BORD'!$J$6,'[3]Tableau de pose'!T648:T5637,0),14))</f>
        <v/>
      </c>
      <c r="P650" s="49" t="str">
        <f>IF(ISNA(INDEX('[3]Tableau de pose'!B648:T5637,MATCH('TABLEAU DE BORD'!B650&amp;"-"&amp;'TABLEAU DE BORD'!$K$6,'[3]Tableau de pose'!T648:T5637,0),14)),"",INDEX('[3]Tableau de pose'!B648:T5637,MATCH('TABLEAU DE BORD'!B650&amp;"-"&amp;'TABLEAU DE BORD'!$K$6,'[3]Tableau de pose'!T648:T5637,0),14))</f>
        <v/>
      </c>
      <c r="Q650" s="50" t="str">
        <f>IF('[3]Structure Coordinate Report'!Z654=0,"",'[3]Structure Coordinate Report'!Z654)</f>
        <v/>
      </c>
      <c r="R650" s="50" t="str">
        <f>IF('[3]Structure Coordinate Report'!AB654=0,"",'[3]Structure Coordinate Report'!AB654)</f>
        <v/>
      </c>
    </row>
    <row r="651" spans="2:18" ht="45" customHeight="1" x14ac:dyDescent="0.25">
      <c r="B651" s="42" t="str">
        <f>IF('[3]Structure Coordinate Report'!N655=0,"",'[3]Structure Coordinate Report'!N655)</f>
        <v/>
      </c>
      <c r="C651" s="42" t="str">
        <f>IF('[3]Structure Coordinate Report'!O655=0,"",'[3]Structure Coordinate Report'!O655)</f>
        <v/>
      </c>
      <c r="D651" s="43" t="str">
        <f>IF('[3]Coordonnees fixation au support'!EH642=0,"",'[3]Coordonnees fixation au support'!EH642)</f>
        <v/>
      </c>
      <c r="E651" s="42" t="str">
        <f>IF(ISNA(VLOOKUP(B651,'[3]Coordonnees fixation au support'!$Z$4:$AA$2961,2,FALSE)),"",VLOOKUP(B651,'[3]Coordonnees fixation au support'!$Z$4:$AA$2961,2,FALSE))</f>
        <v/>
      </c>
      <c r="F651" s="43" t="str">
        <f>IF(VLOOKUP(B651,'[3]Coordonnees fixation au support'!$DT$4:$DU$5000,2,FALSE)=0,"",VLOOKUP(B651,'[3]Coordonnees fixation au support'!$DT$4:$DU$5000,2,FALSE))</f>
        <v/>
      </c>
      <c r="G651" s="44" t="str">
        <f>IF('[3]Structure Coordinate Report'!X655=0,"",'[3]Structure Coordinate Report'!X655)</f>
        <v/>
      </c>
      <c r="H651" s="45" t="str">
        <f>IF('[3]Structure Coordinate Report'!Q655=0,"",'[3]Structure Coordinate Report'!Q655)</f>
        <v/>
      </c>
      <c r="I651" s="45" t="str">
        <f>IF('[3]Structure Coordinate Report'!R655=0,"",'[3]Structure Coordinate Report'!R655)</f>
        <v/>
      </c>
      <c r="J651" s="46" t="str">
        <f>IF('[3]Coordonnees fixation au support'!EJ642=0,"",'[3]Coordonnees fixation au support'!EJ642)</f>
        <v/>
      </c>
      <c r="K651" s="47" t="str">
        <f>IF(ISNA(VLOOKUP(H651,'[3]Coordonnees fixation au support'!$Z$4:$AA$3546,2,FALSE)),"",VLOOKUP(H651,'[3]Coordonnees fixation au support'!$Z$4:$AA$3546,2,FALSE))</f>
        <v/>
      </c>
      <c r="L651" s="48" t="str">
        <f>IF(VLOOKUP(H651,'[3]Coordonnees fixation au support'!$DW$4:$DX$5000,2,FALSE)=0,"",VLOOKUP(H651,'[3]Coordonnees fixation au support'!$DW$4:$DX$5000,2,FALSE))</f>
        <v/>
      </c>
      <c r="M651" s="49" t="str">
        <f>IF('[3]Structure Coordinate Report'!V655=0,"",'[3]Structure Coordinate Report'!V655)</f>
        <v/>
      </c>
      <c r="N651" s="49" t="str">
        <f>IF(ISNA(INDEX('[3]Tableau de pose'!B649:R5638,MATCH('TABLEAU DE BORD'!B651,'[3]Tableau de pose'!C649:C5638,0),17)),"",INDEX('[3]Tableau de pose'!B649:R5638,MATCH('TABLEAU DE BORD'!B651,'[3]Tableau de pose'!C649:C5638,0),17))</f>
        <v/>
      </c>
      <c r="O651" s="49" t="str">
        <f>IF(ISNA(INDEX('[3]Tableau de pose'!B649:T5638,MATCH('TABLEAU DE BORD'!B651&amp;"-"&amp;'TABLEAU DE BORD'!$J$6,'[3]Tableau de pose'!T649:T5638,0),14)),"",INDEX('[3]Tableau de pose'!B649:T5638,MATCH('TABLEAU DE BORD'!B651&amp;"-"&amp;'TABLEAU DE BORD'!$J$6,'[3]Tableau de pose'!T649:T5638,0),14))</f>
        <v/>
      </c>
      <c r="P651" s="49" t="str">
        <f>IF(ISNA(INDEX('[3]Tableau de pose'!B649:T5638,MATCH('TABLEAU DE BORD'!B651&amp;"-"&amp;'TABLEAU DE BORD'!$K$6,'[3]Tableau de pose'!T649:T5638,0),14)),"",INDEX('[3]Tableau de pose'!B649:T5638,MATCH('TABLEAU DE BORD'!B651&amp;"-"&amp;'TABLEAU DE BORD'!$K$6,'[3]Tableau de pose'!T649:T5638,0),14))</f>
        <v/>
      </c>
      <c r="Q651" s="50" t="str">
        <f>IF('[3]Structure Coordinate Report'!Z655=0,"",'[3]Structure Coordinate Report'!Z655)</f>
        <v/>
      </c>
      <c r="R651" s="50" t="str">
        <f>IF('[3]Structure Coordinate Report'!AB655=0,"",'[3]Structure Coordinate Report'!AB655)</f>
        <v/>
      </c>
    </row>
    <row r="652" spans="2:18" ht="45" customHeight="1" x14ac:dyDescent="0.25">
      <c r="B652" s="42" t="str">
        <f>IF('[3]Structure Coordinate Report'!N656=0,"",'[3]Structure Coordinate Report'!N656)</f>
        <v/>
      </c>
      <c r="C652" s="42" t="str">
        <f>IF('[3]Structure Coordinate Report'!O656=0,"",'[3]Structure Coordinate Report'!O656)</f>
        <v/>
      </c>
      <c r="D652" s="43" t="str">
        <f>IF('[3]Coordonnees fixation au support'!EH643=0,"",'[3]Coordonnees fixation au support'!EH643)</f>
        <v/>
      </c>
      <c r="E652" s="42" t="str">
        <f>IF(ISNA(VLOOKUP(B652,'[3]Coordonnees fixation au support'!$Z$4:$AA$2961,2,FALSE)),"",VLOOKUP(B652,'[3]Coordonnees fixation au support'!$Z$4:$AA$2961,2,FALSE))</f>
        <v/>
      </c>
      <c r="F652" s="43" t="str">
        <f>IF(VLOOKUP(B652,'[3]Coordonnees fixation au support'!$DT$4:$DU$5000,2,FALSE)=0,"",VLOOKUP(B652,'[3]Coordonnees fixation au support'!$DT$4:$DU$5000,2,FALSE))</f>
        <v/>
      </c>
      <c r="G652" s="44" t="str">
        <f>IF('[3]Structure Coordinate Report'!X656=0,"",'[3]Structure Coordinate Report'!X656)</f>
        <v/>
      </c>
      <c r="H652" s="45" t="str">
        <f>IF('[3]Structure Coordinate Report'!Q656=0,"",'[3]Structure Coordinate Report'!Q656)</f>
        <v/>
      </c>
      <c r="I652" s="45" t="str">
        <f>IF('[3]Structure Coordinate Report'!R656=0,"",'[3]Structure Coordinate Report'!R656)</f>
        <v/>
      </c>
      <c r="J652" s="46" t="str">
        <f>IF('[3]Coordonnees fixation au support'!EJ643=0,"",'[3]Coordonnees fixation au support'!EJ643)</f>
        <v/>
      </c>
      <c r="K652" s="47" t="str">
        <f>IF(ISNA(VLOOKUP(H652,'[3]Coordonnees fixation au support'!$Z$4:$AA$3546,2,FALSE)),"",VLOOKUP(H652,'[3]Coordonnees fixation au support'!$Z$4:$AA$3546,2,FALSE))</f>
        <v/>
      </c>
      <c r="L652" s="48" t="str">
        <f>IF(VLOOKUP(H652,'[3]Coordonnees fixation au support'!$DW$4:$DX$5000,2,FALSE)=0,"",VLOOKUP(H652,'[3]Coordonnees fixation au support'!$DW$4:$DX$5000,2,FALSE))</f>
        <v/>
      </c>
      <c r="M652" s="49" t="str">
        <f>IF('[3]Structure Coordinate Report'!V656=0,"",'[3]Structure Coordinate Report'!V656)</f>
        <v/>
      </c>
      <c r="N652" s="49" t="str">
        <f>IF(ISNA(INDEX('[3]Tableau de pose'!B650:R5639,MATCH('TABLEAU DE BORD'!B652,'[3]Tableau de pose'!C650:C5639,0),17)),"",INDEX('[3]Tableau de pose'!B650:R5639,MATCH('TABLEAU DE BORD'!B652,'[3]Tableau de pose'!C650:C5639,0),17))</f>
        <v/>
      </c>
      <c r="O652" s="49" t="str">
        <f>IF(ISNA(INDEX('[3]Tableau de pose'!B650:T5639,MATCH('TABLEAU DE BORD'!B652&amp;"-"&amp;'TABLEAU DE BORD'!$J$6,'[3]Tableau de pose'!T650:T5639,0),14)),"",INDEX('[3]Tableau de pose'!B650:T5639,MATCH('TABLEAU DE BORD'!B652&amp;"-"&amp;'TABLEAU DE BORD'!$J$6,'[3]Tableau de pose'!T650:T5639,0),14))</f>
        <v/>
      </c>
      <c r="P652" s="49" t="str">
        <f>IF(ISNA(INDEX('[3]Tableau de pose'!B650:T5639,MATCH('TABLEAU DE BORD'!B652&amp;"-"&amp;'TABLEAU DE BORD'!$K$6,'[3]Tableau de pose'!T650:T5639,0),14)),"",INDEX('[3]Tableau de pose'!B650:T5639,MATCH('TABLEAU DE BORD'!B652&amp;"-"&amp;'TABLEAU DE BORD'!$K$6,'[3]Tableau de pose'!T650:T5639,0),14))</f>
        <v/>
      </c>
      <c r="Q652" s="50" t="str">
        <f>IF('[3]Structure Coordinate Report'!Z656=0,"",'[3]Structure Coordinate Report'!Z656)</f>
        <v/>
      </c>
      <c r="R652" s="50" t="str">
        <f>IF('[3]Structure Coordinate Report'!AB656=0,"",'[3]Structure Coordinate Report'!AB656)</f>
        <v/>
      </c>
    </row>
    <row r="653" spans="2:18" ht="45" customHeight="1" x14ac:dyDescent="0.25">
      <c r="B653" s="42" t="str">
        <f>IF('[3]Structure Coordinate Report'!N657=0,"",'[3]Structure Coordinate Report'!N657)</f>
        <v/>
      </c>
      <c r="C653" s="42" t="str">
        <f>IF('[3]Structure Coordinate Report'!O657=0,"",'[3]Structure Coordinate Report'!O657)</f>
        <v/>
      </c>
      <c r="D653" s="43" t="str">
        <f>IF('[3]Coordonnees fixation au support'!EH644=0,"",'[3]Coordonnees fixation au support'!EH644)</f>
        <v/>
      </c>
      <c r="E653" s="42" t="str">
        <f>IF(ISNA(VLOOKUP(B653,'[3]Coordonnees fixation au support'!$Z$4:$AA$2961,2,FALSE)),"",VLOOKUP(B653,'[3]Coordonnees fixation au support'!$Z$4:$AA$2961,2,FALSE))</f>
        <v/>
      </c>
      <c r="F653" s="43" t="str">
        <f>IF(VLOOKUP(B653,'[3]Coordonnees fixation au support'!$DT$4:$DU$5000,2,FALSE)=0,"",VLOOKUP(B653,'[3]Coordonnees fixation au support'!$DT$4:$DU$5000,2,FALSE))</f>
        <v/>
      </c>
      <c r="G653" s="44" t="str">
        <f>IF('[3]Structure Coordinate Report'!X657=0,"",'[3]Structure Coordinate Report'!X657)</f>
        <v/>
      </c>
      <c r="H653" s="45" t="str">
        <f>IF('[3]Structure Coordinate Report'!Q657=0,"",'[3]Structure Coordinate Report'!Q657)</f>
        <v/>
      </c>
      <c r="I653" s="45" t="str">
        <f>IF('[3]Structure Coordinate Report'!R657=0,"",'[3]Structure Coordinate Report'!R657)</f>
        <v/>
      </c>
      <c r="J653" s="46" t="str">
        <f>IF('[3]Coordonnees fixation au support'!EJ644=0,"",'[3]Coordonnees fixation au support'!EJ644)</f>
        <v/>
      </c>
      <c r="K653" s="47" t="str">
        <f>IF(ISNA(VLOOKUP(H653,'[3]Coordonnees fixation au support'!$Z$4:$AA$3546,2,FALSE)),"",VLOOKUP(H653,'[3]Coordonnees fixation au support'!$Z$4:$AA$3546,2,FALSE))</f>
        <v/>
      </c>
      <c r="L653" s="48" t="str">
        <f>IF(VLOOKUP(H653,'[3]Coordonnees fixation au support'!$DW$4:$DX$5000,2,FALSE)=0,"",VLOOKUP(H653,'[3]Coordonnees fixation au support'!$DW$4:$DX$5000,2,FALSE))</f>
        <v/>
      </c>
      <c r="M653" s="49" t="str">
        <f>IF('[3]Structure Coordinate Report'!V657=0,"",'[3]Structure Coordinate Report'!V657)</f>
        <v/>
      </c>
      <c r="N653" s="49" t="str">
        <f>IF(ISNA(INDEX('[3]Tableau de pose'!B651:R5640,MATCH('TABLEAU DE BORD'!B653,'[3]Tableau de pose'!C651:C5640,0),17)),"",INDEX('[3]Tableau de pose'!B651:R5640,MATCH('TABLEAU DE BORD'!B653,'[3]Tableau de pose'!C651:C5640,0),17))</f>
        <v/>
      </c>
      <c r="O653" s="49" t="str">
        <f>IF(ISNA(INDEX('[3]Tableau de pose'!B651:T5640,MATCH('TABLEAU DE BORD'!B653&amp;"-"&amp;'TABLEAU DE BORD'!$J$6,'[3]Tableau de pose'!T651:T5640,0),14)),"",INDEX('[3]Tableau de pose'!B651:T5640,MATCH('TABLEAU DE BORD'!B653&amp;"-"&amp;'TABLEAU DE BORD'!$J$6,'[3]Tableau de pose'!T651:T5640,0),14))</f>
        <v/>
      </c>
      <c r="P653" s="49" t="str">
        <f>IF(ISNA(INDEX('[3]Tableau de pose'!B651:T5640,MATCH('TABLEAU DE BORD'!B653&amp;"-"&amp;'TABLEAU DE BORD'!$K$6,'[3]Tableau de pose'!T651:T5640,0),14)),"",INDEX('[3]Tableau de pose'!B651:T5640,MATCH('TABLEAU DE BORD'!B653&amp;"-"&amp;'TABLEAU DE BORD'!$K$6,'[3]Tableau de pose'!T651:T5640,0),14))</f>
        <v/>
      </c>
      <c r="Q653" s="50" t="str">
        <f>IF('[3]Structure Coordinate Report'!Z657=0,"",'[3]Structure Coordinate Report'!Z657)</f>
        <v/>
      </c>
      <c r="R653" s="50" t="str">
        <f>IF('[3]Structure Coordinate Report'!AB657=0,"",'[3]Structure Coordinate Report'!AB657)</f>
        <v/>
      </c>
    </row>
    <row r="654" spans="2:18" ht="45" customHeight="1" x14ac:dyDescent="0.25">
      <c r="B654" s="42" t="str">
        <f>IF('[3]Structure Coordinate Report'!N658=0,"",'[3]Structure Coordinate Report'!N658)</f>
        <v/>
      </c>
      <c r="C654" s="42" t="str">
        <f>IF('[3]Structure Coordinate Report'!O658=0,"",'[3]Structure Coordinate Report'!O658)</f>
        <v/>
      </c>
      <c r="D654" s="43" t="str">
        <f>IF('[3]Coordonnees fixation au support'!EH645=0,"",'[3]Coordonnees fixation au support'!EH645)</f>
        <v/>
      </c>
      <c r="E654" s="42" t="str">
        <f>IF(ISNA(VLOOKUP(B654,'[3]Coordonnees fixation au support'!$Z$4:$AA$2961,2,FALSE)),"",VLOOKUP(B654,'[3]Coordonnees fixation au support'!$Z$4:$AA$2961,2,FALSE))</f>
        <v/>
      </c>
      <c r="F654" s="43" t="str">
        <f>IF(VLOOKUP(B654,'[3]Coordonnees fixation au support'!$DT$4:$DU$5000,2,FALSE)=0,"",VLOOKUP(B654,'[3]Coordonnees fixation au support'!$DT$4:$DU$5000,2,FALSE))</f>
        <v/>
      </c>
      <c r="G654" s="44" t="str">
        <f>IF('[3]Structure Coordinate Report'!X658=0,"",'[3]Structure Coordinate Report'!X658)</f>
        <v/>
      </c>
      <c r="H654" s="45" t="str">
        <f>IF('[3]Structure Coordinate Report'!Q658=0,"",'[3]Structure Coordinate Report'!Q658)</f>
        <v/>
      </c>
      <c r="I654" s="45" t="str">
        <f>IF('[3]Structure Coordinate Report'!R658=0,"",'[3]Structure Coordinate Report'!R658)</f>
        <v/>
      </c>
      <c r="J654" s="46" t="str">
        <f>IF('[3]Coordonnees fixation au support'!EJ645=0,"",'[3]Coordonnees fixation au support'!EJ645)</f>
        <v/>
      </c>
      <c r="K654" s="47" t="str">
        <f>IF(ISNA(VLOOKUP(H654,'[3]Coordonnees fixation au support'!$Z$4:$AA$3546,2,FALSE)),"",VLOOKUP(H654,'[3]Coordonnees fixation au support'!$Z$4:$AA$3546,2,FALSE))</f>
        <v/>
      </c>
      <c r="L654" s="48" t="str">
        <f>IF(VLOOKUP(H654,'[3]Coordonnees fixation au support'!$DW$4:$DX$5000,2,FALSE)=0,"",VLOOKUP(H654,'[3]Coordonnees fixation au support'!$DW$4:$DX$5000,2,FALSE))</f>
        <v/>
      </c>
      <c r="M654" s="49" t="str">
        <f>IF('[3]Structure Coordinate Report'!V658=0,"",'[3]Structure Coordinate Report'!V658)</f>
        <v/>
      </c>
      <c r="N654" s="49" t="str">
        <f>IF(ISNA(INDEX('[3]Tableau de pose'!B652:R5641,MATCH('TABLEAU DE BORD'!B654,'[3]Tableau de pose'!C652:C5641,0),17)),"",INDEX('[3]Tableau de pose'!B652:R5641,MATCH('TABLEAU DE BORD'!B654,'[3]Tableau de pose'!C652:C5641,0),17))</f>
        <v/>
      </c>
      <c r="O654" s="49" t="str">
        <f>IF(ISNA(INDEX('[3]Tableau de pose'!B652:T5641,MATCH('TABLEAU DE BORD'!B654&amp;"-"&amp;'TABLEAU DE BORD'!$J$6,'[3]Tableau de pose'!T652:T5641,0),14)),"",INDEX('[3]Tableau de pose'!B652:T5641,MATCH('TABLEAU DE BORD'!B654&amp;"-"&amp;'TABLEAU DE BORD'!$J$6,'[3]Tableau de pose'!T652:T5641,0),14))</f>
        <v/>
      </c>
      <c r="P654" s="49" t="str">
        <f>IF(ISNA(INDEX('[3]Tableau de pose'!B652:T5641,MATCH('TABLEAU DE BORD'!B654&amp;"-"&amp;'TABLEAU DE BORD'!$K$6,'[3]Tableau de pose'!T652:T5641,0),14)),"",INDEX('[3]Tableau de pose'!B652:T5641,MATCH('TABLEAU DE BORD'!B654&amp;"-"&amp;'TABLEAU DE BORD'!$K$6,'[3]Tableau de pose'!T652:T5641,0),14))</f>
        <v/>
      </c>
      <c r="Q654" s="50" t="str">
        <f>IF('[3]Structure Coordinate Report'!Z658=0,"",'[3]Structure Coordinate Report'!Z658)</f>
        <v/>
      </c>
      <c r="R654" s="50" t="str">
        <f>IF('[3]Structure Coordinate Report'!AB658=0,"",'[3]Structure Coordinate Report'!AB658)</f>
        <v/>
      </c>
    </row>
    <row r="655" spans="2:18" ht="45" customHeight="1" x14ac:dyDescent="0.25">
      <c r="B655" s="42" t="str">
        <f>IF('[3]Structure Coordinate Report'!N659=0,"",'[3]Structure Coordinate Report'!N659)</f>
        <v/>
      </c>
      <c r="C655" s="42" t="str">
        <f>IF('[3]Structure Coordinate Report'!O659=0,"",'[3]Structure Coordinate Report'!O659)</f>
        <v/>
      </c>
      <c r="D655" s="43" t="str">
        <f>IF('[3]Coordonnees fixation au support'!EH646=0,"",'[3]Coordonnees fixation au support'!EH646)</f>
        <v/>
      </c>
      <c r="E655" s="42" t="str">
        <f>IF(ISNA(VLOOKUP(B655,'[3]Coordonnees fixation au support'!$Z$4:$AA$2961,2,FALSE)),"",VLOOKUP(B655,'[3]Coordonnees fixation au support'!$Z$4:$AA$2961,2,FALSE))</f>
        <v/>
      </c>
      <c r="F655" s="43" t="str">
        <f>IF(VLOOKUP(B655,'[3]Coordonnees fixation au support'!$DT$4:$DU$5000,2,FALSE)=0,"",VLOOKUP(B655,'[3]Coordonnees fixation au support'!$DT$4:$DU$5000,2,FALSE))</f>
        <v/>
      </c>
      <c r="G655" s="44" t="str">
        <f>IF('[3]Structure Coordinate Report'!X659=0,"",'[3]Structure Coordinate Report'!X659)</f>
        <v/>
      </c>
      <c r="H655" s="45" t="str">
        <f>IF('[3]Structure Coordinate Report'!Q659=0,"",'[3]Structure Coordinate Report'!Q659)</f>
        <v/>
      </c>
      <c r="I655" s="45" t="str">
        <f>IF('[3]Structure Coordinate Report'!R659=0,"",'[3]Structure Coordinate Report'!R659)</f>
        <v/>
      </c>
      <c r="J655" s="46" t="str">
        <f>IF('[3]Coordonnees fixation au support'!EJ646=0,"",'[3]Coordonnees fixation au support'!EJ646)</f>
        <v/>
      </c>
      <c r="K655" s="47" t="str">
        <f>IF(ISNA(VLOOKUP(H655,'[3]Coordonnees fixation au support'!$Z$4:$AA$3546,2,FALSE)),"",VLOOKUP(H655,'[3]Coordonnees fixation au support'!$Z$4:$AA$3546,2,FALSE))</f>
        <v/>
      </c>
      <c r="L655" s="48" t="str">
        <f>IF(VLOOKUP(H655,'[3]Coordonnees fixation au support'!$DW$4:$DX$5000,2,FALSE)=0,"",VLOOKUP(H655,'[3]Coordonnees fixation au support'!$DW$4:$DX$5000,2,FALSE))</f>
        <v/>
      </c>
      <c r="M655" s="49" t="str">
        <f>IF('[3]Structure Coordinate Report'!V659=0,"",'[3]Structure Coordinate Report'!V659)</f>
        <v/>
      </c>
      <c r="N655" s="49" t="str">
        <f>IF(ISNA(INDEX('[3]Tableau de pose'!B653:R5642,MATCH('TABLEAU DE BORD'!B655,'[3]Tableau de pose'!C653:C5642,0),17)),"",INDEX('[3]Tableau de pose'!B653:R5642,MATCH('TABLEAU DE BORD'!B655,'[3]Tableau de pose'!C653:C5642,0),17))</f>
        <v/>
      </c>
      <c r="O655" s="49" t="str">
        <f>IF(ISNA(INDEX('[3]Tableau de pose'!B653:T5642,MATCH('TABLEAU DE BORD'!B655&amp;"-"&amp;'TABLEAU DE BORD'!$J$6,'[3]Tableau de pose'!T653:T5642,0),14)),"",INDEX('[3]Tableau de pose'!B653:T5642,MATCH('TABLEAU DE BORD'!B655&amp;"-"&amp;'TABLEAU DE BORD'!$J$6,'[3]Tableau de pose'!T653:T5642,0),14))</f>
        <v/>
      </c>
      <c r="P655" s="49" t="str">
        <f>IF(ISNA(INDEX('[3]Tableau de pose'!B653:T5642,MATCH('TABLEAU DE BORD'!B655&amp;"-"&amp;'TABLEAU DE BORD'!$K$6,'[3]Tableau de pose'!T653:T5642,0),14)),"",INDEX('[3]Tableau de pose'!B653:T5642,MATCH('TABLEAU DE BORD'!B655&amp;"-"&amp;'TABLEAU DE BORD'!$K$6,'[3]Tableau de pose'!T653:T5642,0),14))</f>
        <v/>
      </c>
      <c r="Q655" s="50" t="str">
        <f>IF('[3]Structure Coordinate Report'!Z659=0,"",'[3]Structure Coordinate Report'!Z659)</f>
        <v/>
      </c>
      <c r="R655" s="50" t="str">
        <f>IF('[3]Structure Coordinate Report'!AB659=0,"",'[3]Structure Coordinate Report'!AB659)</f>
        <v/>
      </c>
    </row>
    <row r="656" spans="2:18" ht="45" customHeight="1" x14ac:dyDescent="0.25">
      <c r="B656" s="42" t="str">
        <f>IF('[3]Structure Coordinate Report'!N660=0,"",'[3]Structure Coordinate Report'!N660)</f>
        <v/>
      </c>
      <c r="C656" s="42" t="str">
        <f>IF('[3]Structure Coordinate Report'!O660=0,"",'[3]Structure Coordinate Report'!O660)</f>
        <v/>
      </c>
      <c r="D656" s="43" t="str">
        <f>IF('[3]Coordonnees fixation au support'!EH647=0,"",'[3]Coordonnees fixation au support'!EH647)</f>
        <v/>
      </c>
      <c r="E656" s="42" t="str">
        <f>IF(ISNA(VLOOKUP(B656,'[3]Coordonnees fixation au support'!$Z$4:$AA$2961,2,FALSE)),"",VLOOKUP(B656,'[3]Coordonnees fixation au support'!$Z$4:$AA$2961,2,FALSE))</f>
        <v/>
      </c>
      <c r="F656" s="43" t="str">
        <f>IF(VLOOKUP(B656,'[3]Coordonnees fixation au support'!$DT$4:$DU$5000,2,FALSE)=0,"",VLOOKUP(B656,'[3]Coordonnees fixation au support'!$DT$4:$DU$5000,2,FALSE))</f>
        <v/>
      </c>
      <c r="G656" s="44" t="str">
        <f>IF('[3]Structure Coordinate Report'!X660=0,"",'[3]Structure Coordinate Report'!X660)</f>
        <v/>
      </c>
      <c r="H656" s="45" t="str">
        <f>IF('[3]Structure Coordinate Report'!Q660=0,"",'[3]Structure Coordinate Report'!Q660)</f>
        <v/>
      </c>
      <c r="I656" s="45" t="str">
        <f>IF('[3]Structure Coordinate Report'!R660=0,"",'[3]Structure Coordinate Report'!R660)</f>
        <v/>
      </c>
      <c r="J656" s="46" t="str">
        <f>IF('[3]Coordonnees fixation au support'!EJ647=0,"",'[3]Coordonnees fixation au support'!EJ647)</f>
        <v/>
      </c>
      <c r="K656" s="47" t="str">
        <f>IF(ISNA(VLOOKUP(H656,'[3]Coordonnees fixation au support'!$Z$4:$AA$3546,2,FALSE)),"",VLOOKUP(H656,'[3]Coordonnees fixation au support'!$Z$4:$AA$3546,2,FALSE))</f>
        <v/>
      </c>
      <c r="L656" s="48" t="str">
        <f>IF(VLOOKUP(H656,'[3]Coordonnees fixation au support'!$DW$4:$DX$5000,2,FALSE)=0,"",VLOOKUP(H656,'[3]Coordonnees fixation au support'!$DW$4:$DX$5000,2,FALSE))</f>
        <v/>
      </c>
      <c r="M656" s="49" t="str">
        <f>IF('[3]Structure Coordinate Report'!V660=0,"",'[3]Structure Coordinate Report'!V660)</f>
        <v/>
      </c>
      <c r="N656" s="49" t="str">
        <f>IF(ISNA(INDEX('[3]Tableau de pose'!B654:R5643,MATCH('TABLEAU DE BORD'!B656,'[3]Tableau de pose'!C654:C5643,0),17)),"",INDEX('[3]Tableau de pose'!B654:R5643,MATCH('TABLEAU DE BORD'!B656,'[3]Tableau de pose'!C654:C5643,0),17))</f>
        <v/>
      </c>
      <c r="O656" s="49" t="str">
        <f>IF(ISNA(INDEX('[3]Tableau de pose'!B654:T5643,MATCH('TABLEAU DE BORD'!B656&amp;"-"&amp;'TABLEAU DE BORD'!$J$6,'[3]Tableau de pose'!T654:T5643,0),14)),"",INDEX('[3]Tableau de pose'!B654:T5643,MATCH('TABLEAU DE BORD'!B656&amp;"-"&amp;'TABLEAU DE BORD'!$J$6,'[3]Tableau de pose'!T654:T5643,0),14))</f>
        <v/>
      </c>
      <c r="P656" s="49" t="str">
        <f>IF(ISNA(INDEX('[3]Tableau de pose'!B654:T5643,MATCH('TABLEAU DE BORD'!B656&amp;"-"&amp;'TABLEAU DE BORD'!$K$6,'[3]Tableau de pose'!T654:T5643,0),14)),"",INDEX('[3]Tableau de pose'!B654:T5643,MATCH('TABLEAU DE BORD'!B656&amp;"-"&amp;'TABLEAU DE BORD'!$K$6,'[3]Tableau de pose'!T654:T5643,0),14))</f>
        <v/>
      </c>
      <c r="Q656" s="50" t="str">
        <f>IF('[3]Structure Coordinate Report'!Z660=0,"",'[3]Structure Coordinate Report'!Z660)</f>
        <v/>
      </c>
      <c r="R656" s="50" t="str">
        <f>IF('[3]Structure Coordinate Report'!AB660=0,"",'[3]Structure Coordinate Report'!AB660)</f>
        <v/>
      </c>
    </row>
    <row r="657" spans="2:18" ht="45" customHeight="1" x14ac:dyDescent="0.25">
      <c r="B657" s="42" t="str">
        <f>IF('[3]Structure Coordinate Report'!N661=0,"",'[3]Structure Coordinate Report'!N661)</f>
        <v/>
      </c>
      <c r="C657" s="42" t="str">
        <f>IF('[3]Structure Coordinate Report'!O661=0,"",'[3]Structure Coordinate Report'!O661)</f>
        <v/>
      </c>
      <c r="D657" s="43" t="str">
        <f>IF('[3]Coordonnees fixation au support'!EH648=0,"",'[3]Coordonnees fixation au support'!EH648)</f>
        <v/>
      </c>
      <c r="E657" s="42" t="str">
        <f>IF(ISNA(VLOOKUP(B657,'[3]Coordonnees fixation au support'!$Z$4:$AA$2961,2,FALSE)),"",VLOOKUP(B657,'[3]Coordonnees fixation au support'!$Z$4:$AA$2961,2,FALSE))</f>
        <v/>
      </c>
      <c r="F657" s="43" t="str">
        <f>IF(VLOOKUP(B657,'[3]Coordonnees fixation au support'!$DT$4:$DU$5000,2,FALSE)=0,"",VLOOKUP(B657,'[3]Coordonnees fixation au support'!$DT$4:$DU$5000,2,FALSE))</f>
        <v/>
      </c>
      <c r="G657" s="44" t="str">
        <f>IF('[3]Structure Coordinate Report'!X661=0,"",'[3]Structure Coordinate Report'!X661)</f>
        <v/>
      </c>
      <c r="H657" s="45" t="str">
        <f>IF('[3]Structure Coordinate Report'!Q661=0,"",'[3]Structure Coordinate Report'!Q661)</f>
        <v/>
      </c>
      <c r="I657" s="45" t="str">
        <f>IF('[3]Structure Coordinate Report'!R661=0,"",'[3]Structure Coordinate Report'!R661)</f>
        <v/>
      </c>
      <c r="J657" s="46" t="str">
        <f>IF('[3]Coordonnees fixation au support'!EJ648=0,"",'[3]Coordonnees fixation au support'!EJ648)</f>
        <v/>
      </c>
      <c r="K657" s="47" t="str">
        <f>IF(ISNA(VLOOKUP(H657,'[3]Coordonnees fixation au support'!$Z$4:$AA$3546,2,FALSE)),"",VLOOKUP(H657,'[3]Coordonnees fixation au support'!$Z$4:$AA$3546,2,FALSE))</f>
        <v/>
      </c>
      <c r="L657" s="48" t="str">
        <f>IF(VLOOKUP(H657,'[3]Coordonnees fixation au support'!$DW$4:$DX$5000,2,FALSE)=0,"",VLOOKUP(H657,'[3]Coordonnees fixation au support'!$DW$4:$DX$5000,2,FALSE))</f>
        <v/>
      </c>
      <c r="M657" s="49" t="str">
        <f>IF('[3]Structure Coordinate Report'!V661=0,"",'[3]Structure Coordinate Report'!V661)</f>
        <v/>
      </c>
      <c r="N657" s="49" t="str">
        <f>IF(ISNA(INDEX('[3]Tableau de pose'!B655:R5644,MATCH('TABLEAU DE BORD'!B657,'[3]Tableau de pose'!C655:C5644,0),17)),"",INDEX('[3]Tableau de pose'!B655:R5644,MATCH('TABLEAU DE BORD'!B657,'[3]Tableau de pose'!C655:C5644,0),17))</f>
        <v/>
      </c>
      <c r="O657" s="49" t="str">
        <f>IF(ISNA(INDEX('[3]Tableau de pose'!B655:T5644,MATCH('TABLEAU DE BORD'!B657&amp;"-"&amp;'TABLEAU DE BORD'!$J$6,'[3]Tableau de pose'!T655:T5644,0),14)),"",INDEX('[3]Tableau de pose'!B655:T5644,MATCH('TABLEAU DE BORD'!B657&amp;"-"&amp;'TABLEAU DE BORD'!$J$6,'[3]Tableau de pose'!T655:T5644,0),14))</f>
        <v/>
      </c>
      <c r="P657" s="49" t="str">
        <f>IF(ISNA(INDEX('[3]Tableau de pose'!B655:T5644,MATCH('TABLEAU DE BORD'!B657&amp;"-"&amp;'TABLEAU DE BORD'!$K$6,'[3]Tableau de pose'!T655:T5644,0),14)),"",INDEX('[3]Tableau de pose'!B655:T5644,MATCH('TABLEAU DE BORD'!B657&amp;"-"&amp;'TABLEAU DE BORD'!$K$6,'[3]Tableau de pose'!T655:T5644,0),14))</f>
        <v/>
      </c>
      <c r="Q657" s="50" t="str">
        <f>IF('[3]Structure Coordinate Report'!Z661=0,"",'[3]Structure Coordinate Report'!Z661)</f>
        <v/>
      </c>
      <c r="R657" s="50" t="str">
        <f>IF('[3]Structure Coordinate Report'!AB661=0,"",'[3]Structure Coordinate Report'!AB661)</f>
        <v/>
      </c>
    </row>
    <row r="658" spans="2:18" ht="45" customHeight="1" x14ac:dyDescent="0.25">
      <c r="B658" s="42" t="str">
        <f>IF('[3]Structure Coordinate Report'!N662=0,"",'[3]Structure Coordinate Report'!N662)</f>
        <v/>
      </c>
      <c r="C658" s="42" t="str">
        <f>IF('[3]Structure Coordinate Report'!O662=0,"",'[3]Structure Coordinate Report'!O662)</f>
        <v/>
      </c>
      <c r="D658" s="43" t="str">
        <f>IF('[3]Coordonnees fixation au support'!EH649=0,"",'[3]Coordonnees fixation au support'!EH649)</f>
        <v/>
      </c>
      <c r="E658" s="42" t="str">
        <f>IF(ISNA(VLOOKUP(B658,'[3]Coordonnees fixation au support'!$Z$4:$AA$2961,2,FALSE)),"",VLOOKUP(B658,'[3]Coordonnees fixation au support'!$Z$4:$AA$2961,2,FALSE))</f>
        <v/>
      </c>
      <c r="F658" s="43" t="str">
        <f>IF(VLOOKUP(B658,'[3]Coordonnees fixation au support'!$DT$4:$DU$5000,2,FALSE)=0,"",VLOOKUP(B658,'[3]Coordonnees fixation au support'!$DT$4:$DU$5000,2,FALSE))</f>
        <v/>
      </c>
      <c r="G658" s="44" t="str">
        <f>IF('[3]Structure Coordinate Report'!X662=0,"",'[3]Structure Coordinate Report'!X662)</f>
        <v/>
      </c>
      <c r="H658" s="45" t="str">
        <f>IF('[3]Structure Coordinate Report'!Q662=0,"",'[3]Structure Coordinate Report'!Q662)</f>
        <v/>
      </c>
      <c r="I658" s="45" t="str">
        <f>IF('[3]Structure Coordinate Report'!R662=0,"",'[3]Structure Coordinate Report'!R662)</f>
        <v/>
      </c>
      <c r="J658" s="46" t="str">
        <f>IF('[3]Coordonnees fixation au support'!EJ649=0,"",'[3]Coordonnees fixation au support'!EJ649)</f>
        <v/>
      </c>
      <c r="K658" s="47" t="str">
        <f>IF(ISNA(VLOOKUP(H658,'[3]Coordonnees fixation au support'!$Z$4:$AA$3546,2,FALSE)),"",VLOOKUP(H658,'[3]Coordonnees fixation au support'!$Z$4:$AA$3546,2,FALSE))</f>
        <v/>
      </c>
      <c r="L658" s="48" t="str">
        <f>IF(VLOOKUP(H658,'[3]Coordonnees fixation au support'!$DW$4:$DX$5000,2,FALSE)=0,"",VLOOKUP(H658,'[3]Coordonnees fixation au support'!$DW$4:$DX$5000,2,FALSE))</f>
        <v/>
      </c>
      <c r="M658" s="49" t="str">
        <f>IF('[3]Structure Coordinate Report'!V662=0,"",'[3]Structure Coordinate Report'!V662)</f>
        <v/>
      </c>
      <c r="N658" s="49" t="str">
        <f>IF(ISNA(INDEX('[3]Tableau de pose'!B656:R5645,MATCH('TABLEAU DE BORD'!B658,'[3]Tableau de pose'!C656:C5645,0),17)),"",INDEX('[3]Tableau de pose'!B656:R5645,MATCH('TABLEAU DE BORD'!B658,'[3]Tableau de pose'!C656:C5645,0),17))</f>
        <v/>
      </c>
      <c r="O658" s="49" t="str">
        <f>IF(ISNA(INDEX('[3]Tableau de pose'!B656:T5645,MATCH('TABLEAU DE BORD'!B658&amp;"-"&amp;'TABLEAU DE BORD'!$J$6,'[3]Tableau de pose'!T656:T5645,0),14)),"",INDEX('[3]Tableau de pose'!B656:T5645,MATCH('TABLEAU DE BORD'!B658&amp;"-"&amp;'TABLEAU DE BORD'!$J$6,'[3]Tableau de pose'!T656:T5645,0),14))</f>
        <v/>
      </c>
      <c r="P658" s="49" t="str">
        <f>IF(ISNA(INDEX('[3]Tableau de pose'!B656:T5645,MATCH('TABLEAU DE BORD'!B658&amp;"-"&amp;'TABLEAU DE BORD'!$K$6,'[3]Tableau de pose'!T656:T5645,0),14)),"",INDEX('[3]Tableau de pose'!B656:T5645,MATCH('TABLEAU DE BORD'!B658&amp;"-"&amp;'TABLEAU DE BORD'!$K$6,'[3]Tableau de pose'!T656:T5645,0),14))</f>
        <v/>
      </c>
      <c r="Q658" s="50" t="str">
        <f>IF('[3]Structure Coordinate Report'!Z662=0,"",'[3]Structure Coordinate Report'!Z662)</f>
        <v/>
      </c>
      <c r="R658" s="50" t="str">
        <f>IF('[3]Structure Coordinate Report'!AB662=0,"",'[3]Structure Coordinate Report'!AB662)</f>
        <v/>
      </c>
    </row>
    <row r="659" spans="2:18" ht="45" customHeight="1" x14ac:dyDescent="0.25">
      <c r="B659" s="42" t="str">
        <f>IF('[3]Structure Coordinate Report'!N663=0,"",'[3]Structure Coordinate Report'!N663)</f>
        <v/>
      </c>
      <c r="C659" s="42" t="str">
        <f>IF('[3]Structure Coordinate Report'!O663=0,"",'[3]Structure Coordinate Report'!O663)</f>
        <v/>
      </c>
      <c r="D659" s="43" t="str">
        <f>IF('[3]Coordonnees fixation au support'!EH650=0,"",'[3]Coordonnees fixation au support'!EH650)</f>
        <v/>
      </c>
      <c r="E659" s="42" t="str">
        <f>IF(ISNA(VLOOKUP(B659,'[3]Coordonnees fixation au support'!$Z$4:$AA$2961,2,FALSE)),"",VLOOKUP(B659,'[3]Coordonnees fixation au support'!$Z$4:$AA$2961,2,FALSE))</f>
        <v/>
      </c>
      <c r="F659" s="43" t="str">
        <f>IF(VLOOKUP(B659,'[3]Coordonnees fixation au support'!$DT$4:$DU$5000,2,FALSE)=0,"",VLOOKUP(B659,'[3]Coordonnees fixation au support'!$DT$4:$DU$5000,2,FALSE))</f>
        <v/>
      </c>
      <c r="G659" s="44" t="str">
        <f>IF('[3]Structure Coordinate Report'!X663=0,"",'[3]Structure Coordinate Report'!X663)</f>
        <v/>
      </c>
      <c r="H659" s="45" t="str">
        <f>IF('[3]Structure Coordinate Report'!Q663=0,"",'[3]Structure Coordinate Report'!Q663)</f>
        <v/>
      </c>
      <c r="I659" s="45" t="str">
        <f>IF('[3]Structure Coordinate Report'!R663=0,"",'[3]Structure Coordinate Report'!R663)</f>
        <v/>
      </c>
      <c r="J659" s="46" t="str">
        <f>IF('[3]Coordonnees fixation au support'!EJ650=0,"",'[3]Coordonnees fixation au support'!EJ650)</f>
        <v/>
      </c>
      <c r="K659" s="47" t="str">
        <f>IF(ISNA(VLOOKUP(H659,'[3]Coordonnees fixation au support'!$Z$4:$AA$3546,2,FALSE)),"",VLOOKUP(H659,'[3]Coordonnees fixation au support'!$Z$4:$AA$3546,2,FALSE))</f>
        <v/>
      </c>
      <c r="L659" s="48" t="str">
        <f>IF(VLOOKUP(H659,'[3]Coordonnees fixation au support'!$DW$4:$DX$5000,2,FALSE)=0,"",VLOOKUP(H659,'[3]Coordonnees fixation au support'!$DW$4:$DX$5000,2,FALSE))</f>
        <v/>
      </c>
      <c r="M659" s="49" t="str">
        <f>IF('[3]Structure Coordinate Report'!V663=0,"",'[3]Structure Coordinate Report'!V663)</f>
        <v/>
      </c>
      <c r="N659" s="49" t="str">
        <f>IF(ISNA(INDEX('[3]Tableau de pose'!B657:R5646,MATCH('TABLEAU DE BORD'!B659,'[3]Tableau de pose'!C657:C5646,0),17)),"",INDEX('[3]Tableau de pose'!B657:R5646,MATCH('TABLEAU DE BORD'!B659,'[3]Tableau de pose'!C657:C5646,0),17))</f>
        <v/>
      </c>
      <c r="O659" s="49" t="str">
        <f>IF(ISNA(INDEX('[3]Tableau de pose'!B657:T5646,MATCH('TABLEAU DE BORD'!B659&amp;"-"&amp;'TABLEAU DE BORD'!$J$6,'[3]Tableau de pose'!T657:T5646,0),14)),"",INDEX('[3]Tableau de pose'!B657:T5646,MATCH('TABLEAU DE BORD'!B659&amp;"-"&amp;'TABLEAU DE BORD'!$J$6,'[3]Tableau de pose'!T657:T5646,0),14))</f>
        <v/>
      </c>
      <c r="P659" s="49" t="str">
        <f>IF(ISNA(INDEX('[3]Tableau de pose'!B657:T5646,MATCH('TABLEAU DE BORD'!B659&amp;"-"&amp;'TABLEAU DE BORD'!$K$6,'[3]Tableau de pose'!T657:T5646,0),14)),"",INDEX('[3]Tableau de pose'!B657:T5646,MATCH('TABLEAU DE BORD'!B659&amp;"-"&amp;'TABLEAU DE BORD'!$K$6,'[3]Tableau de pose'!T657:T5646,0),14))</f>
        <v/>
      </c>
      <c r="Q659" s="50" t="str">
        <f>IF('[3]Structure Coordinate Report'!Z663=0,"",'[3]Structure Coordinate Report'!Z663)</f>
        <v/>
      </c>
      <c r="R659" s="50" t="str">
        <f>IF('[3]Structure Coordinate Report'!AB663=0,"",'[3]Structure Coordinate Report'!AB663)</f>
        <v/>
      </c>
    </row>
    <row r="660" spans="2:18" ht="45" customHeight="1" x14ac:dyDescent="0.25">
      <c r="B660" s="42" t="str">
        <f>IF('[3]Structure Coordinate Report'!N664=0,"",'[3]Structure Coordinate Report'!N664)</f>
        <v/>
      </c>
      <c r="C660" s="42" t="str">
        <f>IF('[3]Structure Coordinate Report'!O664=0,"",'[3]Structure Coordinate Report'!O664)</f>
        <v/>
      </c>
      <c r="D660" s="43" t="str">
        <f>IF('[3]Coordonnees fixation au support'!EH651=0,"",'[3]Coordonnees fixation au support'!EH651)</f>
        <v/>
      </c>
      <c r="E660" s="42" t="str">
        <f>IF(ISNA(VLOOKUP(B660,'[3]Coordonnees fixation au support'!$Z$4:$AA$2961,2,FALSE)),"",VLOOKUP(B660,'[3]Coordonnees fixation au support'!$Z$4:$AA$2961,2,FALSE))</f>
        <v/>
      </c>
      <c r="F660" s="43" t="str">
        <f>IF(VLOOKUP(B660,'[3]Coordonnees fixation au support'!$DT$4:$DU$5000,2,FALSE)=0,"",VLOOKUP(B660,'[3]Coordonnees fixation au support'!$DT$4:$DU$5000,2,FALSE))</f>
        <v/>
      </c>
      <c r="G660" s="44" t="str">
        <f>IF('[3]Structure Coordinate Report'!X664=0,"",'[3]Structure Coordinate Report'!X664)</f>
        <v/>
      </c>
      <c r="H660" s="45" t="str">
        <f>IF('[3]Structure Coordinate Report'!Q664=0,"",'[3]Structure Coordinate Report'!Q664)</f>
        <v/>
      </c>
      <c r="I660" s="45" t="str">
        <f>IF('[3]Structure Coordinate Report'!R664=0,"",'[3]Structure Coordinate Report'!R664)</f>
        <v/>
      </c>
      <c r="J660" s="46" t="str">
        <f>IF('[3]Coordonnees fixation au support'!EJ651=0,"",'[3]Coordonnees fixation au support'!EJ651)</f>
        <v/>
      </c>
      <c r="K660" s="47" t="str">
        <f>IF(ISNA(VLOOKUP(H660,'[3]Coordonnees fixation au support'!$Z$4:$AA$3546,2,FALSE)),"",VLOOKUP(H660,'[3]Coordonnees fixation au support'!$Z$4:$AA$3546,2,FALSE))</f>
        <v/>
      </c>
      <c r="L660" s="48" t="str">
        <f>IF(VLOOKUP(H660,'[3]Coordonnees fixation au support'!$DW$4:$DX$5000,2,FALSE)=0,"",VLOOKUP(H660,'[3]Coordonnees fixation au support'!$DW$4:$DX$5000,2,FALSE))</f>
        <v/>
      </c>
      <c r="M660" s="49" t="str">
        <f>IF('[3]Structure Coordinate Report'!V664=0,"",'[3]Structure Coordinate Report'!V664)</f>
        <v/>
      </c>
      <c r="N660" s="49" t="str">
        <f>IF(ISNA(INDEX('[3]Tableau de pose'!B658:R5647,MATCH('TABLEAU DE BORD'!B660,'[3]Tableau de pose'!C658:C5647,0),17)),"",INDEX('[3]Tableau de pose'!B658:R5647,MATCH('TABLEAU DE BORD'!B660,'[3]Tableau de pose'!C658:C5647,0),17))</f>
        <v/>
      </c>
      <c r="O660" s="49" t="str">
        <f>IF(ISNA(INDEX('[3]Tableau de pose'!B658:T5647,MATCH('TABLEAU DE BORD'!B660&amp;"-"&amp;'TABLEAU DE BORD'!$J$6,'[3]Tableau de pose'!T658:T5647,0),14)),"",INDEX('[3]Tableau de pose'!B658:T5647,MATCH('TABLEAU DE BORD'!B660&amp;"-"&amp;'TABLEAU DE BORD'!$J$6,'[3]Tableau de pose'!T658:T5647,0),14))</f>
        <v/>
      </c>
      <c r="P660" s="49" t="str">
        <f>IF(ISNA(INDEX('[3]Tableau de pose'!B658:T5647,MATCH('TABLEAU DE BORD'!B660&amp;"-"&amp;'TABLEAU DE BORD'!$K$6,'[3]Tableau de pose'!T658:T5647,0),14)),"",INDEX('[3]Tableau de pose'!B658:T5647,MATCH('TABLEAU DE BORD'!B660&amp;"-"&amp;'TABLEAU DE BORD'!$K$6,'[3]Tableau de pose'!T658:T5647,0),14))</f>
        <v/>
      </c>
      <c r="Q660" s="50" t="str">
        <f>IF('[3]Structure Coordinate Report'!Z664=0,"",'[3]Structure Coordinate Report'!Z664)</f>
        <v/>
      </c>
      <c r="R660" s="50" t="str">
        <f>IF('[3]Structure Coordinate Report'!AB664=0,"",'[3]Structure Coordinate Report'!AB664)</f>
        <v/>
      </c>
    </row>
    <row r="661" spans="2:18" ht="45" customHeight="1" x14ac:dyDescent="0.25">
      <c r="B661" s="42" t="str">
        <f>IF('[3]Structure Coordinate Report'!N665=0,"",'[3]Structure Coordinate Report'!N665)</f>
        <v/>
      </c>
      <c r="C661" s="42" t="str">
        <f>IF('[3]Structure Coordinate Report'!O665=0,"",'[3]Structure Coordinate Report'!O665)</f>
        <v/>
      </c>
      <c r="D661" s="43" t="str">
        <f>IF('[3]Coordonnees fixation au support'!EH652=0,"",'[3]Coordonnees fixation au support'!EH652)</f>
        <v/>
      </c>
      <c r="E661" s="42" t="str">
        <f>IF(ISNA(VLOOKUP(B661,'[3]Coordonnees fixation au support'!$Z$4:$AA$2961,2,FALSE)),"",VLOOKUP(B661,'[3]Coordonnees fixation au support'!$Z$4:$AA$2961,2,FALSE))</f>
        <v/>
      </c>
      <c r="F661" s="43" t="str">
        <f>IF(VLOOKUP(B661,'[3]Coordonnees fixation au support'!$DT$4:$DU$5000,2,FALSE)=0,"",VLOOKUP(B661,'[3]Coordonnees fixation au support'!$DT$4:$DU$5000,2,FALSE))</f>
        <v/>
      </c>
      <c r="G661" s="44" t="str">
        <f>IF('[3]Structure Coordinate Report'!X665=0,"",'[3]Structure Coordinate Report'!X665)</f>
        <v/>
      </c>
      <c r="H661" s="45" t="str">
        <f>IF('[3]Structure Coordinate Report'!Q665=0,"",'[3]Structure Coordinate Report'!Q665)</f>
        <v/>
      </c>
      <c r="I661" s="45" t="str">
        <f>IF('[3]Structure Coordinate Report'!R665=0,"",'[3]Structure Coordinate Report'!R665)</f>
        <v/>
      </c>
      <c r="J661" s="46" t="str">
        <f>IF('[3]Coordonnees fixation au support'!EJ652=0,"",'[3]Coordonnees fixation au support'!EJ652)</f>
        <v/>
      </c>
      <c r="K661" s="47" t="str">
        <f>IF(ISNA(VLOOKUP(H661,'[3]Coordonnees fixation au support'!$Z$4:$AA$3546,2,FALSE)),"",VLOOKUP(H661,'[3]Coordonnees fixation au support'!$Z$4:$AA$3546,2,FALSE))</f>
        <v/>
      </c>
      <c r="L661" s="48" t="str">
        <f>IF(VLOOKUP(H661,'[3]Coordonnees fixation au support'!$DW$4:$DX$5000,2,FALSE)=0,"",VLOOKUP(H661,'[3]Coordonnees fixation au support'!$DW$4:$DX$5000,2,FALSE))</f>
        <v/>
      </c>
      <c r="M661" s="49" t="str">
        <f>IF('[3]Structure Coordinate Report'!V665=0,"",'[3]Structure Coordinate Report'!V665)</f>
        <v/>
      </c>
      <c r="N661" s="49" t="str">
        <f>IF(ISNA(INDEX('[3]Tableau de pose'!B659:R5648,MATCH('TABLEAU DE BORD'!B661,'[3]Tableau de pose'!C659:C5648,0),17)),"",INDEX('[3]Tableau de pose'!B659:R5648,MATCH('TABLEAU DE BORD'!B661,'[3]Tableau de pose'!C659:C5648,0),17))</f>
        <v/>
      </c>
      <c r="O661" s="49" t="str">
        <f>IF(ISNA(INDEX('[3]Tableau de pose'!B659:T5648,MATCH('TABLEAU DE BORD'!B661&amp;"-"&amp;'TABLEAU DE BORD'!$J$6,'[3]Tableau de pose'!T659:T5648,0),14)),"",INDEX('[3]Tableau de pose'!B659:T5648,MATCH('TABLEAU DE BORD'!B661&amp;"-"&amp;'TABLEAU DE BORD'!$J$6,'[3]Tableau de pose'!T659:T5648,0),14))</f>
        <v/>
      </c>
      <c r="P661" s="49" t="str">
        <f>IF(ISNA(INDEX('[3]Tableau de pose'!B659:T5648,MATCH('TABLEAU DE BORD'!B661&amp;"-"&amp;'TABLEAU DE BORD'!$K$6,'[3]Tableau de pose'!T659:T5648,0),14)),"",INDEX('[3]Tableau de pose'!B659:T5648,MATCH('TABLEAU DE BORD'!B661&amp;"-"&amp;'TABLEAU DE BORD'!$K$6,'[3]Tableau de pose'!T659:T5648,0),14))</f>
        <v/>
      </c>
      <c r="Q661" s="50" t="str">
        <f>IF('[3]Structure Coordinate Report'!Z665=0,"",'[3]Structure Coordinate Report'!Z665)</f>
        <v/>
      </c>
      <c r="R661" s="50" t="str">
        <f>IF('[3]Structure Coordinate Report'!AB665=0,"",'[3]Structure Coordinate Report'!AB665)</f>
        <v/>
      </c>
    </row>
    <row r="662" spans="2:18" ht="45" customHeight="1" x14ac:dyDescent="0.25">
      <c r="B662" s="42" t="str">
        <f>IF('[3]Structure Coordinate Report'!N666=0,"",'[3]Structure Coordinate Report'!N666)</f>
        <v/>
      </c>
      <c r="C662" s="42" t="str">
        <f>IF('[3]Structure Coordinate Report'!O666=0,"",'[3]Structure Coordinate Report'!O666)</f>
        <v/>
      </c>
      <c r="D662" s="43" t="str">
        <f>IF('[3]Coordonnees fixation au support'!EH653=0,"",'[3]Coordonnees fixation au support'!EH653)</f>
        <v/>
      </c>
      <c r="E662" s="42" t="str">
        <f>IF(ISNA(VLOOKUP(B662,'[3]Coordonnees fixation au support'!$Z$4:$AA$2961,2,FALSE)),"",VLOOKUP(B662,'[3]Coordonnees fixation au support'!$Z$4:$AA$2961,2,FALSE))</f>
        <v/>
      </c>
      <c r="F662" s="43" t="str">
        <f>IF(VLOOKUP(B662,'[3]Coordonnees fixation au support'!$DT$4:$DU$5000,2,FALSE)=0,"",VLOOKUP(B662,'[3]Coordonnees fixation au support'!$DT$4:$DU$5000,2,FALSE))</f>
        <v/>
      </c>
      <c r="G662" s="44" t="str">
        <f>IF('[3]Structure Coordinate Report'!X666=0,"",'[3]Structure Coordinate Report'!X666)</f>
        <v/>
      </c>
      <c r="H662" s="45" t="str">
        <f>IF('[3]Structure Coordinate Report'!Q666=0,"",'[3]Structure Coordinate Report'!Q666)</f>
        <v/>
      </c>
      <c r="I662" s="45" t="str">
        <f>IF('[3]Structure Coordinate Report'!R666=0,"",'[3]Structure Coordinate Report'!R666)</f>
        <v/>
      </c>
      <c r="J662" s="46" t="str">
        <f>IF('[3]Coordonnees fixation au support'!EJ653=0,"",'[3]Coordonnees fixation au support'!EJ653)</f>
        <v/>
      </c>
      <c r="K662" s="47" t="str">
        <f>IF(ISNA(VLOOKUP(H662,'[3]Coordonnees fixation au support'!$Z$4:$AA$3546,2,FALSE)),"",VLOOKUP(H662,'[3]Coordonnees fixation au support'!$Z$4:$AA$3546,2,FALSE))</f>
        <v/>
      </c>
      <c r="L662" s="48" t="str">
        <f>IF(VLOOKUP(H662,'[3]Coordonnees fixation au support'!$DW$4:$DX$5000,2,FALSE)=0,"",VLOOKUP(H662,'[3]Coordonnees fixation au support'!$DW$4:$DX$5000,2,FALSE))</f>
        <v/>
      </c>
      <c r="M662" s="49" t="str">
        <f>IF('[3]Structure Coordinate Report'!V666=0,"",'[3]Structure Coordinate Report'!V666)</f>
        <v/>
      </c>
      <c r="N662" s="49" t="str">
        <f>IF(ISNA(INDEX('[3]Tableau de pose'!B660:R5649,MATCH('TABLEAU DE BORD'!B662,'[3]Tableau de pose'!C660:C5649,0),17)),"",INDEX('[3]Tableau de pose'!B660:R5649,MATCH('TABLEAU DE BORD'!B662,'[3]Tableau de pose'!C660:C5649,0),17))</f>
        <v/>
      </c>
      <c r="O662" s="49" t="str">
        <f>IF(ISNA(INDEX('[3]Tableau de pose'!B660:T5649,MATCH('TABLEAU DE BORD'!B662&amp;"-"&amp;'TABLEAU DE BORD'!$J$6,'[3]Tableau de pose'!T660:T5649,0),14)),"",INDEX('[3]Tableau de pose'!B660:T5649,MATCH('TABLEAU DE BORD'!B662&amp;"-"&amp;'TABLEAU DE BORD'!$J$6,'[3]Tableau de pose'!T660:T5649,0),14))</f>
        <v/>
      </c>
      <c r="P662" s="49" t="str">
        <f>IF(ISNA(INDEX('[3]Tableau de pose'!B660:T5649,MATCH('TABLEAU DE BORD'!B662&amp;"-"&amp;'TABLEAU DE BORD'!$K$6,'[3]Tableau de pose'!T660:T5649,0),14)),"",INDEX('[3]Tableau de pose'!B660:T5649,MATCH('TABLEAU DE BORD'!B662&amp;"-"&amp;'TABLEAU DE BORD'!$K$6,'[3]Tableau de pose'!T660:T5649,0),14))</f>
        <v/>
      </c>
      <c r="Q662" s="50" t="str">
        <f>IF('[3]Structure Coordinate Report'!Z666=0,"",'[3]Structure Coordinate Report'!Z666)</f>
        <v/>
      </c>
      <c r="R662" s="50" t="str">
        <f>IF('[3]Structure Coordinate Report'!AB666=0,"",'[3]Structure Coordinate Report'!AB666)</f>
        <v/>
      </c>
    </row>
    <row r="663" spans="2:18" ht="45" customHeight="1" x14ac:dyDescent="0.25">
      <c r="B663" s="42" t="str">
        <f>IF('[3]Structure Coordinate Report'!N667=0,"",'[3]Structure Coordinate Report'!N667)</f>
        <v/>
      </c>
      <c r="C663" s="42" t="str">
        <f>IF('[3]Structure Coordinate Report'!O667=0,"",'[3]Structure Coordinate Report'!O667)</f>
        <v/>
      </c>
      <c r="D663" s="43" t="str">
        <f>IF('[3]Coordonnees fixation au support'!EH654=0,"",'[3]Coordonnees fixation au support'!EH654)</f>
        <v/>
      </c>
      <c r="E663" s="42" t="str">
        <f>IF(ISNA(VLOOKUP(B663,'[3]Coordonnees fixation au support'!$Z$4:$AA$2961,2,FALSE)),"",VLOOKUP(B663,'[3]Coordonnees fixation au support'!$Z$4:$AA$2961,2,FALSE))</f>
        <v/>
      </c>
      <c r="F663" s="43" t="str">
        <f>IF(VLOOKUP(B663,'[3]Coordonnees fixation au support'!$DT$4:$DU$5000,2,FALSE)=0,"",VLOOKUP(B663,'[3]Coordonnees fixation au support'!$DT$4:$DU$5000,2,FALSE))</f>
        <v/>
      </c>
      <c r="G663" s="44" t="str">
        <f>IF('[3]Structure Coordinate Report'!X667=0,"",'[3]Structure Coordinate Report'!X667)</f>
        <v/>
      </c>
      <c r="H663" s="45" t="str">
        <f>IF('[3]Structure Coordinate Report'!Q667=0,"",'[3]Structure Coordinate Report'!Q667)</f>
        <v/>
      </c>
      <c r="I663" s="45" t="str">
        <f>IF('[3]Structure Coordinate Report'!R667=0,"",'[3]Structure Coordinate Report'!R667)</f>
        <v/>
      </c>
      <c r="J663" s="46" t="str">
        <f>IF('[3]Coordonnees fixation au support'!EJ654=0,"",'[3]Coordonnees fixation au support'!EJ654)</f>
        <v/>
      </c>
      <c r="K663" s="47" t="str">
        <f>IF(ISNA(VLOOKUP(H663,'[3]Coordonnees fixation au support'!$Z$4:$AA$3546,2,FALSE)),"",VLOOKUP(H663,'[3]Coordonnees fixation au support'!$Z$4:$AA$3546,2,FALSE))</f>
        <v/>
      </c>
      <c r="L663" s="48" t="str">
        <f>IF(VLOOKUP(H663,'[3]Coordonnees fixation au support'!$DW$4:$DX$5000,2,FALSE)=0,"",VLOOKUP(H663,'[3]Coordonnees fixation au support'!$DW$4:$DX$5000,2,FALSE))</f>
        <v/>
      </c>
      <c r="M663" s="49" t="str">
        <f>IF('[3]Structure Coordinate Report'!V667=0,"",'[3]Structure Coordinate Report'!V667)</f>
        <v/>
      </c>
      <c r="N663" s="49" t="str">
        <f>IF(ISNA(INDEX('[3]Tableau de pose'!B661:R5650,MATCH('TABLEAU DE BORD'!B663,'[3]Tableau de pose'!C661:C5650,0),17)),"",INDEX('[3]Tableau de pose'!B661:R5650,MATCH('TABLEAU DE BORD'!B663,'[3]Tableau de pose'!C661:C5650,0),17))</f>
        <v/>
      </c>
      <c r="O663" s="49" t="str">
        <f>IF(ISNA(INDEX('[3]Tableau de pose'!B661:T5650,MATCH('TABLEAU DE BORD'!B663&amp;"-"&amp;'TABLEAU DE BORD'!$J$6,'[3]Tableau de pose'!T661:T5650,0),14)),"",INDEX('[3]Tableau de pose'!B661:T5650,MATCH('TABLEAU DE BORD'!B663&amp;"-"&amp;'TABLEAU DE BORD'!$J$6,'[3]Tableau de pose'!T661:T5650,0),14))</f>
        <v/>
      </c>
      <c r="P663" s="49" t="str">
        <f>IF(ISNA(INDEX('[3]Tableau de pose'!B661:T5650,MATCH('TABLEAU DE BORD'!B663&amp;"-"&amp;'TABLEAU DE BORD'!$K$6,'[3]Tableau de pose'!T661:T5650,0),14)),"",INDEX('[3]Tableau de pose'!B661:T5650,MATCH('TABLEAU DE BORD'!B663&amp;"-"&amp;'TABLEAU DE BORD'!$K$6,'[3]Tableau de pose'!T661:T5650,0),14))</f>
        <v/>
      </c>
      <c r="Q663" s="50" t="str">
        <f>IF('[3]Structure Coordinate Report'!Z667=0,"",'[3]Structure Coordinate Report'!Z667)</f>
        <v/>
      </c>
      <c r="R663" s="50" t="str">
        <f>IF('[3]Structure Coordinate Report'!AB667=0,"",'[3]Structure Coordinate Report'!AB667)</f>
        <v/>
      </c>
    </row>
    <row r="664" spans="2:18" ht="45" customHeight="1" x14ac:dyDescent="0.25">
      <c r="B664" s="42" t="str">
        <f>IF('[3]Structure Coordinate Report'!N668=0,"",'[3]Structure Coordinate Report'!N668)</f>
        <v/>
      </c>
      <c r="C664" s="42" t="str">
        <f>IF('[3]Structure Coordinate Report'!O668=0,"",'[3]Structure Coordinate Report'!O668)</f>
        <v/>
      </c>
      <c r="D664" s="43" t="str">
        <f>IF('[3]Coordonnees fixation au support'!EH655=0,"",'[3]Coordonnees fixation au support'!EH655)</f>
        <v/>
      </c>
      <c r="E664" s="42" t="str">
        <f>IF(ISNA(VLOOKUP(B664,'[3]Coordonnees fixation au support'!$Z$4:$AA$2961,2,FALSE)),"",VLOOKUP(B664,'[3]Coordonnees fixation au support'!$Z$4:$AA$2961,2,FALSE))</f>
        <v/>
      </c>
      <c r="F664" s="43" t="str">
        <f>IF(VLOOKUP(B664,'[3]Coordonnees fixation au support'!$DT$4:$DU$5000,2,FALSE)=0,"",VLOOKUP(B664,'[3]Coordonnees fixation au support'!$DT$4:$DU$5000,2,FALSE))</f>
        <v/>
      </c>
      <c r="G664" s="44" t="str">
        <f>IF('[3]Structure Coordinate Report'!X668=0,"",'[3]Structure Coordinate Report'!X668)</f>
        <v/>
      </c>
      <c r="H664" s="45" t="str">
        <f>IF('[3]Structure Coordinate Report'!Q668=0,"",'[3]Structure Coordinate Report'!Q668)</f>
        <v/>
      </c>
      <c r="I664" s="45" t="str">
        <f>IF('[3]Structure Coordinate Report'!R668=0,"",'[3]Structure Coordinate Report'!R668)</f>
        <v/>
      </c>
      <c r="J664" s="46" t="str">
        <f>IF('[3]Coordonnees fixation au support'!EJ655=0,"",'[3]Coordonnees fixation au support'!EJ655)</f>
        <v/>
      </c>
      <c r="K664" s="47" t="str">
        <f>IF(ISNA(VLOOKUP(H664,'[3]Coordonnees fixation au support'!$Z$4:$AA$3546,2,FALSE)),"",VLOOKUP(H664,'[3]Coordonnees fixation au support'!$Z$4:$AA$3546,2,FALSE))</f>
        <v/>
      </c>
      <c r="L664" s="48" t="str">
        <f>IF(VLOOKUP(H664,'[3]Coordonnees fixation au support'!$DW$4:$DX$5000,2,FALSE)=0,"",VLOOKUP(H664,'[3]Coordonnees fixation au support'!$DW$4:$DX$5000,2,FALSE))</f>
        <v/>
      </c>
      <c r="M664" s="49" t="str">
        <f>IF('[3]Structure Coordinate Report'!V668=0,"",'[3]Structure Coordinate Report'!V668)</f>
        <v/>
      </c>
      <c r="N664" s="49" t="str">
        <f>IF(ISNA(INDEX('[3]Tableau de pose'!B662:R5651,MATCH('TABLEAU DE BORD'!B664,'[3]Tableau de pose'!C662:C5651,0),17)),"",INDEX('[3]Tableau de pose'!B662:R5651,MATCH('TABLEAU DE BORD'!B664,'[3]Tableau de pose'!C662:C5651,0),17))</f>
        <v/>
      </c>
      <c r="O664" s="49" t="str">
        <f>IF(ISNA(INDEX('[3]Tableau de pose'!B662:T5651,MATCH('TABLEAU DE BORD'!B664&amp;"-"&amp;'TABLEAU DE BORD'!$J$6,'[3]Tableau de pose'!T662:T5651,0),14)),"",INDEX('[3]Tableau de pose'!B662:T5651,MATCH('TABLEAU DE BORD'!B664&amp;"-"&amp;'TABLEAU DE BORD'!$J$6,'[3]Tableau de pose'!T662:T5651,0),14))</f>
        <v/>
      </c>
      <c r="P664" s="49" t="str">
        <f>IF(ISNA(INDEX('[3]Tableau de pose'!B662:T5651,MATCH('TABLEAU DE BORD'!B664&amp;"-"&amp;'TABLEAU DE BORD'!$K$6,'[3]Tableau de pose'!T662:T5651,0),14)),"",INDEX('[3]Tableau de pose'!B662:T5651,MATCH('TABLEAU DE BORD'!B664&amp;"-"&amp;'TABLEAU DE BORD'!$K$6,'[3]Tableau de pose'!T662:T5651,0),14))</f>
        <v/>
      </c>
      <c r="Q664" s="50" t="str">
        <f>IF('[3]Structure Coordinate Report'!Z668=0,"",'[3]Structure Coordinate Report'!Z668)</f>
        <v/>
      </c>
      <c r="R664" s="50" t="str">
        <f>IF('[3]Structure Coordinate Report'!AB668=0,"",'[3]Structure Coordinate Report'!AB668)</f>
        <v/>
      </c>
    </row>
    <row r="665" spans="2:18" ht="45" customHeight="1" x14ac:dyDescent="0.25">
      <c r="B665" s="42" t="str">
        <f>IF('[3]Structure Coordinate Report'!N669=0,"",'[3]Structure Coordinate Report'!N669)</f>
        <v/>
      </c>
      <c r="C665" s="42" t="str">
        <f>IF('[3]Structure Coordinate Report'!O669=0,"",'[3]Structure Coordinate Report'!O669)</f>
        <v/>
      </c>
      <c r="D665" s="43" t="str">
        <f>IF('[3]Coordonnees fixation au support'!EH656=0,"",'[3]Coordonnees fixation au support'!EH656)</f>
        <v/>
      </c>
      <c r="E665" s="42" t="str">
        <f>IF(ISNA(VLOOKUP(B665,'[3]Coordonnees fixation au support'!$Z$4:$AA$2961,2,FALSE)),"",VLOOKUP(B665,'[3]Coordonnees fixation au support'!$Z$4:$AA$2961,2,FALSE))</f>
        <v/>
      </c>
      <c r="F665" s="43" t="str">
        <f>IF(VLOOKUP(B665,'[3]Coordonnees fixation au support'!$DT$4:$DU$5000,2,FALSE)=0,"",VLOOKUP(B665,'[3]Coordonnees fixation au support'!$DT$4:$DU$5000,2,FALSE))</f>
        <v/>
      </c>
      <c r="G665" s="44" t="str">
        <f>IF('[3]Structure Coordinate Report'!X669=0,"",'[3]Structure Coordinate Report'!X669)</f>
        <v/>
      </c>
      <c r="H665" s="45" t="str">
        <f>IF('[3]Structure Coordinate Report'!Q669=0,"",'[3]Structure Coordinate Report'!Q669)</f>
        <v/>
      </c>
      <c r="I665" s="45" t="str">
        <f>IF('[3]Structure Coordinate Report'!R669=0,"",'[3]Structure Coordinate Report'!R669)</f>
        <v/>
      </c>
      <c r="J665" s="46" t="str">
        <f>IF('[3]Coordonnees fixation au support'!EJ656=0,"",'[3]Coordonnees fixation au support'!EJ656)</f>
        <v/>
      </c>
      <c r="K665" s="47" t="str">
        <f>IF(ISNA(VLOOKUP(H665,'[3]Coordonnees fixation au support'!$Z$4:$AA$3546,2,FALSE)),"",VLOOKUP(H665,'[3]Coordonnees fixation au support'!$Z$4:$AA$3546,2,FALSE))</f>
        <v/>
      </c>
      <c r="L665" s="48" t="str">
        <f>IF(VLOOKUP(H665,'[3]Coordonnees fixation au support'!$DW$4:$DX$5000,2,FALSE)=0,"",VLOOKUP(H665,'[3]Coordonnees fixation au support'!$DW$4:$DX$5000,2,FALSE))</f>
        <v/>
      </c>
      <c r="M665" s="49" t="str">
        <f>IF('[3]Structure Coordinate Report'!V669=0,"",'[3]Structure Coordinate Report'!V669)</f>
        <v/>
      </c>
      <c r="N665" s="49" t="str">
        <f>IF(ISNA(INDEX('[3]Tableau de pose'!B663:R5652,MATCH('TABLEAU DE BORD'!B665,'[3]Tableau de pose'!C663:C5652,0),17)),"",INDEX('[3]Tableau de pose'!B663:R5652,MATCH('TABLEAU DE BORD'!B665,'[3]Tableau de pose'!C663:C5652,0),17))</f>
        <v/>
      </c>
      <c r="O665" s="49" t="str">
        <f>IF(ISNA(INDEX('[3]Tableau de pose'!B663:T5652,MATCH('TABLEAU DE BORD'!B665&amp;"-"&amp;'TABLEAU DE BORD'!$J$6,'[3]Tableau de pose'!T663:T5652,0),14)),"",INDEX('[3]Tableau de pose'!B663:T5652,MATCH('TABLEAU DE BORD'!B665&amp;"-"&amp;'TABLEAU DE BORD'!$J$6,'[3]Tableau de pose'!T663:T5652,0),14))</f>
        <v/>
      </c>
      <c r="P665" s="49" t="str">
        <f>IF(ISNA(INDEX('[3]Tableau de pose'!B663:T5652,MATCH('TABLEAU DE BORD'!B665&amp;"-"&amp;'TABLEAU DE BORD'!$K$6,'[3]Tableau de pose'!T663:T5652,0),14)),"",INDEX('[3]Tableau de pose'!B663:T5652,MATCH('TABLEAU DE BORD'!B665&amp;"-"&amp;'TABLEAU DE BORD'!$K$6,'[3]Tableau de pose'!T663:T5652,0),14))</f>
        <v/>
      </c>
      <c r="Q665" s="50" t="str">
        <f>IF('[3]Structure Coordinate Report'!Z669=0,"",'[3]Structure Coordinate Report'!Z669)</f>
        <v/>
      </c>
      <c r="R665" s="50" t="str">
        <f>IF('[3]Structure Coordinate Report'!AB669=0,"",'[3]Structure Coordinate Report'!AB669)</f>
        <v/>
      </c>
    </row>
    <row r="666" spans="2:18" ht="45" customHeight="1" x14ac:dyDescent="0.25">
      <c r="B666" s="42" t="str">
        <f>IF('[3]Structure Coordinate Report'!N670=0,"",'[3]Structure Coordinate Report'!N670)</f>
        <v/>
      </c>
      <c r="C666" s="42" t="str">
        <f>IF('[3]Structure Coordinate Report'!O670=0,"",'[3]Structure Coordinate Report'!O670)</f>
        <v/>
      </c>
      <c r="D666" s="43" t="str">
        <f>IF('[3]Coordonnees fixation au support'!EH657=0,"",'[3]Coordonnees fixation au support'!EH657)</f>
        <v/>
      </c>
      <c r="E666" s="42" t="str">
        <f>IF(ISNA(VLOOKUP(B666,'[3]Coordonnees fixation au support'!$Z$4:$AA$2961,2,FALSE)),"",VLOOKUP(B666,'[3]Coordonnees fixation au support'!$Z$4:$AA$2961,2,FALSE))</f>
        <v/>
      </c>
      <c r="F666" s="43" t="str">
        <f>IF(VLOOKUP(B666,'[3]Coordonnees fixation au support'!$DT$4:$DU$5000,2,FALSE)=0,"",VLOOKUP(B666,'[3]Coordonnees fixation au support'!$DT$4:$DU$5000,2,FALSE))</f>
        <v/>
      </c>
      <c r="G666" s="44" t="str">
        <f>IF('[3]Structure Coordinate Report'!X670=0,"",'[3]Structure Coordinate Report'!X670)</f>
        <v/>
      </c>
      <c r="H666" s="45" t="str">
        <f>IF('[3]Structure Coordinate Report'!Q670=0,"",'[3]Structure Coordinate Report'!Q670)</f>
        <v/>
      </c>
      <c r="I666" s="45" t="str">
        <f>IF('[3]Structure Coordinate Report'!R670=0,"",'[3]Structure Coordinate Report'!R670)</f>
        <v/>
      </c>
      <c r="J666" s="46" t="str">
        <f>IF('[3]Coordonnees fixation au support'!EJ657=0,"",'[3]Coordonnees fixation au support'!EJ657)</f>
        <v/>
      </c>
      <c r="K666" s="47" t="str">
        <f>IF(ISNA(VLOOKUP(H666,'[3]Coordonnees fixation au support'!$Z$4:$AA$3546,2,FALSE)),"",VLOOKUP(H666,'[3]Coordonnees fixation au support'!$Z$4:$AA$3546,2,FALSE))</f>
        <v/>
      </c>
      <c r="L666" s="48" t="str">
        <f>IF(VLOOKUP(H666,'[3]Coordonnees fixation au support'!$DW$4:$DX$5000,2,FALSE)=0,"",VLOOKUP(H666,'[3]Coordonnees fixation au support'!$DW$4:$DX$5000,2,FALSE))</f>
        <v/>
      </c>
      <c r="M666" s="49" t="str">
        <f>IF('[3]Structure Coordinate Report'!V670=0,"",'[3]Structure Coordinate Report'!V670)</f>
        <v/>
      </c>
      <c r="N666" s="49" t="str">
        <f>IF(ISNA(INDEX('[3]Tableau de pose'!B664:R5653,MATCH('TABLEAU DE BORD'!B666,'[3]Tableau de pose'!C664:C5653,0),17)),"",INDEX('[3]Tableau de pose'!B664:R5653,MATCH('TABLEAU DE BORD'!B666,'[3]Tableau de pose'!C664:C5653,0),17))</f>
        <v/>
      </c>
      <c r="O666" s="49" t="str">
        <f>IF(ISNA(INDEX('[3]Tableau de pose'!B664:T5653,MATCH('TABLEAU DE BORD'!B666&amp;"-"&amp;'TABLEAU DE BORD'!$J$6,'[3]Tableau de pose'!T664:T5653,0),14)),"",INDEX('[3]Tableau de pose'!B664:T5653,MATCH('TABLEAU DE BORD'!B666&amp;"-"&amp;'TABLEAU DE BORD'!$J$6,'[3]Tableau de pose'!T664:T5653,0),14))</f>
        <v/>
      </c>
      <c r="P666" s="49" t="str">
        <f>IF(ISNA(INDEX('[3]Tableau de pose'!B664:T5653,MATCH('TABLEAU DE BORD'!B666&amp;"-"&amp;'TABLEAU DE BORD'!$K$6,'[3]Tableau de pose'!T664:T5653,0),14)),"",INDEX('[3]Tableau de pose'!B664:T5653,MATCH('TABLEAU DE BORD'!B666&amp;"-"&amp;'TABLEAU DE BORD'!$K$6,'[3]Tableau de pose'!T664:T5653,0),14))</f>
        <v/>
      </c>
      <c r="Q666" s="50" t="str">
        <f>IF('[3]Structure Coordinate Report'!Z670=0,"",'[3]Structure Coordinate Report'!Z670)</f>
        <v/>
      </c>
      <c r="R666" s="50" t="str">
        <f>IF('[3]Structure Coordinate Report'!AB670=0,"",'[3]Structure Coordinate Report'!AB670)</f>
        <v/>
      </c>
    </row>
    <row r="667" spans="2:18" ht="45" customHeight="1" x14ac:dyDescent="0.25">
      <c r="B667" s="42" t="str">
        <f>IF('[3]Structure Coordinate Report'!N671=0,"",'[3]Structure Coordinate Report'!N671)</f>
        <v/>
      </c>
      <c r="C667" s="42" t="str">
        <f>IF('[3]Structure Coordinate Report'!O671=0,"",'[3]Structure Coordinate Report'!O671)</f>
        <v/>
      </c>
      <c r="D667" s="43" t="str">
        <f>IF('[3]Coordonnees fixation au support'!EH658=0,"",'[3]Coordonnees fixation au support'!EH658)</f>
        <v/>
      </c>
      <c r="E667" s="42" t="str">
        <f>IF(ISNA(VLOOKUP(B667,'[3]Coordonnees fixation au support'!$Z$4:$AA$2961,2,FALSE)),"",VLOOKUP(B667,'[3]Coordonnees fixation au support'!$Z$4:$AA$2961,2,FALSE))</f>
        <v/>
      </c>
      <c r="F667" s="43" t="str">
        <f>IF(VLOOKUP(B667,'[3]Coordonnees fixation au support'!$DT$4:$DU$5000,2,FALSE)=0,"",VLOOKUP(B667,'[3]Coordonnees fixation au support'!$DT$4:$DU$5000,2,FALSE))</f>
        <v/>
      </c>
      <c r="G667" s="44" t="str">
        <f>IF('[3]Structure Coordinate Report'!X671=0,"",'[3]Structure Coordinate Report'!X671)</f>
        <v/>
      </c>
      <c r="H667" s="45" t="str">
        <f>IF('[3]Structure Coordinate Report'!Q671=0,"",'[3]Structure Coordinate Report'!Q671)</f>
        <v/>
      </c>
      <c r="I667" s="45" t="str">
        <f>IF('[3]Structure Coordinate Report'!R671=0,"",'[3]Structure Coordinate Report'!R671)</f>
        <v/>
      </c>
      <c r="J667" s="46" t="str">
        <f>IF('[3]Coordonnees fixation au support'!EJ658=0,"",'[3]Coordonnees fixation au support'!EJ658)</f>
        <v/>
      </c>
      <c r="K667" s="47" t="str">
        <f>IF(ISNA(VLOOKUP(H667,'[3]Coordonnees fixation au support'!$Z$4:$AA$3546,2,FALSE)),"",VLOOKUP(H667,'[3]Coordonnees fixation au support'!$Z$4:$AA$3546,2,FALSE))</f>
        <v/>
      </c>
      <c r="L667" s="48" t="str">
        <f>IF(VLOOKUP(H667,'[3]Coordonnees fixation au support'!$DW$4:$DX$5000,2,FALSE)=0,"",VLOOKUP(H667,'[3]Coordonnees fixation au support'!$DW$4:$DX$5000,2,FALSE))</f>
        <v/>
      </c>
      <c r="M667" s="49" t="str">
        <f>IF('[3]Structure Coordinate Report'!V671=0,"",'[3]Structure Coordinate Report'!V671)</f>
        <v/>
      </c>
      <c r="N667" s="49" t="str">
        <f>IF(ISNA(INDEX('[3]Tableau de pose'!B665:R5654,MATCH('TABLEAU DE BORD'!B667,'[3]Tableau de pose'!C665:C5654,0),17)),"",INDEX('[3]Tableau de pose'!B665:R5654,MATCH('TABLEAU DE BORD'!B667,'[3]Tableau de pose'!C665:C5654,0),17))</f>
        <v/>
      </c>
      <c r="O667" s="49" t="str">
        <f>IF(ISNA(INDEX('[3]Tableau de pose'!B665:T5654,MATCH('TABLEAU DE BORD'!B667&amp;"-"&amp;'TABLEAU DE BORD'!$J$6,'[3]Tableau de pose'!T665:T5654,0),14)),"",INDEX('[3]Tableau de pose'!B665:T5654,MATCH('TABLEAU DE BORD'!B667&amp;"-"&amp;'TABLEAU DE BORD'!$J$6,'[3]Tableau de pose'!T665:T5654,0),14))</f>
        <v/>
      </c>
      <c r="P667" s="49" t="str">
        <f>IF(ISNA(INDEX('[3]Tableau de pose'!B665:T5654,MATCH('TABLEAU DE BORD'!B667&amp;"-"&amp;'TABLEAU DE BORD'!$K$6,'[3]Tableau de pose'!T665:T5654,0),14)),"",INDEX('[3]Tableau de pose'!B665:T5654,MATCH('TABLEAU DE BORD'!B667&amp;"-"&amp;'TABLEAU DE BORD'!$K$6,'[3]Tableau de pose'!T665:T5654,0),14))</f>
        <v/>
      </c>
      <c r="Q667" s="50" t="str">
        <f>IF('[3]Structure Coordinate Report'!Z671=0,"",'[3]Structure Coordinate Report'!Z671)</f>
        <v/>
      </c>
      <c r="R667" s="50" t="str">
        <f>IF('[3]Structure Coordinate Report'!AB671=0,"",'[3]Structure Coordinate Report'!AB671)</f>
        <v/>
      </c>
    </row>
    <row r="668" spans="2:18" ht="45" customHeight="1" x14ac:dyDescent="0.25">
      <c r="B668" s="42" t="str">
        <f>IF('[3]Structure Coordinate Report'!N672=0,"",'[3]Structure Coordinate Report'!N672)</f>
        <v/>
      </c>
      <c r="C668" s="42" t="str">
        <f>IF('[3]Structure Coordinate Report'!O672=0,"",'[3]Structure Coordinate Report'!O672)</f>
        <v/>
      </c>
      <c r="D668" s="43" t="str">
        <f>IF('[3]Coordonnees fixation au support'!EH659=0,"",'[3]Coordonnees fixation au support'!EH659)</f>
        <v/>
      </c>
      <c r="E668" s="42" t="str">
        <f>IF(ISNA(VLOOKUP(B668,'[3]Coordonnees fixation au support'!$Z$4:$AA$2961,2,FALSE)),"",VLOOKUP(B668,'[3]Coordonnees fixation au support'!$Z$4:$AA$2961,2,FALSE))</f>
        <v/>
      </c>
      <c r="F668" s="43" t="str">
        <f>IF(VLOOKUP(B668,'[3]Coordonnees fixation au support'!$DT$4:$DU$5000,2,FALSE)=0,"",VLOOKUP(B668,'[3]Coordonnees fixation au support'!$DT$4:$DU$5000,2,FALSE))</f>
        <v/>
      </c>
      <c r="G668" s="44" t="str">
        <f>IF('[3]Structure Coordinate Report'!X672=0,"",'[3]Structure Coordinate Report'!X672)</f>
        <v/>
      </c>
      <c r="H668" s="45" t="str">
        <f>IF('[3]Structure Coordinate Report'!Q672=0,"",'[3]Structure Coordinate Report'!Q672)</f>
        <v/>
      </c>
      <c r="I668" s="45" t="str">
        <f>IF('[3]Structure Coordinate Report'!R672=0,"",'[3]Structure Coordinate Report'!R672)</f>
        <v/>
      </c>
      <c r="J668" s="46" t="str">
        <f>IF('[3]Coordonnees fixation au support'!EJ659=0,"",'[3]Coordonnees fixation au support'!EJ659)</f>
        <v/>
      </c>
      <c r="K668" s="47" t="str">
        <f>IF(ISNA(VLOOKUP(H668,'[3]Coordonnees fixation au support'!$Z$4:$AA$3546,2,FALSE)),"",VLOOKUP(H668,'[3]Coordonnees fixation au support'!$Z$4:$AA$3546,2,FALSE))</f>
        <v/>
      </c>
      <c r="L668" s="48" t="str">
        <f>IF(VLOOKUP(H668,'[3]Coordonnees fixation au support'!$DW$4:$DX$5000,2,FALSE)=0,"",VLOOKUP(H668,'[3]Coordonnees fixation au support'!$DW$4:$DX$5000,2,FALSE))</f>
        <v/>
      </c>
      <c r="M668" s="49" t="str">
        <f>IF('[3]Structure Coordinate Report'!V672=0,"",'[3]Structure Coordinate Report'!V672)</f>
        <v/>
      </c>
      <c r="N668" s="49" t="str">
        <f>IF(ISNA(INDEX('[3]Tableau de pose'!B666:R5655,MATCH('TABLEAU DE BORD'!B668,'[3]Tableau de pose'!C666:C5655,0),17)),"",INDEX('[3]Tableau de pose'!B666:R5655,MATCH('TABLEAU DE BORD'!B668,'[3]Tableau de pose'!C666:C5655,0),17))</f>
        <v/>
      </c>
      <c r="O668" s="49" t="str">
        <f>IF(ISNA(INDEX('[3]Tableau de pose'!B666:T5655,MATCH('TABLEAU DE BORD'!B668&amp;"-"&amp;'TABLEAU DE BORD'!$J$6,'[3]Tableau de pose'!T666:T5655,0),14)),"",INDEX('[3]Tableau de pose'!B666:T5655,MATCH('TABLEAU DE BORD'!B668&amp;"-"&amp;'TABLEAU DE BORD'!$J$6,'[3]Tableau de pose'!T666:T5655,0),14))</f>
        <v/>
      </c>
      <c r="P668" s="49" t="str">
        <f>IF(ISNA(INDEX('[3]Tableau de pose'!B666:T5655,MATCH('TABLEAU DE BORD'!B668&amp;"-"&amp;'TABLEAU DE BORD'!$K$6,'[3]Tableau de pose'!T666:T5655,0),14)),"",INDEX('[3]Tableau de pose'!B666:T5655,MATCH('TABLEAU DE BORD'!B668&amp;"-"&amp;'TABLEAU DE BORD'!$K$6,'[3]Tableau de pose'!T666:T5655,0),14))</f>
        <v/>
      </c>
      <c r="Q668" s="50" t="str">
        <f>IF('[3]Structure Coordinate Report'!Z672=0,"",'[3]Structure Coordinate Report'!Z672)</f>
        <v/>
      </c>
      <c r="R668" s="50" t="str">
        <f>IF('[3]Structure Coordinate Report'!AB672=0,"",'[3]Structure Coordinate Report'!AB672)</f>
        <v/>
      </c>
    </row>
    <row r="669" spans="2:18" ht="45" customHeight="1" x14ac:dyDescent="0.25">
      <c r="B669" s="42" t="str">
        <f>IF('[3]Structure Coordinate Report'!N673=0,"",'[3]Structure Coordinate Report'!N673)</f>
        <v/>
      </c>
      <c r="C669" s="42" t="str">
        <f>IF('[3]Structure Coordinate Report'!O673=0,"",'[3]Structure Coordinate Report'!O673)</f>
        <v/>
      </c>
      <c r="D669" s="43" t="str">
        <f>IF('[3]Coordonnees fixation au support'!EH660=0,"",'[3]Coordonnees fixation au support'!EH660)</f>
        <v/>
      </c>
      <c r="E669" s="42" t="str">
        <f>IF(ISNA(VLOOKUP(B669,'[3]Coordonnees fixation au support'!$Z$4:$AA$2961,2,FALSE)),"",VLOOKUP(B669,'[3]Coordonnees fixation au support'!$Z$4:$AA$2961,2,FALSE))</f>
        <v/>
      </c>
      <c r="F669" s="43" t="str">
        <f>IF(VLOOKUP(B669,'[3]Coordonnees fixation au support'!$DT$4:$DU$5000,2,FALSE)=0,"",VLOOKUP(B669,'[3]Coordonnees fixation au support'!$DT$4:$DU$5000,2,FALSE))</f>
        <v/>
      </c>
      <c r="G669" s="44" t="str">
        <f>IF('[3]Structure Coordinate Report'!X673=0,"",'[3]Structure Coordinate Report'!X673)</f>
        <v/>
      </c>
      <c r="H669" s="45" t="str">
        <f>IF('[3]Structure Coordinate Report'!Q673=0,"",'[3]Structure Coordinate Report'!Q673)</f>
        <v/>
      </c>
      <c r="I669" s="45" t="str">
        <f>IF('[3]Structure Coordinate Report'!R673=0,"",'[3]Structure Coordinate Report'!R673)</f>
        <v/>
      </c>
      <c r="J669" s="46" t="str">
        <f>IF('[3]Coordonnees fixation au support'!EJ660=0,"",'[3]Coordonnees fixation au support'!EJ660)</f>
        <v/>
      </c>
      <c r="K669" s="47" t="str">
        <f>IF(ISNA(VLOOKUP(H669,'[3]Coordonnees fixation au support'!$Z$4:$AA$3546,2,FALSE)),"",VLOOKUP(H669,'[3]Coordonnees fixation au support'!$Z$4:$AA$3546,2,FALSE))</f>
        <v/>
      </c>
      <c r="L669" s="48" t="str">
        <f>IF(VLOOKUP(H669,'[3]Coordonnees fixation au support'!$DW$4:$DX$5000,2,FALSE)=0,"",VLOOKUP(H669,'[3]Coordonnees fixation au support'!$DW$4:$DX$5000,2,FALSE))</f>
        <v/>
      </c>
      <c r="M669" s="49" t="str">
        <f>IF('[3]Structure Coordinate Report'!V673=0,"",'[3]Structure Coordinate Report'!V673)</f>
        <v/>
      </c>
      <c r="N669" s="49" t="str">
        <f>IF(ISNA(INDEX('[3]Tableau de pose'!B667:R5656,MATCH('TABLEAU DE BORD'!B669,'[3]Tableau de pose'!C667:C5656,0),17)),"",INDEX('[3]Tableau de pose'!B667:R5656,MATCH('TABLEAU DE BORD'!B669,'[3]Tableau de pose'!C667:C5656,0),17))</f>
        <v/>
      </c>
      <c r="O669" s="49" t="str">
        <f>IF(ISNA(INDEX('[3]Tableau de pose'!B667:T5656,MATCH('TABLEAU DE BORD'!B669&amp;"-"&amp;'TABLEAU DE BORD'!$J$6,'[3]Tableau de pose'!T667:T5656,0),14)),"",INDEX('[3]Tableau de pose'!B667:T5656,MATCH('TABLEAU DE BORD'!B669&amp;"-"&amp;'TABLEAU DE BORD'!$J$6,'[3]Tableau de pose'!T667:T5656,0),14))</f>
        <v/>
      </c>
      <c r="P669" s="49" t="str">
        <f>IF(ISNA(INDEX('[3]Tableau de pose'!B667:T5656,MATCH('TABLEAU DE BORD'!B669&amp;"-"&amp;'TABLEAU DE BORD'!$K$6,'[3]Tableau de pose'!T667:T5656,0),14)),"",INDEX('[3]Tableau de pose'!B667:T5656,MATCH('TABLEAU DE BORD'!B669&amp;"-"&amp;'TABLEAU DE BORD'!$K$6,'[3]Tableau de pose'!T667:T5656,0),14))</f>
        <v/>
      </c>
      <c r="Q669" s="50" t="str">
        <f>IF('[3]Structure Coordinate Report'!Z673=0,"",'[3]Structure Coordinate Report'!Z673)</f>
        <v/>
      </c>
      <c r="R669" s="50" t="str">
        <f>IF('[3]Structure Coordinate Report'!AB673=0,"",'[3]Structure Coordinate Report'!AB673)</f>
        <v/>
      </c>
    </row>
    <row r="670" spans="2:18" ht="45" customHeight="1" x14ac:dyDescent="0.25">
      <c r="B670" s="42" t="str">
        <f>IF('[3]Structure Coordinate Report'!N674=0,"",'[3]Structure Coordinate Report'!N674)</f>
        <v/>
      </c>
      <c r="C670" s="42" t="str">
        <f>IF('[3]Structure Coordinate Report'!O674=0,"",'[3]Structure Coordinate Report'!O674)</f>
        <v/>
      </c>
      <c r="D670" s="43" t="str">
        <f>IF('[3]Coordonnees fixation au support'!EH661=0,"",'[3]Coordonnees fixation au support'!EH661)</f>
        <v/>
      </c>
      <c r="E670" s="42" t="str">
        <f>IF(ISNA(VLOOKUP(B670,'[3]Coordonnees fixation au support'!$Z$4:$AA$2961,2,FALSE)),"",VLOOKUP(B670,'[3]Coordonnees fixation au support'!$Z$4:$AA$2961,2,FALSE))</f>
        <v/>
      </c>
      <c r="F670" s="43" t="str">
        <f>IF(VLOOKUP(B670,'[3]Coordonnees fixation au support'!$DT$4:$DU$5000,2,FALSE)=0,"",VLOOKUP(B670,'[3]Coordonnees fixation au support'!$DT$4:$DU$5000,2,FALSE))</f>
        <v/>
      </c>
      <c r="G670" s="44" t="str">
        <f>IF('[3]Structure Coordinate Report'!X674=0,"",'[3]Structure Coordinate Report'!X674)</f>
        <v/>
      </c>
      <c r="H670" s="45" t="str">
        <f>IF('[3]Structure Coordinate Report'!Q674=0,"",'[3]Structure Coordinate Report'!Q674)</f>
        <v/>
      </c>
      <c r="I670" s="45" t="str">
        <f>IF('[3]Structure Coordinate Report'!R674=0,"",'[3]Structure Coordinate Report'!R674)</f>
        <v/>
      </c>
      <c r="J670" s="46" t="str">
        <f>IF('[3]Coordonnees fixation au support'!EJ661=0,"",'[3]Coordonnees fixation au support'!EJ661)</f>
        <v/>
      </c>
      <c r="K670" s="47" t="str">
        <f>IF(ISNA(VLOOKUP(H670,'[3]Coordonnees fixation au support'!$Z$4:$AA$3546,2,FALSE)),"",VLOOKUP(H670,'[3]Coordonnees fixation au support'!$Z$4:$AA$3546,2,FALSE))</f>
        <v/>
      </c>
      <c r="L670" s="48" t="str">
        <f>IF(VLOOKUP(H670,'[3]Coordonnees fixation au support'!$DW$4:$DX$5000,2,FALSE)=0,"",VLOOKUP(H670,'[3]Coordonnees fixation au support'!$DW$4:$DX$5000,2,FALSE))</f>
        <v/>
      </c>
      <c r="M670" s="49" t="str">
        <f>IF('[3]Structure Coordinate Report'!V674=0,"",'[3]Structure Coordinate Report'!V674)</f>
        <v/>
      </c>
      <c r="N670" s="49" t="str">
        <f>IF(ISNA(INDEX('[3]Tableau de pose'!B668:R5657,MATCH('TABLEAU DE BORD'!B670,'[3]Tableau de pose'!C668:C5657,0),17)),"",INDEX('[3]Tableau de pose'!B668:R5657,MATCH('TABLEAU DE BORD'!B670,'[3]Tableau de pose'!C668:C5657,0),17))</f>
        <v/>
      </c>
      <c r="O670" s="49" t="str">
        <f>IF(ISNA(INDEX('[3]Tableau de pose'!B668:T5657,MATCH('TABLEAU DE BORD'!B670&amp;"-"&amp;'TABLEAU DE BORD'!$J$6,'[3]Tableau de pose'!T668:T5657,0),14)),"",INDEX('[3]Tableau de pose'!B668:T5657,MATCH('TABLEAU DE BORD'!B670&amp;"-"&amp;'TABLEAU DE BORD'!$J$6,'[3]Tableau de pose'!T668:T5657,0),14))</f>
        <v/>
      </c>
      <c r="P670" s="49" t="str">
        <f>IF(ISNA(INDEX('[3]Tableau de pose'!B668:T5657,MATCH('TABLEAU DE BORD'!B670&amp;"-"&amp;'TABLEAU DE BORD'!$K$6,'[3]Tableau de pose'!T668:T5657,0),14)),"",INDEX('[3]Tableau de pose'!B668:T5657,MATCH('TABLEAU DE BORD'!B670&amp;"-"&amp;'TABLEAU DE BORD'!$K$6,'[3]Tableau de pose'!T668:T5657,0),14))</f>
        <v/>
      </c>
      <c r="Q670" s="50" t="str">
        <f>IF('[3]Structure Coordinate Report'!Z674=0,"",'[3]Structure Coordinate Report'!Z674)</f>
        <v/>
      </c>
      <c r="R670" s="50" t="str">
        <f>IF('[3]Structure Coordinate Report'!AB674=0,"",'[3]Structure Coordinate Report'!AB674)</f>
        <v/>
      </c>
    </row>
    <row r="671" spans="2:18" ht="45" customHeight="1" x14ac:dyDescent="0.25">
      <c r="B671" s="42" t="str">
        <f>IF('[3]Structure Coordinate Report'!N675=0,"",'[3]Structure Coordinate Report'!N675)</f>
        <v/>
      </c>
      <c r="C671" s="42" t="str">
        <f>IF('[3]Structure Coordinate Report'!O675=0,"",'[3]Structure Coordinate Report'!O675)</f>
        <v/>
      </c>
      <c r="D671" s="43" t="str">
        <f>IF('[3]Coordonnees fixation au support'!EH662=0,"",'[3]Coordonnees fixation au support'!EH662)</f>
        <v/>
      </c>
      <c r="E671" s="42" t="str">
        <f>IF(ISNA(VLOOKUP(B671,'[3]Coordonnees fixation au support'!$Z$4:$AA$2961,2,FALSE)),"",VLOOKUP(B671,'[3]Coordonnees fixation au support'!$Z$4:$AA$2961,2,FALSE))</f>
        <v/>
      </c>
      <c r="F671" s="43" t="str">
        <f>IF(VLOOKUP(B671,'[3]Coordonnees fixation au support'!$DT$4:$DU$5000,2,FALSE)=0,"",VLOOKUP(B671,'[3]Coordonnees fixation au support'!$DT$4:$DU$5000,2,FALSE))</f>
        <v/>
      </c>
      <c r="G671" s="44" t="str">
        <f>IF('[3]Structure Coordinate Report'!X675=0,"",'[3]Structure Coordinate Report'!X675)</f>
        <v/>
      </c>
      <c r="H671" s="45" t="str">
        <f>IF('[3]Structure Coordinate Report'!Q675=0,"",'[3]Structure Coordinate Report'!Q675)</f>
        <v/>
      </c>
      <c r="I671" s="45" t="str">
        <f>IF('[3]Structure Coordinate Report'!R675=0,"",'[3]Structure Coordinate Report'!R675)</f>
        <v/>
      </c>
      <c r="J671" s="46" t="str">
        <f>IF('[3]Coordonnees fixation au support'!EJ662=0,"",'[3]Coordonnees fixation au support'!EJ662)</f>
        <v/>
      </c>
      <c r="K671" s="47" t="str">
        <f>IF(ISNA(VLOOKUP(H671,'[3]Coordonnees fixation au support'!$Z$4:$AA$3546,2,FALSE)),"",VLOOKUP(H671,'[3]Coordonnees fixation au support'!$Z$4:$AA$3546,2,FALSE))</f>
        <v/>
      </c>
      <c r="L671" s="48" t="str">
        <f>IF(VLOOKUP(H671,'[3]Coordonnees fixation au support'!$DW$4:$DX$5000,2,FALSE)=0,"",VLOOKUP(H671,'[3]Coordonnees fixation au support'!$DW$4:$DX$5000,2,FALSE))</f>
        <v/>
      </c>
      <c r="M671" s="49" t="str">
        <f>IF('[3]Structure Coordinate Report'!V675=0,"",'[3]Structure Coordinate Report'!V675)</f>
        <v/>
      </c>
      <c r="N671" s="49" t="str">
        <f>IF(ISNA(INDEX('[3]Tableau de pose'!B669:R5658,MATCH('TABLEAU DE BORD'!B671,'[3]Tableau de pose'!C669:C5658,0),17)),"",INDEX('[3]Tableau de pose'!B669:R5658,MATCH('TABLEAU DE BORD'!B671,'[3]Tableau de pose'!C669:C5658,0),17))</f>
        <v/>
      </c>
      <c r="O671" s="49" t="str">
        <f>IF(ISNA(INDEX('[3]Tableau de pose'!B669:T5658,MATCH('TABLEAU DE BORD'!B671&amp;"-"&amp;'TABLEAU DE BORD'!$J$6,'[3]Tableau de pose'!T669:T5658,0),14)),"",INDEX('[3]Tableau de pose'!B669:T5658,MATCH('TABLEAU DE BORD'!B671&amp;"-"&amp;'TABLEAU DE BORD'!$J$6,'[3]Tableau de pose'!T669:T5658,0),14))</f>
        <v/>
      </c>
      <c r="P671" s="49" t="str">
        <f>IF(ISNA(INDEX('[3]Tableau de pose'!B669:T5658,MATCH('TABLEAU DE BORD'!B671&amp;"-"&amp;'TABLEAU DE BORD'!$K$6,'[3]Tableau de pose'!T669:T5658,0),14)),"",INDEX('[3]Tableau de pose'!B669:T5658,MATCH('TABLEAU DE BORD'!B671&amp;"-"&amp;'TABLEAU DE BORD'!$K$6,'[3]Tableau de pose'!T669:T5658,0),14))</f>
        <v/>
      </c>
      <c r="Q671" s="50" t="str">
        <f>IF('[3]Structure Coordinate Report'!Z675=0,"",'[3]Structure Coordinate Report'!Z675)</f>
        <v/>
      </c>
      <c r="R671" s="50" t="str">
        <f>IF('[3]Structure Coordinate Report'!AB675=0,"",'[3]Structure Coordinate Report'!AB675)</f>
        <v/>
      </c>
    </row>
    <row r="672" spans="2:18" ht="45" customHeight="1" x14ac:dyDescent="0.25">
      <c r="B672" s="42" t="str">
        <f>IF('[3]Structure Coordinate Report'!N676=0,"",'[3]Structure Coordinate Report'!N676)</f>
        <v/>
      </c>
      <c r="C672" s="42" t="str">
        <f>IF('[3]Structure Coordinate Report'!O676=0,"",'[3]Structure Coordinate Report'!O676)</f>
        <v/>
      </c>
      <c r="D672" s="43" t="str">
        <f>IF('[3]Coordonnees fixation au support'!EH663=0,"",'[3]Coordonnees fixation au support'!EH663)</f>
        <v/>
      </c>
      <c r="E672" s="42" t="str">
        <f>IF(ISNA(VLOOKUP(B672,'[3]Coordonnees fixation au support'!$Z$4:$AA$2961,2,FALSE)),"",VLOOKUP(B672,'[3]Coordonnees fixation au support'!$Z$4:$AA$2961,2,FALSE))</f>
        <v/>
      </c>
      <c r="F672" s="43" t="str">
        <f>IF(VLOOKUP(B672,'[3]Coordonnees fixation au support'!$DT$4:$DU$5000,2,FALSE)=0,"",VLOOKUP(B672,'[3]Coordonnees fixation au support'!$DT$4:$DU$5000,2,FALSE))</f>
        <v/>
      </c>
      <c r="G672" s="44" t="str">
        <f>IF('[3]Structure Coordinate Report'!X676=0,"",'[3]Structure Coordinate Report'!X676)</f>
        <v/>
      </c>
      <c r="H672" s="45" t="str">
        <f>IF('[3]Structure Coordinate Report'!Q676=0,"",'[3]Structure Coordinate Report'!Q676)</f>
        <v/>
      </c>
      <c r="I672" s="45" t="str">
        <f>IF('[3]Structure Coordinate Report'!R676=0,"",'[3]Structure Coordinate Report'!R676)</f>
        <v/>
      </c>
      <c r="J672" s="46" t="str">
        <f>IF('[3]Coordonnees fixation au support'!EJ663=0,"",'[3]Coordonnees fixation au support'!EJ663)</f>
        <v/>
      </c>
      <c r="K672" s="47" t="str">
        <f>IF(ISNA(VLOOKUP(H672,'[3]Coordonnees fixation au support'!$Z$4:$AA$3546,2,FALSE)),"",VLOOKUP(H672,'[3]Coordonnees fixation au support'!$Z$4:$AA$3546,2,FALSE))</f>
        <v/>
      </c>
      <c r="L672" s="48" t="str">
        <f>IF(VLOOKUP(H672,'[3]Coordonnees fixation au support'!$DW$4:$DX$5000,2,FALSE)=0,"",VLOOKUP(H672,'[3]Coordonnees fixation au support'!$DW$4:$DX$5000,2,FALSE))</f>
        <v/>
      </c>
      <c r="M672" s="49" t="str">
        <f>IF('[3]Structure Coordinate Report'!V676=0,"",'[3]Structure Coordinate Report'!V676)</f>
        <v/>
      </c>
      <c r="N672" s="49" t="str">
        <f>IF(ISNA(INDEX('[3]Tableau de pose'!B670:R5659,MATCH('TABLEAU DE BORD'!B672,'[3]Tableau de pose'!C670:C5659,0),17)),"",INDEX('[3]Tableau de pose'!B670:R5659,MATCH('TABLEAU DE BORD'!B672,'[3]Tableau de pose'!C670:C5659,0),17))</f>
        <v/>
      </c>
      <c r="O672" s="49" t="str">
        <f>IF(ISNA(INDEX('[3]Tableau de pose'!B670:T5659,MATCH('TABLEAU DE BORD'!B672&amp;"-"&amp;'TABLEAU DE BORD'!$J$6,'[3]Tableau de pose'!T670:T5659,0),14)),"",INDEX('[3]Tableau de pose'!B670:T5659,MATCH('TABLEAU DE BORD'!B672&amp;"-"&amp;'TABLEAU DE BORD'!$J$6,'[3]Tableau de pose'!T670:T5659,0),14))</f>
        <v/>
      </c>
      <c r="P672" s="49" t="str">
        <f>IF(ISNA(INDEX('[3]Tableau de pose'!B670:T5659,MATCH('TABLEAU DE BORD'!B672&amp;"-"&amp;'TABLEAU DE BORD'!$K$6,'[3]Tableau de pose'!T670:T5659,0),14)),"",INDEX('[3]Tableau de pose'!B670:T5659,MATCH('TABLEAU DE BORD'!B672&amp;"-"&amp;'TABLEAU DE BORD'!$K$6,'[3]Tableau de pose'!T670:T5659,0),14))</f>
        <v/>
      </c>
      <c r="Q672" s="50" t="str">
        <f>IF('[3]Structure Coordinate Report'!Z676=0,"",'[3]Structure Coordinate Report'!Z676)</f>
        <v/>
      </c>
      <c r="R672" s="50" t="str">
        <f>IF('[3]Structure Coordinate Report'!AB676=0,"",'[3]Structure Coordinate Report'!AB676)</f>
        <v/>
      </c>
    </row>
    <row r="673" spans="2:18" ht="45" customHeight="1" x14ac:dyDescent="0.25">
      <c r="B673" s="42" t="str">
        <f>IF('[3]Structure Coordinate Report'!N677=0,"",'[3]Structure Coordinate Report'!N677)</f>
        <v/>
      </c>
      <c r="C673" s="42" t="str">
        <f>IF('[3]Structure Coordinate Report'!O677=0,"",'[3]Structure Coordinate Report'!O677)</f>
        <v/>
      </c>
      <c r="D673" s="43" t="str">
        <f>IF('[3]Coordonnees fixation au support'!EH664=0,"",'[3]Coordonnees fixation au support'!EH664)</f>
        <v/>
      </c>
      <c r="E673" s="42" t="str">
        <f>IF(ISNA(VLOOKUP(B673,'[3]Coordonnees fixation au support'!$Z$4:$AA$2961,2,FALSE)),"",VLOOKUP(B673,'[3]Coordonnees fixation au support'!$Z$4:$AA$2961,2,FALSE))</f>
        <v/>
      </c>
      <c r="F673" s="43" t="str">
        <f>IF(VLOOKUP(B673,'[3]Coordonnees fixation au support'!$DT$4:$DU$5000,2,FALSE)=0,"",VLOOKUP(B673,'[3]Coordonnees fixation au support'!$DT$4:$DU$5000,2,FALSE))</f>
        <v/>
      </c>
      <c r="G673" s="44" t="str">
        <f>IF('[3]Structure Coordinate Report'!X677=0,"",'[3]Structure Coordinate Report'!X677)</f>
        <v/>
      </c>
      <c r="H673" s="45" t="str">
        <f>IF('[3]Structure Coordinate Report'!Q677=0,"",'[3]Structure Coordinate Report'!Q677)</f>
        <v/>
      </c>
      <c r="I673" s="45" t="str">
        <f>IF('[3]Structure Coordinate Report'!R677=0,"",'[3]Structure Coordinate Report'!R677)</f>
        <v/>
      </c>
      <c r="J673" s="46" t="str">
        <f>IF('[3]Coordonnees fixation au support'!EJ664=0,"",'[3]Coordonnees fixation au support'!EJ664)</f>
        <v/>
      </c>
      <c r="K673" s="47" t="str">
        <f>IF(ISNA(VLOOKUP(H673,'[3]Coordonnees fixation au support'!$Z$4:$AA$3546,2,FALSE)),"",VLOOKUP(H673,'[3]Coordonnees fixation au support'!$Z$4:$AA$3546,2,FALSE))</f>
        <v/>
      </c>
      <c r="L673" s="48" t="str">
        <f>IF(VLOOKUP(H673,'[3]Coordonnees fixation au support'!$DW$4:$DX$5000,2,FALSE)=0,"",VLOOKUP(H673,'[3]Coordonnees fixation au support'!$DW$4:$DX$5000,2,FALSE))</f>
        <v/>
      </c>
      <c r="M673" s="49" t="str">
        <f>IF('[3]Structure Coordinate Report'!V677=0,"",'[3]Structure Coordinate Report'!V677)</f>
        <v/>
      </c>
      <c r="N673" s="49" t="str">
        <f>IF(ISNA(INDEX('[3]Tableau de pose'!B671:R5660,MATCH('TABLEAU DE BORD'!B673,'[3]Tableau de pose'!C671:C5660,0),17)),"",INDEX('[3]Tableau de pose'!B671:R5660,MATCH('TABLEAU DE BORD'!B673,'[3]Tableau de pose'!C671:C5660,0),17))</f>
        <v/>
      </c>
      <c r="O673" s="49" t="str">
        <f>IF(ISNA(INDEX('[3]Tableau de pose'!B671:T5660,MATCH('TABLEAU DE BORD'!B673&amp;"-"&amp;'TABLEAU DE BORD'!$J$6,'[3]Tableau de pose'!T671:T5660,0),14)),"",INDEX('[3]Tableau de pose'!B671:T5660,MATCH('TABLEAU DE BORD'!B673&amp;"-"&amp;'TABLEAU DE BORD'!$J$6,'[3]Tableau de pose'!T671:T5660,0),14))</f>
        <v/>
      </c>
      <c r="P673" s="49" t="str">
        <f>IF(ISNA(INDEX('[3]Tableau de pose'!B671:T5660,MATCH('TABLEAU DE BORD'!B673&amp;"-"&amp;'TABLEAU DE BORD'!$K$6,'[3]Tableau de pose'!T671:T5660,0),14)),"",INDEX('[3]Tableau de pose'!B671:T5660,MATCH('TABLEAU DE BORD'!B673&amp;"-"&amp;'TABLEAU DE BORD'!$K$6,'[3]Tableau de pose'!T671:T5660,0),14))</f>
        <v/>
      </c>
      <c r="Q673" s="50" t="str">
        <f>IF('[3]Structure Coordinate Report'!Z677=0,"",'[3]Structure Coordinate Report'!Z677)</f>
        <v/>
      </c>
      <c r="R673" s="50" t="str">
        <f>IF('[3]Structure Coordinate Report'!AB677=0,"",'[3]Structure Coordinate Report'!AB677)</f>
        <v/>
      </c>
    </row>
    <row r="674" spans="2:18" ht="45" customHeight="1" x14ac:dyDescent="0.25">
      <c r="B674" s="42" t="str">
        <f>IF('[3]Structure Coordinate Report'!N678=0,"",'[3]Structure Coordinate Report'!N678)</f>
        <v/>
      </c>
      <c r="C674" s="42" t="str">
        <f>IF('[3]Structure Coordinate Report'!O678=0,"",'[3]Structure Coordinate Report'!O678)</f>
        <v/>
      </c>
      <c r="D674" s="43" t="str">
        <f>IF('[3]Coordonnees fixation au support'!EH665=0,"",'[3]Coordonnees fixation au support'!EH665)</f>
        <v/>
      </c>
      <c r="E674" s="42" t="str">
        <f>IF(ISNA(VLOOKUP(B674,'[3]Coordonnees fixation au support'!$Z$4:$AA$2961,2,FALSE)),"",VLOOKUP(B674,'[3]Coordonnees fixation au support'!$Z$4:$AA$2961,2,FALSE))</f>
        <v/>
      </c>
      <c r="F674" s="43" t="str">
        <f>IF(VLOOKUP(B674,'[3]Coordonnees fixation au support'!$DT$4:$DU$5000,2,FALSE)=0,"",VLOOKUP(B674,'[3]Coordonnees fixation au support'!$DT$4:$DU$5000,2,FALSE))</f>
        <v/>
      </c>
      <c r="G674" s="44" t="str">
        <f>IF('[3]Structure Coordinate Report'!X678=0,"",'[3]Structure Coordinate Report'!X678)</f>
        <v/>
      </c>
      <c r="H674" s="45" t="str">
        <f>IF('[3]Structure Coordinate Report'!Q678=0,"",'[3]Structure Coordinate Report'!Q678)</f>
        <v/>
      </c>
      <c r="I674" s="45" t="str">
        <f>IF('[3]Structure Coordinate Report'!R678=0,"",'[3]Structure Coordinate Report'!R678)</f>
        <v/>
      </c>
      <c r="J674" s="46" t="str">
        <f>IF('[3]Coordonnees fixation au support'!EJ665=0,"",'[3]Coordonnees fixation au support'!EJ665)</f>
        <v/>
      </c>
      <c r="K674" s="47" t="str">
        <f>IF(ISNA(VLOOKUP(H674,'[3]Coordonnees fixation au support'!$Z$4:$AA$3546,2,FALSE)),"",VLOOKUP(H674,'[3]Coordonnees fixation au support'!$Z$4:$AA$3546,2,FALSE))</f>
        <v/>
      </c>
      <c r="L674" s="48" t="str">
        <f>IF(VLOOKUP(H674,'[3]Coordonnees fixation au support'!$DW$4:$DX$5000,2,FALSE)=0,"",VLOOKUP(H674,'[3]Coordonnees fixation au support'!$DW$4:$DX$5000,2,FALSE))</f>
        <v/>
      </c>
      <c r="M674" s="49" t="str">
        <f>IF('[3]Structure Coordinate Report'!V678=0,"",'[3]Structure Coordinate Report'!V678)</f>
        <v/>
      </c>
      <c r="N674" s="49" t="str">
        <f>IF(ISNA(INDEX('[3]Tableau de pose'!B672:R5661,MATCH('TABLEAU DE BORD'!B674,'[3]Tableau de pose'!C672:C5661,0),17)),"",INDEX('[3]Tableau de pose'!B672:R5661,MATCH('TABLEAU DE BORD'!B674,'[3]Tableau de pose'!C672:C5661,0),17))</f>
        <v/>
      </c>
      <c r="O674" s="49" t="str">
        <f>IF(ISNA(INDEX('[3]Tableau de pose'!B672:T5661,MATCH('TABLEAU DE BORD'!B674&amp;"-"&amp;'TABLEAU DE BORD'!$J$6,'[3]Tableau de pose'!T672:T5661,0),14)),"",INDEX('[3]Tableau de pose'!B672:T5661,MATCH('TABLEAU DE BORD'!B674&amp;"-"&amp;'TABLEAU DE BORD'!$J$6,'[3]Tableau de pose'!T672:T5661,0),14))</f>
        <v/>
      </c>
      <c r="P674" s="49" t="str">
        <f>IF(ISNA(INDEX('[3]Tableau de pose'!B672:T5661,MATCH('TABLEAU DE BORD'!B674&amp;"-"&amp;'TABLEAU DE BORD'!$K$6,'[3]Tableau de pose'!T672:T5661,0),14)),"",INDEX('[3]Tableau de pose'!B672:T5661,MATCH('TABLEAU DE BORD'!B674&amp;"-"&amp;'TABLEAU DE BORD'!$K$6,'[3]Tableau de pose'!T672:T5661,0),14))</f>
        <v/>
      </c>
      <c r="Q674" s="50" t="str">
        <f>IF('[3]Structure Coordinate Report'!Z678=0,"",'[3]Structure Coordinate Report'!Z678)</f>
        <v/>
      </c>
      <c r="R674" s="50" t="str">
        <f>IF('[3]Structure Coordinate Report'!AB678=0,"",'[3]Structure Coordinate Report'!AB678)</f>
        <v/>
      </c>
    </row>
    <row r="675" spans="2:18" ht="45" customHeight="1" x14ac:dyDescent="0.25">
      <c r="B675" s="42" t="str">
        <f>IF('[3]Structure Coordinate Report'!N679=0,"",'[3]Structure Coordinate Report'!N679)</f>
        <v/>
      </c>
      <c r="C675" s="42" t="str">
        <f>IF('[3]Structure Coordinate Report'!O679=0,"",'[3]Structure Coordinate Report'!O679)</f>
        <v/>
      </c>
      <c r="D675" s="43" t="str">
        <f>IF('[3]Coordonnees fixation au support'!EH666=0,"",'[3]Coordonnees fixation au support'!EH666)</f>
        <v/>
      </c>
      <c r="E675" s="42" t="str">
        <f>IF(ISNA(VLOOKUP(B675,'[3]Coordonnees fixation au support'!$Z$4:$AA$2961,2,FALSE)),"",VLOOKUP(B675,'[3]Coordonnees fixation au support'!$Z$4:$AA$2961,2,FALSE))</f>
        <v/>
      </c>
      <c r="F675" s="43" t="str">
        <f>IF(VLOOKUP(B675,'[3]Coordonnees fixation au support'!$DT$4:$DU$5000,2,FALSE)=0,"",VLOOKUP(B675,'[3]Coordonnees fixation au support'!$DT$4:$DU$5000,2,FALSE))</f>
        <v/>
      </c>
      <c r="G675" s="44" t="str">
        <f>IF('[3]Structure Coordinate Report'!X679=0,"",'[3]Structure Coordinate Report'!X679)</f>
        <v/>
      </c>
      <c r="H675" s="45" t="str">
        <f>IF('[3]Structure Coordinate Report'!Q679=0,"",'[3]Structure Coordinate Report'!Q679)</f>
        <v/>
      </c>
      <c r="I675" s="45" t="str">
        <f>IF('[3]Structure Coordinate Report'!R679=0,"",'[3]Structure Coordinate Report'!R679)</f>
        <v/>
      </c>
      <c r="J675" s="46" t="str">
        <f>IF('[3]Coordonnees fixation au support'!EJ666=0,"",'[3]Coordonnees fixation au support'!EJ666)</f>
        <v/>
      </c>
      <c r="K675" s="47" t="str">
        <f>IF(ISNA(VLOOKUP(H675,'[3]Coordonnees fixation au support'!$Z$4:$AA$3546,2,FALSE)),"",VLOOKUP(H675,'[3]Coordonnees fixation au support'!$Z$4:$AA$3546,2,FALSE))</f>
        <v/>
      </c>
      <c r="L675" s="48" t="str">
        <f>IF(VLOOKUP(H675,'[3]Coordonnees fixation au support'!$DW$4:$DX$5000,2,FALSE)=0,"",VLOOKUP(H675,'[3]Coordonnees fixation au support'!$DW$4:$DX$5000,2,FALSE))</f>
        <v/>
      </c>
      <c r="M675" s="49" t="str">
        <f>IF('[3]Structure Coordinate Report'!V679=0,"",'[3]Structure Coordinate Report'!V679)</f>
        <v/>
      </c>
      <c r="N675" s="49" t="str">
        <f>IF(ISNA(INDEX('[3]Tableau de pose'!B673:R5662,MATCH('TABLEAU DE BORD'!B675,'[3]Tableau de pose'!C673:C5662,0),17)),"",INDEX('[3]Tableau de pose'!B673:R5662,MATCH('TABLEAU DE BORD'!B675,'[3]Tableau de pose'!C673:C5662,0),17))</f>
        <v/>
      </c>
      <c r="O675" s="49" t="str">
        <f>IF(ISNA(INDEX('[3]Tableau de pose'!B673:T5662,MATCH('TABLEAU DE BORD'!B675&amp;"-"&amp;'TABLEAU DE BORD'!$J$6,'[3]Tableau de pose'!T673:T5662,0),14)),"",INDEX('[3]Tableau de pose'!B673:T5662,MATCH('TABLEAU DE BORD'!B675&amp;"-"&amp;'TABLEAU DE BORD'!$J$6,'[3]Tableau de pose'!T673:T5662,0),14))</f>
        <v/>
      </c>
      <c r="P675" s="49" t="str">
        <f>IF(ISNA(INDEX('[3]Tableau de pose'!B673:T5662,MATCH('TABLEAU DE BORD'!B675&amp;"-"&amp;'TABLEAU DE BORD'!$K$6,'[3]Tableau de pose'!T673:T5662,0),14)),"",INDEX('[3]Tableau de pose'!B673:T5662,MATCH('TABLEAU DE BORD'!B675&amp;"-"&amp;'TABLEAU DE BORD'!$K$6,'[3]Tableau de pose'!T673:T5662,0),14))</f>
        <v/>
      </c>
      <c r="Q675" s="50" t="str">
        <f>IF('[3]Structure Coordinate Report'!Z679=0,"",'[3]Structure Coordinate Report'!Z679)</f>
        <v/>
      </c>
      <c r="R675" s="50" t="str">
        <f>IF('[3]Structure Coordinate Report'!AB679=0,"",'[3]Structure Coordinate Report'!AB679)</f>
        <v/>
      </c>
    </row>
    <row r="676" spans="2:18" ht="45" customHeight="1" x14ac:dyDescent="0.25">
      <c r="B676" s="42" t="str">
        <f>IF('[3]Structure Coordinate Report'!N680=0,"",'[3]Structure Coordinate Report'!N680)</f>
        <v/>
      </c>
      <c r="C676" s="42" t="str">
        <f>IF('[3]Structure Coordinate Report'!O680=0,"",'[3]Structure Coordinate Report'!O680)</f>
        <v/>
      </c>
      <c r="D676" s="43" t="str">
        <f>IF('[3]Coordonnees fixation au support'!EH667=0,"",'[3]Coordonnees fixation au support'!EH667)</f>
        <v/>
      </c>
      <c r="E676" s="42" t="str">
        <f>IF(ISNA(VLOOKUP(B676,'[3]Coordonnees fixation au support'!$Z$4:$AA$2961,2,FALSE)),"",VLOOKUP(B676,'[3]Coordonnees fixation au support'!$Z$4:$AA$2961,2,FALSE))</f>
        <v/>
      </c>
      <c r="F676" s="43" t="str">
        <f>IF(VLOOKUP(B676,'[3]Coordonnees fixation au support'!$DT$4:$DU$5000,2,FALSE)=0,"",VLOOKUP(B676,'[3]Coordonnees fixation au support'!$DT$4:$DU$5000,2,FALSE))</f>
        <v/>
      </c>
      <c r="G676" s="44" t="str">
        <f>IF('[3]Structure Coordinate Report'!X680=0,"",'[3]Structure Coordinate Report'!X680)</f>
        <v/>
      </c>
      <c r="H676" s="45" t="str">
        <f>IF('[3]Structure Coordinate Report'!Q680=0,"",'[3]Structure Coordinate Report'!Q680)</f>
        <v/>
      </c>
      <c r="I676" s="45" t="str">
        <f>IF('[3]Structure Coordinate Report'!R680=0,"",'[3]Structure Coordinate Report'!R680)</f>
        <v/>
      </c>
      <c r="J676" s="46" t="str">
        <f>IF('[3]Coordonnees fixation au support'!EJ667=0,"",'[3]Coordonnees fixation au support'!EJ667)</f>
        <v/>
      </c>
      <c r="K676" s="47" t="str">
        <f>IF(ISNA(VLOOKUP(H676,'[3]Coordonnees fixation au support'!$Z$4:$AA$3546,2,FALSE)),"",VLOOKUP(H676,'[3]Coordonnees fixation au support'!$Z$4:$AA$3546,2,FALSE))</f>
        <v/>
      </c>
      <c r="L676" s="48" t="str">
        <f>IF(VLOOKUP(H676,'[3]Coordonnees fixation au support'!$DW$4:$DX$5000,2,FALSE)=0,"",VLOOKUP(H676,'[3]Coordonnees fixation au support'!$DW$4:$DX$5000,2,FALSE))</f>
        <v/>
      </c>
      <c r="M676" s="49" t="str">
        <f>IF('[3]Structure Coordinate Report'!V680=0,"",'[3]Structure Coordinate Report'!V680)</f>
        <v/>
      </c>
      <c r="N676" s="49" t="str">
        <f>IF(ISNA(INDEX('[3]Tableau de pose'!B674:R5663,MATCH('TABLEAU DE BORD'!B676,'[3]Tableau de pose'!C674:C5663,0),17)),"",INDEX('[3]Tableau de pose'!B674:R5663,MATCH('TABLEAU DE BORD'!B676,'[3]Tableau de pose'!C674:C5663,0),17))</f>
        <v/>
      </c>
      <c r="O676" s="49" t="str">
        <f>IF(ISNA(INDEX('[3]Tableau de pose'!B674:T5663,MATCH('TABLEAU DE BORD'!B676&amp;"-"&amp;'TABLEAU DE BORD'!$J$6,'[3]Tableau de pose'!T674:T5663,0),14)),"",INDEX('[3]Tableau de pose'!B674:T5663,MATCH('TABLEAU DE BORD'!B676&amp;"-"&amp;'TABLEAU DE BORD'!$J$6,'[3]Tableau de pose'!T674:T5663,0),14))</f>
        <v/>
      </c>
      <c r="P676" s="49" t="str">
        <f>IF(ISNA(INDEX('[3]Tableau de pose'!B674:T5663,MATCH('TABLEAU DE BORD'!B676&amp;"-"&amp;'TABLEAU DE BORD'!$K$6,'[3]Tableau de pose'!T674:T5663,0),14)),"",INDEX('[3]Tableau de pose'!B674:T5663,MATCH('TABLEAU DE BORD'!B676&amp;"-"&amp;'TABLEAU DE BORD'!$K$6,'[3]Tableau de pose'!T674:T5663,0),14))</f>
        <v/>
      </c>
      <c r="Q676" s="50" t="str">
        <f>IF('[3]Structure Coordinate Report'!Z680=0,"",'[3]Structure Coordinate Report'!Z680)</f>
        <v/>
      </c>
      <c r="R676" s="50" t="str">
        <f>IF('[3]Structure Coordinate Report'!AB680=0,"",'[3]Structure Coordinate Report'!AB680)</f>
        <v/>
      </c>
    </row>
    <row r="677" spans="2:18" ht="45" customHeight="1" x14ac:dyDescent="0.25">
      <c r="B677" s="42" t="str">
        <f>IF('[3]Structure Coordinate Report'!N681=0,"",'[3]Structure Coordinate Report'!N681)</f>
        <v/>
      </c>
      <c r="C677" s="42" t="str">
        <f>IF('[3]Structure Coordinate Report'!O681=0,"",'[3]Structure Coordinate Report'!O681)</f>
        <v/>
      </c>
      <c r="D677" s="43" t="str">
        <f>IF('[3]Coordonnees fixation au support'!EH668=0,"",'[3]Coordonnees fixation au support'!EH668)</f>
        <v/>
      </c>
      <c r="E677" s="42" t="str">
        <f>IF(ISNA(VLOOKUP(B677,'[3]Coordonnees fixation au support'!$Z$4:$AA$2961,2,FALSE)),"",VLOOKUP(B677,'[3]Coordonnees fixation au support'!$Z$4:$AA$2961,2,FALSE))</f>
        <v/>
      </c>
      <c r="F677" s="43" t="str">
        <f>IF(VLOOKUP(B677,'[3]Coordonnees fixation au support'!$DT$4:$DU$5000,2,FALSE)=0,"",VLOOKUP(B677,'[3]Coordonnees fixation au support'!$DT$4:$DU$5000,2,FALSE))</f>
        <v/>
      </c>
      <c r="G677" s="44" t="str">
        <f>IF('[3]Structure Coordinate Report'!X681=0,"",'[3]Structure Coordinate Report'!X681)</f>
        <v/>
      </c>
      <c r="H677" s="45" t="str">
        <f>IF('[3]Structure Coordinate Report'!Q681=0,"",'[3]Structure Coordinate Report'!Q681)</f>
        <v/>
      </c>
      <c r="I677" s="45" t="str">
        <f>IF('[3]Structure Coordinate Report'!R681=0,"",'[3]Structure Coordinate Report'!R681)</f>
        <v/>
      </c>
      <c r="J677" s="46" t="str">
        <f>IF('[3]Coordonnees fixation au support'!EJ668=0,"",'[3]Coordonnees fixation au support'!EJ668)</f>
        <v/>
      </c>
      <c r="K677" s="47" t="str">
        <f>IF(ISNA(VLOOKUP(H677,'[3]Coordonnees fixation au support'!$Z$4:$AA$3546,2,FALSE)),"",VLOOKUP(H677,'[3]Coordonnees fixation au support'!$Z$4:$AA$3546,2,FALSE))</f>
        <v/>
      </c>
      <c r="L677" s="48" t="str">
        <f>IF(VLOOKUP(H677,'[3]Coordonnees fixation au support'!$DW$4:$DX$5000,2,FALSE)=0,"",VLOOKUP(H677,'[3]Coordonnees fixation au support'!$DW$4:$DX$5000,2,FALSE))</f>
        <v/>
      </c>
      <c r="M677" s="49" t="str">
        <f>IF('[3]Structure Coordinate Report'!V681=0,"",'[3]Structure Coordinate Report'!V681)</f>
        <v/>
      </c>
      <c r="N677" s="49" t="str">
        <f>IF(ISNA(INDEX('[3]Tableau de pose'!B675:R5664,MATCH('TABLEAU DE BORD'!B677,'[3]Tableau de pose'!C675:C5664,0),17)),"",INDEX('[3]Tableau de pose'!B675:R5664,MATCH('TABLEAU DE BORD'!B677,'[3]Tableau de pose'!C675:C5664,0),17))</f>
        <v/>
      </c>
      <c r="O677" s="49" t="str">
        <f>IF(ISNA(INDEX('[3]Tableau de pose'!B675:T5664,MATCH('TABLEAU DE BORD'!B677&amp;"-"&amp;'TABLEAU DE BORD'!$J$6,'[3]Tableau de pose'!T675:T5664,0),14)),"",INDEX('[3]Tableau de pose'!B675:T5664,MATCH('TABLEAU DE BORD'!B677&amp;"-"&amp;'TABLEAU DE BORD'!$J$6,'[3]Tableau de pose'!T675:T5664,0),14))</f>
        <v/>
      </c>
      <c r="P677" s="49" t="str">
        <f>IF(ISNA(INDEX('[3]Tableau de pose'!B675:T5664,MATCH('TABLEAU DE BORD'!B677&amp;"-"&amp;'TABLEAU DE BORD'!$K$6,'[3]Tableau de pose'!T675:T5664,0),14)),"",INDEX('[3]Tableau de pose'!B675:T5664,MATCH('TABLEAU DE BORD'!B677&amp;"-"&amp;'TABLEAU DE BORD'!$K$6,'[3]Tableau de pose'!T675:T5664,0),14))</f>
        <v/>
      </c>
      <c r="Q677" s="50" t="str">
        <f>IF('[3]Structure Coordinate Report'!Z681=0,"",'[3]Structure Coordinate Report'!Z681)</f>
        <v/>
      </c>
      <c r="R677" s="50" t="str">
        <f>IF('[3]Structure Coordinate Report'!AB681=0,"",'[3]Structure Coordinate Report'!AB681)</f>
        <v/>
      </c>
    </row>
    <row r="678" spans="2:18" ht="45" customHeight="1" x14ac:dyDescent="0.25">
      <c r="B678" s="42" t="str">
        <f>IF('[3]Structure Coordinate Report'!N682=0,"",'[3]Structure Coordinate Report'!N682)</f>
        <v/>
      </c>
      <c r="C678" s="42" t="str">
        <f>IF('[3]Structure Coordinate Report'!O682=0,"",'[3]Structure Coordinate Report'!O682)</f>
        <v/>
      </c>
      <c r="D678" s="43" t="str">
        <f>IF('[3]Coordonnees fixation au support'!EH669=0,"",'[3]Coordonnees fixation au support'!EH669)</f>
        <v/>
      </c>
      <c r="E678" s="42" t="str">
        <f>IF(ISNA(VLOOKUP(B678,'[3]Coordonnees fixation au support'!$Z$4:$AA$2961,2,FALSE)),"",VLOOKUP(B678,'[3]Coordonnees fixation au support'!$Z$4:$AA$2961,2,FALSE))</f>
        <v/>
      </c>
      <c r="F678" s="43" t="str">
        <f>IF(VLOOKUP(B678,'[3]Coordonnees fixation au support'!$DT$4:$DU$5000,2,FALSE)=0,"",VLOOKUP(B678,'[3]Coordonnees fixation au support'!$DT$4:$DU$5000,2,FALSE))</f>
        <v/>
      </c>
      <c r="G678" s="44" t="str">
        <f>IF('[3]Structure Coordinate Report'!X682=0,"",'[3]Structure Coordinate Report'!X682)</f>
        <v/>
      </c>
      <c r="H678" s="45" t="str">
        <f>IF('[3]Structure Coordinate Report'!Q682=0,"",'[3]Structure Coordinate Report'!Q682)</f>
        <v/>
      </c>
      <c r="I678" s="45" t="str">
        <f>IF('[3]Structure Coordinate Report'!R682=0,"",'[3]Structure Coordinate Report'!R682)</f>
        <v/>
      </c>
      <c r="J678" s="46" t="str">
        <f>IF('[3]Coordonnees fixation au support'!EJ669=0,"",'[3]Coordonnees fixation au support'!EJ669)</f>
        <v/>
      </c>
      <c r="K678" s="47" t="str">
        <f>IF(ISNA(VLOOKUP(H678,'[3]Coordonnees fixation au support'!$Z$4:$AA$3546,2,FALSE)),"",VLOOKUP(H678,'[3]Coordonnees fixation au support'!$Z$4:$AA$3546,2,FALSE))</f>
        <v/>
      </c>
      <c r="L678" s="48" t="str">
        <f>IF(VLOOKUP(H678,'[3]Coordonnees fixation au support'!$DW$4:$DX$5000,2,FALSE)=0,"",VLOOKUP(H678,'[3]Coordonnees fixation au support'!$DW$4:$DX$5000,2,FALSE))</f>
        <v/>
      </c>
      <c r="M678" s="49" t="str">
        <f>IF('[3]Structure Coordinate Report'!V682=0,"",'[3]Structure Coordinate Report'!V682)</f>
        <v/>
      </c>
      <c r="N678" s="49" t="str">
        <f>IF(ISNA(INDEX('[3]Tableau de pose'!B676:R5665,MATCH('TABLEAU DE BORD'!B678,'[3]Tableau de pose'!C676:C5665,0),17)),"",INDEX('[3]Tableau de pose'!B676:R5665,MATCH('TABLEAU DE BORD'!B678,'[3]Tableau de pose'!C676:C5665,0),17))</f>
        <v/>
      </c>
      <c r="O678" s="49" t="str">
        <f>IF(ISNA(INDEX('[3]Tableau de pose'!B676:T5665,MATCH('TABLEAU DE BORD'!B678&amp;"-"&amp;'TABLEAU DE BORD'!$J$6,'[3]Tableau de pose'!T676:T5665,0),14)),"",INDEX('[3]Tableau de pose'!B676:T5665,MATCH('TABLEAU DE BORD'!B678&amp;"-"&amp;'TABLEAU DE BORD'!$J$6,'[3]Tableau de pose'!T676:T5665,0),14))</f>
        <v/>
      </c>
      <c r="P678" s="49" t="str">
        <f>IF(ISNA(INDEX('[3]Tableau de pose'!B676:T5665,MATCH('TABLEAU DE BORD'!B678&amp;"-"&amp;'TABLEAU DE BORD'!$K$6,'[3]Tableau de pose'!T676:T5665,0),14)),"",INDEX('[3]Tableau de pose'!B676:T5665,MATCH('TABLEAU DE BORD'!B678&amp;"-"&amp;'TABLEAU DE BORD'!$K$6,'[3]Tableau de pose'!T676:T5665,0),14))</f>
        <v/>
      </c>
      <c r="Q678" s="50" t="str">
        <f>IF('[3]Structure Coordinate Report'!Z682=0,"",'[3]Structure Coordinate Report'!Z682)</f>
        <v/>
      </c>
      <c r="R678" s="50" t="str">
        <f>IF('[3]Structure Coordinate Report'!AB682=0,"",'[3]Structure Coordinate Report'!AB682)</f>
        <v/>
      </c>
    </row>
    <row r="679" spans="2:18" ht="45" customHeight="1" x14ac:dyDescent="0.25">
      <c r="B679" s="42" t="str">
        <f>IF('[3]Structure Coordinate Report'!N683=0,"",'[3]Structure Coordinate Report'!N683)</f>
        <v/>
      </c>
      <c r="C679" s="42" t="str">
        <f>IF('[3]Structure Coordinate Report'!O683=0,"",'[3]Structure Coordinate Report'!O683)</f>
        <v/>
      </c>
      <c r="D679" s="43" t="str">
        <f>IF('[3]Coordonnees fixation au support'!EH670=0,"",'[3]Coordonnees fixation au support'!EH670)</f>
        <v/>
      </c>
      <c r="E679" s="42" t="str">
        <f>IF(ISNA(VLOOKUP(B679,'[3]Coordonnees fixation au support'!$Z$4:$AA$2961,2,FALSE)),"",VLOOKUP(B679,'[3]Coordonnees fixation au support'!$Z$4:$AA$2961,2,FALSE))</f>
        <v/>
      </c>
      <c r="F679" s="43" t="str">
        <f>IF(VLOOKUP(B679,'[3]Coordonnees fixation au support'!$DT$4:$DU$5000,2,FALSE)=0,"",VLOOKUP(B679,'[3]Coordonnees fixation au support'!$DT$4:$DU$5000,2,FALSE))</f>
        <v/>
      </c>
      <c r="G679" s="44" t="str">
        <f>IF('[3]Structure Coordinate Report'!X683=0,"",'[3]Structure Coordinate Report'!X683)</f>
        <v/>
      </c>
      <c r="H679" s="45" t="str">
        <f>IF('[3]Structure Coordinate Report'!Q683=0,"",'[3]Structure Coordinate Report'!Q683)</f>
        <v/>
      </c>
      <c r="I679" s="45" t="str">
        <f>IF('[3]Structure Coordinate Report'!R683=0,"",'[3]Structure Coordinate Report'!R683)</f>
        <v/>
      </c>
      <c r="J679" s="46" t="str">
        <f>IF('[3]Coordonnees fixation au support'!EJ670=0,"",'[3]Coordonnees fixation au support'!EJ670)</f>
        <v/>
      </c>
      <c r="K679" s="47" t="str">
        <f>IF(ISNA(VLOOKUP(H679,'[3]Coordonnees fixation au support'!$Z$4:$AA$3546,2,FALSE)),"",VLOOKUP(H679,'[3]Coordonnees fixation au support'!$Z$4:$AA$3546,2,FALSE))</f>
        <v/>
      </c>
      <c r="L679" s="48" t="str">
        <f>IF(VLOOKUP(H679,'[3]Coordonnees fixation au support'!$DW$4:$DX$5000,2,FALSE)=0,"",VLOOKUP(H679,'[3]Coordonnees fixation au support'!$DW$4:$DX$5000,2,FALSE))</f>
        <v/>
      </c>
      <c r="M679" s="49" t="str">
        <f>IF('[3]Structure Coordinate Report'!V683=0,"",'[3]Structure Coordinate Report'!V683)</f>
        <v/>
      </c>
      <c r="N679" s="49" t="str">
        <f>IF(ISNA(INDEX('[3]Tableau de pose'!B677:R5666,MATCH('TABLEAU DE BORD'!B679,'[3]Tableau de pose'!C677:C5666,0),17)),"",INDEX('[3]Tableau de pose'!B677:R5666,MATCH('TABLEAU DE BORD'!B679,'[3]Tableau de pose'!C677:C5666,0),17))</f>
        <v/>
      </c>
      <c r="O679" s="49" t="str">
        <f>IF(ISNA(INDEX('[3]Tableau de pose'!B677:T5666,MATCH('TABLEAU DE BORD'!B679&amp;"-"&amp;'TABLEAU DE BORD'!$J$6,'[3]Tableau de pose'!T677:T5666,0),14)),"",INDEX('[3]Tableau de pose'!B677:T5666,MATCH('TABLEAU DE BORD'!B679&amp;"-"&amp;'TABLEAU DE BORD'!$J$6,'[3]Tableau de pose'!T677:T5666,0),14))</f>
        <v/>
      </c>
      <c r="P679" s="49" t="str">
        <f>IF(ISNA(INDEX('[3]Tableau de pose'!B677:T5666,MATCH('TABLEAU DE BORD'!B679&amp;"-"&amp;'TABLEAU DE BORD'!$K$6,'[3]Tableau de pose'!T677:T5666,0),14)),"",INDEX('[3]Tableau de pose'!B677:T5666,MATCH('TABLEAU DE BORD'!B679&amp;"-"&amp;'TABLEAU DE BORD'!$K$6,'[3]Tableau de pose'!T677:T5666,0),14))</f>
        <v/>
      </c>
      <c r="Q679" s="50" t="str">
        <f>IF('[3]Structure Coordinate Report'!Z683=0,"",'[3]Structure Coordinate Report'!Z683)</f>
        <v/>
      </c>
      <c r="R679" s="50" t="str">
        <f>IF('[3]Structure Coordinate Report'!AB683=0,"",'[3]Structure Coordinate Report'!AB683)</f>
        <v/>
      </c>
    </row>
    <row r="680" spans="2:18" ht="45" customHeight="1" x14ac:dyDescent="0.25">
      <c r="B680" s="42" t="str">
        <f>IF('[3]Structure Coordinate Report'!N684=0,"",'[3]Structure Coordinate Report'!N684)</f>
        <v/>
      </c>
      <c r="C680" s="42" t="str">
        <f>IF('[3]Structure Coordinate Report'!O684=0,"",'[3]Structure Coordinate Report'!O684)</f>
        <v/>
      </c>
      <c r="D680" s="43" t="str">
        <f>IF('[3]Coordonnees fixation au support'!EH671=0,"",'[3]Coordonnees fixation au support'!EH671)</f>
        <v/>
      </c>
      <c r="E680" s="42" t="str">
        <f>IF(ISNA(VLOOKUP(B680,'[3]Coordonnees fixation au support'!$Z$4:$AA$2961,2,FALSE)),"",VLOOKUP(B680,'[3]Coordonnees fixation au support'!$Z$4:$AA$2961,2,FALSE))</f>
        <v/>
      </c>
      <c r="F680" s="43" t="str">
        <f>IF(VLOOKUP(B680,'[3]Coordonnees fixation au support'!$DT$4:$DU$5000,2,FALSE)=0,"",VLOOKUP(B680,'[3]Coordonnees fixation au support'!$DT$4:$DU$5000,2,FALSE))</f>
        <v/>
      </c>
      <c r="G680" s="44" t="str">
        <f>IF('[3]Structure Coordinate Report'!X684=0,"",'[3]Structure Coordinate Report'!X684)</f>
        <v/>
      </c>
      <c r="H680" s="45" t="str">
        <f>IF('[3]Structure Coordinate Report'!Q684=0,"",'[3]Structure Coordinate Report'!Q684)</f>
        <v/>
      </c>
      <c r="I680" s="45" t="str">
        <f>IF('[3]Structure Coordinate Report'!R684=0,"",'[3]Structure Coordinate Report'!R684)</f>
        <v/>
      </c>
      <c r="J680" s="46" t="str">
        <f>IF('[3]Coordonnees fixation au support'!EJ671=0,"",'[3]Coordonnees fixation au support'!EJ671)</f>
        <v/>
      </c>
      <c r="K680" s="47" t="str">
        <f>IF(ISNA(VLOOKUP(H680,'[3]Coordonnees fixation au support'!$Z$4:$AA$3546,2,FALSE)),"",VLOOKUP(H680,'[3]Coordonnees fixation au support'!$Z$4:$AA$3546,2,FALSE))</f>
        <v/>
      </c>
      <c r="L680" s="48" t="str">
        <f>IF(VLOOKUP(H680,'[3]Coordonnees fixation au support'!$DW$4:$DX$5000,2,FALSE)=0,"",VLOOKUP(H680,'[3]Coordonnees fixation au support'!$DW$4:$DX$5000,2,FALSE))</f>
        <v/>
      </c>
      <c r="M680" s="49" t="str">
        <f>IF('[3]Structure Coordinate Report'!V684=0,"",'[3]Structure Coordinate Report'!V684)</f>
        <v/>
      </c>
      <c r="N680" s="49" t="str">
        <f>IF(ISNA(INDEX('[3]Tableau de pose'!B678:R5667,MATCH('TABLEAU DE BORD'!B680,'[3]Tableau de pose'!C678:C5667,0),17)),"",INDEX('[3]Tableau de pose'!B678:R5667,MATCH('TABLEAU DE BORD'!B680,'[3]Tableau de pose'!C678:C5667,0),17))</f>
        <v/>
      </c>
      <c r="O680" s="49" t="str">
        <f>IF(ISNA(INDEX('[3]Tableau de pose'!B678:T5667,MATCH('TABLEAU DE BORD'!B680&amp;"-"&amp;'TABLEAU DE BORD'!$J$6,'[3]Tableau de pose'!T678:T5667,0),14)),"",INDEX('[3]Tableau de pose'!B678:T5667,MATCH('TABLEAU DE BORD'!B680&amp;"-"&amp;'TABLEAU DE BORD'!$J$6,'[3]Tableau de pose'!T678:T5667,0),14))</f>
        <v/>
      </c>
      <c r="P680" s="49" t="str">
        <f>IF(ISNA(INDEX('[3]Tableau de pose'!B678:T5667,MATCH('TABLEAU DE BORD'!B680&amp;"-"&amp;'TABLEAU DE BORD'!$K$6,'[3]Tableau de pose'!T678:T5667,0),14)),"",INDEX('[3]Tableau de pose'!B678:T5667,MATCH('TABLEAU DE BORD'!B680&amp;"-"&amp;'TABLEAU DE BORD'!$K$6,'[3]Tableau de pose'!T678:T5667,0),14))</f>
        <v/>
      </c>
      <c r="Q680" s="50" t="str">
        <f>IF('[3]Structure Coordinate Report'!Z684=0,"",'[3]Structure Coordinate Report'!Z684)</f>
        <v/>
      </c>
      <c r="R680" s="50" t="str">
        <f>IF('[3]Structure Coordinate Report'!AB684=0,"",'[3]Structure Coordinate Report'!AB684)</f>
        <v/>
      </c>
    </row>
    <row r="681" spans="2:18" ht="45" customHeight="1" x14ac:dyDescent="0.25">
      <c r="B681" s="42" t="str">
        <f>IF('[3]Structure Coordinate Report'!N685=0,"",'[3]Structure Coordinate Report'!N685)</f>
        <v/>
      </c>
      <c r="C681" s="42" t="str">
        <f>IF('[3]Structure Coordinate Report'!O685=0,"",'[3]Structure Coordinate Report'!O685)</f>
        <v/>
      </c>
      <c r="D681" s="43" t="str">
        <f>IF('[3]Coordonnees fixation au support'!EH672=0,"",'[3]Coordonnees fixation au support'!EH672)</f>
        <v/>
      </c>
      <c r="E681" s="42" t="str">
        <f>IF(ISNA(VLOOKUP(B681,'[3]Coordonnees fixation au support'!$Z$4:$AA$2961,2,FALSE)),"",VLOOKUP(B681,'[3]Coordonnees fixation au support'!$Z$4:$AA$2961,2,FALSE))</f>
        <v/>
      </c>
      <c r="F681" s="43" t="str">
        <f>IF(VLOOKUP(B681,'[3]Coordonnees fixation au support'!$DT$4:$DU$5000,2,FALSE)=0,"",VLOOKUP(B681,'[3]Coordonnees fixation au support'!$DT$4:$DU$5000,2,FALSE))</f>
        <v/>
      </c>
      <c r="G681" s="44" t="str">
        <f>IF('[3]Structure Coordinate Report'!X685=0,"",'[3]Structure Coordinate Report'!X685)</f>
        <v/>
      </c>
      <c r="H681" s="45" t="str">
        <f>IF('[3]Structure Coordinate Report'!Q685=0,"",'[3]Structure Coordinate Report'!Q685)</f>
        <v/>
      </c>
      <c r="I681" s="45" t="str">
        <f>IF('[3]Structure Coordinate Report'!R685=0,"",'[3]Structure Coordinate Report'!R685)</f>
        <v/>
      </c>
      <c r="J681" s="46" t="str">
        <f>IF('[3]Coordonnees fixation au support'!EJ672=0,"",'[3]Coordonnees fixation au support'!EJ672)</f>
        <v/>
      </c>
      <c r="K681" s="47" t="str">
        <f>IF(ISNA(VLOOKUP(H681,'[3]Coordonnees fixation au support'!$Z$4:$AA$3546,2,FALSE)),"",VLOOKUP(H681,'[3]Coordonnees fixation au support'!$Z$4:$AA$3546,2,FALSE))</f>
        <v/>
      </c>
      <c r="L681" s="48" t="str">
        <f>IF(VLOOKUP(H681,'[3]Coordonnees fixation au support'!$DW$4:$DX$5000,2,FALSE)=0,"",VLOOKUP(H681,'[3]Coordonnees fixation au support'!$DW$4:$DX$5000,2,FALSE))</f>
        <v/>
      </c>
      <c r="M681" s="49" t="str">
        <f>IF('[3]Structure Coordinate Report'!V685=0,"",'[3]Structure Coordinate Report'!V685)</f>
        <v/>
      </c>
      <c r="N681" s="49" t="str">
        <f>IF(ISNA(INDEX('[3]Tableau de pose'!B679:R5668,MATCH('TABLEAU DE BORD'!B681,'[3]Tableau de pose'!C679:C5668,0),17)),"",INDEX('[3]Tableau de pose'!B679:R5668,MATCH('TABLEAU DE BORD'!B681,'[3]Tableau de pose'!C679:C5668,0),17))</f>
        <v/>
      </c>
      <c r="O681" s="49" t="str">
        <f>IF(ISNA(INDEX('[3]Tableau de pose'!B679:T5668,MATCH('TABLEAU DE BORD'!B681&amp;"-"&amp;'TABLEAU DE BORD'!$J$6,'[3]Tableau de pose'!T679:T5668,0),14)),"",INDEX('[3]Tableau de pose'!B679:T5668,MATCH('TABLEAU DE BORD'!B681&amp;"-"&amp;'TABLEAU DE BORD'!$J$6,'[3]Tableau de pose'!T679:T5668,0),14))</f>
        <v/>
      </c>
      <c r="P681" s="49" t="str">
        <f>IF(ISNA(INDEX('[3]Tableau de pose'!B679:T5668,MATCH('TABLEAU DE BORD'!B681&amp;"-"&amp;'TABLEAU DE BORD'!$K$6,'[3]Tableau de pose'!T679:T5668,0),14)),"",INDEX('[3]Tableau de pose'!B679:T5668,MATCH('TABLEAU DE BORD'!B681&amp;"-"&amp;'TABLEAU DE BORD'!$K$6,'[3]Tableau de pose'!T679:T5668,0),14))</f>
        <v/>
      </c>
      <c r="Q681" s="50" t="str">
        <f>IF('[3]Structure Coordinate Report'!Z685=0,"",'[3]Structure Coordinate Report'!Z685)</f>
        <v/>
      </c>
      <c r="R681" s="50" t="str">
        <f>IF('[3]Structure Coordinate Report'!AB685=0,"",'[3]Structure Coordinate Report'!AB685)</f>
        <v/>
      </c>
    </row>
    <row r="682" spans="2:18" ht="45" customHeight="1" x14ac:dyDescent="0.25">
      <c r="B682" s="42" t="str">
        <f>IF('[3]Structure Coordinate Report'!N686=0,"",'[3]Structure Coordinate Report'!N686)</f>
        <v/>
      </c>
      <c r="C682" s="42" t="str">
        <f>IF('[3]Structure Coordinate Report'!O686=0,"",'[3]Structure Coordinate Report'!O686)</f>
        <v/>
      </c>
      <c r="D682" s="43" t="str">
        <f>IF('[3]Coordonnees fixation au support'!EH673=0,"",'[3]Coordonnees fixation au support'!EH673)</f>
        <v/>
      </c>
      <c r="E682" s="42" t="str">
        <f>IF(ISNA(VLOOKUP(B682,'[3]Coordonnees fixation au support'!$Z$4:$AA$2961,2,FALSE)),"",VLOOKUP(B682,'[3]Coordonnees fixation au support'!$Z$4:$AA$2961,2,FALSE))</f>
        <v/>
      </c>
      <c r="F682" s="43" t="str">
        <f>IF(VLOOKUP(B682,'[3]Coordonnees fixation au support'!$DT$4:$DU$5000,2,FALSE)=0,"",VLOOKUP(B682,'[3]Coordonnees fixation au support'!$DT$4:$DU$5000,2,FALSE))</f>
        <v/>
      </c>
      <c r="G682" s="44" t="str">
        <f>IF('[3]Structure Coordinate Report'!X686=0,"",'[3]Structure Coordinate Report'!X686)</f>
        <v/>
      </c>
      <c r="H682" s="45" t="str">
        <f>IF('[3]Structure Coordinate Report'!Q686=0,"",'[3]Structure Coordinate Report'!Q686)</f>
        <v/>
      </c>
      <c r="I682" s="45" t="str">
        <f>IF('[3]Structure Coordinate Report'!R686=0,"",'[3]Structure Coordinate Report'!R686)</f>
        <v/>
      </c>
      <c r="J682" s="46" t="str">
        <f>IF('[3]Coordonnees fixation au support'!EJ673=0,"",'[3]Coordonnees fixation au support'!EJ673)</f>
        <v/>
      </c>
      <c r="K682" s="47" t="str">
        <f>IF(ISNA(VLOOKUP(H682,'[3]Coordonnees fixation au support'!$Z$4:$AA$3546,2,FALSE)),"",VLOOKUP(H682,'[3]Coordonnees fixation au support'!$Z$4:$AA$3546,2,FALSE))</f>
        <v/>
      </c>
      <c r="L682" s="48" t="str">
        <f>IF(VLOOKUP(H682,'[3]Coordonnees fixation au support'!$DW$4:$DX$5000,2,FALSE)=0,"",VLOOKUP(H682,'[3]Coordonnees fixation au support'!$DW$4:$DX$5000,2,FALSE))</f>
        <v/>
      </c>
      <c r="M682" s="49" t="str">
        <f>IF('[3]Structure Coordinate Report'!V686=0,"",'[3]Structure Coordinate Report'!V686)</f>
        <v/>
      </c>
      <c r="N682" s="49" t="str">
        <f>IF(ISNA(INDEX('[3]Tableau de pose'!B680:R5669,MATCH('TABLEAU DE BORD'!B682,'[3]Tableau de pose'!C680:C5669,0),17)),"",INDEX('[3]Tableau de pose'!B680:R5669,MATCH('TABLEAU DE BORD'!B682,'[3]Tableau de pose'!C680:C5669,0),17))</f>
        <v/>
      </c>
      <c r="O682" s="49" t="str">
        <f>IF(ISNA(INDEX('[3]Tableau de pose'!B680:T5669,MATCH('TABLEAU DE BORD'!B682&amp;"-"&amp;'TABLEAU DE BORD'!$J$6,'[3]Tableau de pose'!T680:T5669,0),14)),"",INDEX('[3]Tableau de pose'!B680:T5669,MATCH('TABLEAU DE BORD'!B682&amp;"-"&amp;'TABLEAU DE BORD'!$J$6,'[3]Tableau de pose'!T680:T5669,0),14))</f>
        <v/>
      </c>
      <c r="P682" s="49" t="str">
        <f>IF(ISNA(INDEX('[3]Tableau de pose'!B680:T5669,MATCH('TABLEAU DE BORD'!B682&amp;"-"&amp;'TABLEAU DE BORD'!$K$6,'[3]Tableau de pose'!T680:T5669,0),14)),"",INDEX('[3]Tableau de pose'!B680:T5669,MATCH('TABLEAU DE BORD'!B682&amp;"-"&amp;'TABLEAU DE BORD'!$K$6,'[3]Tableau de pose'!T680:T5669,0),14))</f>
        <v/>
      </c>
      <c r="Q682" s="50" t="str">
        <f>IF('[3]Structure Coordinate Report'!Z686=0,"",'[3]Structure Coordinate Report'!Z686)</f>
        <v/>
      </c>
      <c r="R682" s="50" t="str">
        <f>IF('[3]Structure Coordinate Report'!AB686=0,"",'[3]Structure Coordinate Report'!AB686)</f>
        <v/>
      </c>
    </row>
    <row r="683" spans="2:18" ht="45" customHeight="1" x14ac:dyDescent="0.25">
      <c r="B683" s="42" t="str">
        <f>IF('[3]Structure Coordinate Report'!N687=0,"",'[3]Structure Coordinate Report'!N687)</f>
        <v/>
      </c>
      <c r="C683" s="42" t="str">
        <f>IF('[3]Structure Coordinate Report'!O687=0,"",'[3]Structure Coordinate Report'!O687)</f>
        <v/>
      </c>
      <c r="D683" s="43" t="str">
        <f>IF('[3]Coordonnees fixation au support'!EH674=0,"",'[3]Coordonnees fixation au support'!EH674)</f>
        <v/>
      </c>
      <c r="E683" s="42" t="str">
        <f>IF(ISNA(VLOOKUP(B683,'[3]Coordonnees fixation au support'!$Z$4:$AA$2961,2,FALSE)),"",VLOOKUP(B683,'[3]Coordonnees fixation au support'!$Z$4:$AA$2961,2,FALSE))</f>
        <v/>
      </c>
      <c r="F683" s="43" t="str">
        <f>IF(VLOOKUP(B683,'[3]Coordonnees fixation au support'!$DT$4:$DU$5000,2,FALSE)=0,"",VLOOKUP(B683,'[3]Coordonnees fixation au support'!$DT$4:$DU$5000,2,FALSE))</f>
        <v/>
      </c>
      <c r="G683" s="44" t="str">
        <f>IF('[3]Structure Coordinate Report'!X687=0,"",'[3]Structure Coordinate Report'!X687)</f>
        <v/>
      </c>
      <c r="H683" s="45" t="str">
        <f>IF('[3]Structure Coordinate Report'!Q687=0,"",'[3]Structure Coordinate Report'!Q687)</f>
        <v/>
      </c>
      <c r="I683" s="45" t="str">
        <f>IF('[3]Structure Coordinate Report'!R687=0,"",'[3]Structure Coordinate Report'!R687)</f>
        <v/>
      </c>
      <c r="J683" s="46" t="str">
        <f>IF('[3]Coordonnees fixation au support'!EJ674=0,"",'[3]Coordonnees fixation au support'!EJ674)</f>
        <v/>
      </c>
      <c r="K683" s="47" t="str">
        <f>IF(ISNA(VLOOKUP(H683,'[3]Coordonnees fixation au support'!$Z$4:$AA$3546,2,FALSE)),"",VLOOKUP(H683,'[3]Coordonnees fixation au support'!$Z$4:$AA$3546,2,FALSE))</f>
        <v/>
      </c>
      <c r="L683" s="48" t="str">
        <f>IF(VLOOKUP(H683,'[3]Coordonnees fixation au support'!$DW$4:$DX$5000,2,FALSE)=0,"",VLOOKUP(H683,'[3]Coordonnees fixation au support'!$DW$4:$DX$5000,2,FALSE))</f>
        <v/>
      </c>
      <c r="M683" s="49" t="str">
        <f>IF('[3]Structure Coordinate Report'!V687=0,"",'[3]Structure Coordinate Report'!V687)</f>
        <v/>
      </c>
      <c r="N683" s="49" t="str">
        <f>IF(ISNA(INDEX('[3]Tableau de pose'!B681:R5670,MATCH('TABLEAU DE BORD'!B683,'[3]Tableau de pose'!C681:C5670,0),17)),"",INDEX('[3]Tableau de pose'!B681:R5670,MATCH('TABLEAU DE BORD'!B683,'[3]Tableau de pose'!C681:C5670,0),17))</f>
        <v/>
      </c>
      <c r="O683" s="49" t="str">
        <f>IF(ISNA(INDEX('[3]Tableau de pose'!B681:T5670,MATCH('TABLEAU DE BORD'!B683&amp;"-"&amp;'TABLEAU DE BORD'!$J$6,'[3]Tableau de pose'!T681:T5670,0),14)),"",INDEX('[3]Tableau de pose'!B681:T5670,MATCH('TABLEAU DE BORD'!B683&amp;"-"&amp;'TABLEAU DE BORD'!$J$6,'[3]Tableau de pose'!T681:T5670,0),14))</f>
        <v/>
      </c>
      <c r="P683" s="49" t="str">
        <f>IF(ISNA(INDEX('[3]Tableau de pose'!B681:T5670,MATCH('TABLEAU DE BORD'!B683&amp;"-"&amp;'TABLEAU DE BORD'!$K$6,'[3]Tableau de pose'!T681:T5670,0),14)),"",INDEX('[3]Tableau de pose'!B681:T5670,MATCH('TABLEAU DE BORD'!B683&amp;"-"&amp;'TABLEAU DE BORD'!$K$6,'[3]Tableau de pose'!T681:T5670,0),14))</f>
        <v/>
      </c>
      <c r="Q683" s="50" t="str">
        <f>IF('[3]Structure Coordinate Report'!Z687=0,"",'[3]Structure Coordinate Report'!Z687)</f>
        <v/>
      </c>
      <c r="R683" s="50" t="str">
        <f>IF('[3]Structure Coordinate Report'!AB687=0,"",'[3]Structure Coordinate Report'!AB687)</f>
        <v/>
      </c>
    </row>
    <row r="684" spans="2:18" ht="45" customHeight="1" x14ac:dyDescent="0.25">
      <c r="B684" s="42" t="str">
        <f>IF('[3]Structure Coordinate Report'!N688=0,"",'[3]Structure Coordinate Report'!N688)</f>
        <v/>
      </c>
      <c r="C684" s="42" t="str">
        <f>IF('[3]Structure Coordinate Report'!O688=0,"",'[3]Structure Coordinate Report'!O688)</f>
        <v/>
      </c>
      <c r="D684" s="43" t="str">
        <f>IF('[3]Coordonnees fixation au support'!EH675=0,"",'[3]Coordonnees fixation au support'!EH675)</f>
        <v/>
      </c>
      <c r="E684" s="42" t="str">
        <f>IF(ISNA(VLOOKUP(B684,'[3]Coordonnees fixation au support'!$Z$4:$AA$2961,2,FALSE)),"",VLOOKUP(B684,'[3]Coordonnees fixation au support'!$Z$4:$AA$2961,2,FALSE))</f>
        <v/>
      </c>
      <c r="F684" s="43" t="str">
        <f>IF(VLOOKUP(B684,'[3]Coordonnees fixation au support'!$DT$4:$DU$5000,2,FALSE)=0,"",VLOOKUP(B684,'[3]Coordonnees fixation au support'!$DT$4:$DU$5000,2,FALSE))</f>
        <v/>
      </c>
      <c r="G684" s="44" t="str">
        <f>IF('[3]Structure Coordinate Report'!X688=0,"",'[3]Structure Coordinate Report'!X688)</f>
        <v/>
      </c>
      <c r="H684" s="45" t="str">
        <f>IF('[3]Structure Coordinate Report'!Q688=0,"",'[3]Structure Coordinate Report'!Q688)</f>
        <v/>
      </c>
      <c r="I684" s="45" t="str">
        <f>IF('[3]Structure Coordinate Report'!R688=0,"",'[3]Structure Coordinate Report'!R688)</f>
        <v/>
      </c>
      <c r="J684" s="46" t="str">
        <f>IF('[3]Coordonnees fixation au support'!EJ675=0,"",'[3]Coordonnees fixation au support'!EJ675)</f>
        <v/>
      </c>
      <c r="K684" s="47" t="str">
        <f>IF(ISNA(VLOOKUP(H684,'[3]Coordonnees fixation au support'!$Z$4:$AA$3546,2,FALSE)),"",VLOOKUP(H684,'[3]Coordonnees fixation au support'!$Z$4:$AA$3546,2,FALSE))</f>
        <v/>
      </c>
      <c r="L684" s="48" t="str">
        <f>IF(VLOOKUP(H684,'[3]Coordonnees fixation au support'!$DW$4:$DX$5000,2,FALSE)=0,"",VLOOKUP(H684,'[3]Coordonnees fixation au support'!$DW$4:$DX$5000,2,FALSE))</f>
        <v/>
      </c>
      <c r="M684" s="49" t="str">
        <f>IF('[3]Structure Coordinate Report'!V688=0,"",'[3]Structure Coordinate Report'!V688)</f>
        <v/>
      </c>
      <c r="N684" s="49" t="str">
        <f>IF(ISNA(INDEX('[3]Tableau de pose'!B682:R5671,MATCH('TABLEAU DE BORD'!B684,'[3]Tableau de pose'!C682:C5671,0),17)),"",INDEX('[3]Tableau de pose'!B682:R5671,MATCH('TABLEAU DE BORD'!B684,'[3]Tableau de pose'!C682:C5671,0),17))</f>
        <v/>
      </c>
      <c r="O684" s="49" t="str">
        <f>IF(ISNA(INDEX('[3]Tableau de pose'!B682:T5671,MATCH('TABLEAU DE BORD'!B684&amp;"-"&amp;'TABLEAU DE BORD'!$J$6,'[3]Tableau de pose'!T682:T5671,0),14)),"",INDEX('[3]Tableau de pose'!B682:T5671,MATCH('TABLEAU DE BORD'!B684&amp;"-"&amp;'TABLEAU DE BORD'!$J$6,'[3]Tableau de pose'!T682:T5671,0),14))</f>
        <v/>
      </c>
      <c r="P684" s="49" t="str">
        <f>IF(ISNA(INDEX('[3]Tableau de pose'!B682:T5671,MATCH('TABLEAU DE BORD'!B684&amp;"-"&amp;'TABLEAU DE BORD'!$K$6,'[3]Tableau de pose'!T682:T5671,0),14)),"",INDEX('[3]Tableau de pose'!B682:T5671,MATCH('TABLEAU DE BORD'!B684&amp;"-"&amp;'TABLEAU DE BORD'!$K$6,'[3]Tableau de pose'!T682:T5671,0),14))</f>
        <v/>
      </c>
      <c r="Q684" s="50" t="str">
        <f>IF('[3]Structure Coordinate Report'!Z688=0,"",'[3]Structure Coordinate Report'!Z688)</f>
        <v/>
      </c>
      <c r="R684" s="50" t="str">
        <f>IF('[3]Structure Coordinate Report'!AB688=0,"",'[3]Structure Coordinate Report'!AB688)</f>
        <v/>
      </c>
    </row>
    <row r="685" spans="2:18" ht="45" customHeight="1" x14ac:dyDescent="0.25">
      <c r="B685" s="42" t="str">
        <f>IF('[3]Structure Coordinate Report'!N689=0,"",'[3]Structure Coordinate Report'!N689)</f>
        <v/>
      </c>
      <c r="C685" s="42" t="str">
        <f>IF('[3]Structure Coordinate Report'!O689=0,"",'[3]Structure Coordinate Report'!O689)</f>
        <v/>
      </c>
      <c r="D685" s="43" t="str">
        <f>IF('[3]Coordonnees fixation au support'!EH676=0,"",'[3]Coordonnees fixation au support'!EH676)</f>
        <v/>
      </c>
      <c r="E685" s="42" t="str">
        <f>IF(ISNA(VLOOKUP(B685,'[3]Coordonnees fixation au support'!$Z$4:$AA$2961,2,FALSE)),"",VLOOKUP(B685,'[3]Coordonnees fixation au support'!$Z$4:$AA$2961,2,FALSE))</f>
        <v/>
      </c>
      <c r="F685" s="43" t="str">
        <f>IF(VLOOKUP(B685,'[3]Coordonnees fixation au support'!$DT$4:$DU$5000,2,FALSE)=0,"",VLOOKUP(B685,'[3]Coordonnees fixation au support'!$DT$4:$DU$5000,2,FALSE))</f>
        <v/>
      </c>
      <c r="G685" s="44" t="str">
        <f>IF('[3]Structure Coordinate Report'!X689=0,"",'[3]Structure Coordinate Report'!X689)</f>
        <v/>
      </c>
      <c r="H685" s="45" t="str">
        <f>IF('[3]Structure Coordinate Report'!Q689=0,"",'[3]Structure Coordinate Report'!Q689)</f>
        <v/>
      </c>
      <c r="I685" s="45" t="str">
        <f>IF('[3]Structure Coordinate Report'!R689=0,"",'[3]Structure Coordinate Report'!R689)</f>
        <v/>
      </c>
      <c r="J685" s="46" t="str">
        <f>IF('[3]Coordonnees fixation au support'!EJ676=0,"",'[3]Coordonnees fixation au support'!EJ676)</f>
        <v/>
      </c>
      <c r="K685" s="47" t="str">
        <f>IF(ISNA(VLOOKUP(H685,'[3]Coordonnees fixation au support'!$Z$4:$AA$3546,2,FALSE)),"",VLOOKUP(H685,'[3]Coordonnees fixation au support'!$Z$4:$AA$3546,2,FALSE))</f>
        <v/>
      </c>
      <c r="L685" s="48" t="str">
        <f>IF(VLOOKUP(H685,'[3]Coordonnees fixation au support'!$DW$4:$DX$5000,2,FALSE)=0,"",VLOOKUP(H685,'[3]Coordonnees fixation au support'!$DW$4:$DX$5000,2,FALSE))</f>
        <v/>
      </c>
      <c r="M685" s="49" t="str">
        <f>IF('[3]Structure Coordinate Report'!V689=0,"",'[3]Structure Coordinate Report'!V689)</f>
        <v/>
      </c>
      <c r="N685" s="49" t="str">
        <f>IF(ISNA(INDEX('[3]Tableau de pose'!B683:R5672,MATCH('TABLEAU DE BORD'!B685,'[3]Tableau de pose'!C683:C5672,0),17)),"",INDEX('[3]Tableau de pose'!B683:R5672,MATCH('TABLEAU DE BORD'!B685,'[3]Tableau de pose'!C683:C5672,0),17))</f>
        <v/>
      </c>
      <c r="O685" s="49" t="str">
        <f>IF(ISNA(INDEX('[3]Tableau de pose'!B683:T5672,MATCH('TABLEAU DE BORD'!B685&amp;"-"&amp;'TABLEAU DE BORD'!$J$6,'[3]Tableau de pose'!T683:T5672,0),14)),"",INDEX('[3]Tableau de pose'!B683:T5672,MATCH('TABLEAU DE BORD'!B685&amp;"-"&amp;'TABLEAU DE BORD'!$J$6,'[3]Tableau de pose'!T683:T5672,0),14))</f>
        <v/>
      </c>
      <c r="P685" s="49" t="str">
        <f>IF(ISNA(INDEX('[3]Tableau de pose'!B683:T5672,MATCH('TABLEAU DE BORD'!B685&amp;"-"&amp;'TABLEAU DE BORD'!$K$6,'[3]Tableau de pose'!T683:T5672,0),14)),"",INDEX('[3]Tableau de pose'!B683:T5672,MATCH('TABLEAU DE BORD'!B685&amp;"-"&amp;'TABLEAU DE BORD'!$K$6,'[3]Tableau de pose'!T683:T5672,0),14))</f>
        <v/>
      </c>
      <c r="Q685" s="50" t="str">
        <f>IF('[3]Structure Coordinate Report'!Z689=0,"",'[3]Structure Coordinate Report'!Z689)</f>
        <v/>
      </c>
      <c r="R685" s="50" t="str">
        <f>IF('[3]Structure Coordinate Report'!AB689=0,"",'[3]Structure Coordinate Report'!AB689)</f>
        <v/>
      </c>
    </row>
    <row r="686" spans="2:18" ht="45" customHeight="1" x14ac:dyDescent="0.25">
      <c r="B686" s="42" t="str">
        <f>IF('[3]Structure Coordinate Report'!N690=0,"",'[3]Structure Coordinate Report'!N690)</f>
        <v/>
      </c>
      <c r="C686" s="42" t="str">
        <f>IF('[3]Structure Coordinate Report'!O690=0,"",'[3]Structure Coordinate Report'!O690)</f>
        <v/>
      </c>
      <c r="D686" s="43" t="str">
        <f>IF('[3]Coordonnees fixation au support'!EH677=0,"",'[3]Coordonnees fixation au support'!EH677)</f>
        <v/>
      </c>
      <c r="E686" s="42" t="str">
        <f>IF(ISNA(VLOOKUP(B686,'[3]Coordonnees fixation au support'!$Z$4:$AA$2961,2,FALSE)),"",VLOOKUP(B686,'[3]Coordonnees fixation au support'!$Z$4:$AA$2961,2,FALSE))</f>
        <v/>
      </c>
      <c r="F686" s="43" t="str">
        <f>IF(VLOOKUP(B686,'[3]Coordonnees fixation au support'!$DT$4:$DU$5000,2,FALSE)=0,"",VLOOKUP(B686,'[3]Coordonnees fixation au support'!$DT$4:$DU$5000,2,FALSE))</f>
        <v/>
      </c>
      <c r="G686" s="44" t="str">
        <f>IF('[3]Structure Coordinate Report'!X690=0,"",'[3]Structure Coordinate Report'!X690)</f>
        <v/>
      </c>
      <c r="H686" s="45" t="str">
        <f>IF('[3]Structure Coordinate Report'!Q690=0,"",'[3]Structure Coordinate Report'!Q690)</f>
        <v/>
      </c>
      <c r="I686" s="45" t="str">
        <f>IF('[3]Structure Coordinate Report'!R690=0,"",'[3]Structure Coordinate Report'!R690)</f>
        <v/>
      </c>
      <c r="J686" s="46" t="str">
        <f>IF('[3]Coordonnees fixation au support'!EJ677=0,"",'[3]Coordonnees fixation au support'!EJ677)</f>
        <v/>
      </c>
      <c r="K686" s="47" t="str">
        <f>IF(ISNA(VLOOKUP(H686,'[3]Coordonnees fixation au support'!$Z$4:$AA$3546,2,FALSE)),"",VLOOKUP(H686,'[3]Coordonnees fixation au support'!$Z$4:$AA$3546,2,FALSE))</f>
        <v/>
      </c>
      <c r="L686" s="48" t="str">
        <f>IF(VLOOKUP(H686,'[3]Coordonnees fixation au support'!$DW$4:$DX$5000,2,FALSE)=0,"",VLOOKUP(H686,'[3]Coordonnees fixation au support'!$DW$4:$DX$5000,2,FALSE))</f>
        <v/>
      </c>
      <c r="M686" s="49" t="str">
        <f>IF('[3]Structure Coordinate Report'!V690=0,"",'[3]Structure Coordinate Report'!V690)</f>
        <v/>
      </c>
      <c r="N686" s="49" t="str">
        <f>IF(ISNA(INDEX('[3]Tableau de pose'!B684:R5673,MATCH('TABLEAU DE BORD'!B686,'[3]Tableau de pose'!C684:C5673,0),17)),"",INDEX('[3]Tableau de pose'!B684:R5673,MATCH('TABLEAU DE BORD'!B686,'[3]Tableau de pose'!C684:C5673,0),17))</f>
        <v/>
      </c>
      <c r="O686" s="49" t="str">
        <f>IF(ISNA(INDEX('[3]Tableau de pose'!B684:T5673,MATCH('TABLEAU DE BORD'!B686&amp;"-"&amp;'TABLEAU DE BORD'!$J$6,'[3]Tableau de pose'!T684:T5673,0),14)),"",INDEX('[3]Tableau de pose'!B684:T5673,MATCH('TABLEAU DE BORD'!B686&amp;"-"&amp;'TABLEAU DE BORD'!$J$6,'[3]Tableau de pose'!T684:T5673,0),14))</f>
        <v/>
      </c>
      <c r="P686" s="49" t="str">
        <f>IF(ISNA(INDEX('[3]Tableau de pose'!B684:T5673,MATCH('TABLEAU DE BORD'!B686&amp;"-"&amp;'TABLEAU DE BORD'!$K$6,'[3]Tableau de pose'!T684:T5673,0),14)),"",INDEX('[3]Tableau de pose'!B684:T5673,MATCH('TABLEAU DE BORD'!B686&amp;"-"&amp;'TABLEAU DE BORD'!$K$6,'[3]Tableau de pose'!T684:T5673,0),14))</f>
        <v/>
      </c>
      <c r="Q686" s="50" t="str">
        <f>IF('[3]Structure Coordinate Report'!Z690=0,"",'[3]Structure Coordinate Report'!Z690)</f>
        <v/>
      </c>
      <c r="R686" s="50" t="str">
        <f>IF('[3]Structure Coordinate Report'!AB690=0,"",'[3]Structure Coordinate Report'!AB690)</f>
        <v/>
      </c>
    </row>
    <row r="687" spans="2:18" ht="45" customHeight="1" x14ac:dyDescent="0.25">
      <c r="B687" s="42" t="str">
        <f>IF('[3]Structure Coordinate Report'!N691=0,"",'[3]Structure Coordinate Report'!N691)</f>
        <v/>
      </c>
      <c r="C687" s="42" t="str">
        <f>IF('[3]Structure Coordinate Report'!O691=0,"",'[3]Structure Coordinate Report'!O691)</f>
        <v/>
      </c>
      <c r="D687" s="43" t="str">
        <f>IF('[3]Coordonnees fixation au support'!EH678=0,"",'[3]Coordonnees fixation au support'!EH678)</f>
        <v/>
      </c>
      <c r="E687" s="42" t="str">
        <f>IF(ISNA(VLOOKUP(B687,'[3]Coordonnees fixation au support'!$Z$4:$AA$2961,2,FALSE)),"",VLOOKUP(B687,'[3]Coordonnees fixation au support'!$Z$4:$AA$2961,2,FALSE))</f>
        <v/>
      </c>
      <c r="F687" s="43" t="str">
        <f>IF(VLOOKUP(B687,'[3]Coordonnees fixation au support'!$DT$4:$DU$5000,2,FALSE)=0,"",VLOOKUP(B687,'[3]Coordonnees fixation au support'!$DT$4:$DU$5000,2,FALSE))</f>
        <v/>
      </c>
      <c r="G687" s="44" t="str">
        <f>IF('[3]Structure Coordinate Report'!X691=0,"",'[3]Structure Coordinate Report'!X691)</f>
        <v/>
      </c>
      <c r="H687" s="45" t="str">
        <f>IF('[3]Structure Coordinate Report'!Q691=0,"",'[3]Structure Coordinate Report'!Q691)</f>
        <v/>
      </c>
      <c r="I687" s="45" t="str">
        <f>IF('[3]Structure Coordinate Report'!R691=0,"",'[3]Structure Coordinate Report'!R691)</f>
        <v/>
      </c>
      <c r="J687" s="46" t="str">
        <f>IF('[3]Coordonnees fixation au support'!EJ678=0,"",'[3]Coordonnees fixation au support'!EJ678)</f>
        <v/>
      </c>
      <c r="K687" s="47" t="str">
        <f>IF(ISNA(VLOOKUP(H687,'[3]Coordonnees fixation au support'!$Z$4:$AA$3546,2,FALSE)),"",VLOOKUP(H687,'[3]Coordonnees fixation au support'!$Z$4:$AA$3546,2,FALSE))</f>
        <v/>
      </c>
      <c r="L687" s="48" t="str">
        <f>IF(VLOOKUP(H687,'[3]Coordonnees fixation au support'!$DW$4:$DX$5000,2,FALSE)=0,"",VLOOKUP(H687,'[3]Coordonnees fixation au support'!$DW$4:$DX$5000,2,FALSE))</f>
        <v/>
      </c>
      <c r="M687" s="49" t="str">
        <f>IF('[3]Structure Coordinate Report'!V691=0,"",'[3]Structure Coordinate Report'!V691)</f>
        <v/>
      </c>
      <c r="N687" s="49" t="str">
        <f>IF(ISNA(INDEX('[3]Tableau de pose'!B685:R5674,MATCH('TABLEAU DE BORD'!B687,'[3]Tableau de pose'!C685:C5674,0),17)),"",INDEX('[3]Tableau de pose'!B685:R5674,MATCH('TABLEAU DE BORD'!B687,'[3]Tableau de pose'!C685:C5674,0),17))</f>
        <v/>
      </c>
      <c r="O687" s="49" t="str">
        <f>IF(ISNA(INDEX('[3]Tableau de pose'!B685:T5674,MATCH('TABLEAU DE BORD'!B687&amp;"-"&amp;'TABLEAU DE BORD'!$J$6,'[3]Tableau de pose'!T685:T5674,0),14)),"",INDEX('[3]Tableau de pose'!B685:T5674,MATCH('TABLEAU DE BORD'!B687&amp;"-"&amp;'TABLEAU DE BORD'!$J$6,'[3]Tableau de pose'!T685:T5674,0),14))</f>
        <v/>
      </c>
      <c r="P687" s="49" t="str">
        <f>IF(ISNA(INDEX('[3]Tableau de pose'!B685:T5674,MATCH('TABLEAU DE BORD'!B687&amp;"-"&amp;'TABLEAU DE BORD'!$K$6,'[3]Tableau de pose'!T685:T5674,0),14)),"",INDEX('[3]Tableau de pose'!B685:T5674,MATCH('TABLEAU DE BORD'!B687&amp;"-"&amp;'TABLEAU DE BORD'!$K$6,'[3]Tableau de pose'!T685:T5674,0),14))</f>
        <v/>
      </c>
      <c r="Q687" s="50" t="str">
        <f>IF('[3]Structure Coordinate Report'!Z691=0,"",'[3]Structure Coordinate Report'!Z691)</f>
        <v/>
      </c>
      <c r="R687" s="50" t="str">
        <f>IF('[3]Structure Coordinate Report'!AB691=0,"",'[3]Structure Coordinate Report'!AB691)</f>
        <v/>
      </c>
    </row>
    <row r="688" spans="2:18" ht="45" customHeight="1" x14ac:dyDescent="0.25">
      <c r="B688" s="42" t="str">
        <f>IF('[3]Structure Coordinate Report'!N692=0,"",'[3]Structure Coordinate Report'!N692)</f>
        <v/>
      </c>
      <c r="C688" s="42" t="str">
        <f>IF('[3]Structure Coordinate Report'!O692=0,"",'[3]Structure Coordinate Report'!O692)</f>
        <v/>
      </c>
      <c r="D688" s="43" t="str">
        <f>IF('[3]Coordonnees fixation au support'!EH679=0,"",'[3]Coordonnees fixation au support'!EH679)</f>
        <v/>
      </c>
      <c r="E688" s="42" t="str">
        <f>IF(ISNA(VLOOKUP(B688,'[3]Coordonnees fixation au support'!$Z$4:$AA$2961,2,FALSE)),"",VLOOKUP(B688,'[3]Coordonnees fixation au support'!$Z$4:$AA$2961,2,FALSE))</f>
        <v/>
      </c>
      <c r="F688" s="43" t="str">
        <f>IF(VLOOKUP(B688,'[3]Coordonnees fixation au support'!$DT$4:$DU$5000,2,FALSE)=0,"",VLOOKUP(B688,'[3]Coordonnees fixation au support'!$DT$4:$DU$5000,2,FALSE))</f>
        <v/>
      </c>
      <c r="G688" s="44" t="str">
        <f>IF('[3]Structure Coordinate Report'!X692=0,"",'[3]Structure Coordinate Report'!X692)</f>
        <v/>
      </c>
      <c r="H688" s="45" t="str">
        <f>IF('[3]Structure Coordinate Report'!Q692=0,"",'[3]Structure Coordinate Report'!Q692)</f>
        <v/>
      </c>
      <c r="I688" s="45" t="str">
        <f>IF('[3]Structure Coordinate Report'!R692=0,"",'[3]Structure Coordinate Report'!R692)</f>
        <v/>
      </c>
      <c r="J688" s="46" t="str">
        <f>IF('[3]Coordonnees fixation au support'!EJ679=0,"",'[3]Coordonnees fixation au support'!EJ679)</f>
        <v/>
      </c>
      <c r="K688" s="47" t="str">
        <f>IF(ISNA(VLOOKUP(H688,'[3]Coordonnees fixation au support'!$Z$4:$AA$3546,2,FALSE)),"",VLOOKUP(H688,'[3]Coordonnees fixation au support'!$Z$4:$AA$3546,2,FALSE))</f>
        <v/>
      </c>
      <c r="L688" s="48" t="str">
        <f>IF(VLOOKUP(H688,'[3]Coordonnees fixation au support'!$DW$4:$DX$5000,2,FALSE)=0,"",VLOOKUP(H688,'[3]Coordonnees fixation au support'!$DW$4:$DX$5000,2,FALSE))</f>
        <v/>
      </c>
      <c r="M688" s="49" t="str">
        <f>IF('[3]Structure Coordinate Report'!V692=0,"",'[3]Structure Coordinate Report'!V692)</f>
        <v/>
      </c>
      <c r="N688" s="49" t="str">
        <f>IF(ISNA(INDEX('[3]Tableau de pose'!B686:R5675,MATCH('TABLEAU DE BORD'!B688,'[3]Tableau de pose'!C686:C5675,0),17)),"",INDEX('[3]Tableau de pose'!B686:R5675,MATCH('TABLEAU DE BORD'!B688,'[3]Tableau de pose'!C686:C5675,0),17))</f>
        <v/>
      </c>
      <c r="O688" s="49" t="str">
        <f>IF(ISNA(INDEX('[3]Tableau de pose'!B686:T5675,MATCH('TABLEAU DE BORD'!B688&amp;"-"&amp;'TABLEAU DE BORD'!$J$6,'[3]Tableau de pose'!T686:T5675,0),14)),"",INDEX('[3]Tableau de pose'!B686:T5675,MATCH('TABLEAU DE BORD'!B688&amp;"-"&amp;'TABLEAU DE BORD'!$J$6,'[3]Tableau de pose'!T686:T5675,0),14))</f>
        <v/>
      </c>
      <c r="P688" s="49" t="str">
        <f>IF(ISNA(INDEX('[3]Tableau de pose'!B686:T5675,MATCH('TABLEAU DE BORD'!B688&amp;"-"&amp;'TABLEAU DE BORD'!$K$6,'[3]Tableau de pose'!T686:T5675,0),14)),"",INDEX('[3]Tableau de pose'!B686:T5675,MATCH('TABLEAU DE BORD'!B688&amp;"-"&amp;'TABLEAU DE BORD'!$K$6,'[3]Tableau de pose'!T686:T5675,0),14))</f>
        <v/>
      </c>
      <c r="Q688" s="50" t="str">
        <f>IF('[3]Structure Coordinate Report'!Z692=0,"",'[3]Structure Coordinate Report'!Z692)</f>
        <v/>
      </c>
      <c r="R688" s="50" t="str">
        <f>IF('[3]Structure Coordinate Report'!AB692=0,"",'[3]Structure Coordinate Report'!AB692)</f>
        <v/>
      </c>
    </row>
    <row r="689" spans="2:18" ht="45" customHeight="1" x14ac:dyDescent="0.25">
      <c r="B689" s="42" t="str">
        <f>IF('[3]Structure Coordinate Report'!N693=0,"",'[3]Structure Coordinate Report'!N693)</f>
        <v/>
      </c>
      <c r="C689" s="42" t="str">
        <f>IF('[3]Structure Coordinate Report'!O693=0,"",'[3]Structure Coordinate Report'!O693)</f>
        <v/>
      </c>
      <c r="D689" s="43" t="str">
        <f>IF('[3]Coordonnees fixation au support'!EH680=0,"",'[3]Coordonnees fixation au support'!EH680)</f>
        <v/>
      </c>
      <c r="E689" s="42" t="str">
        <f>IF(ISNA(VLOOKUP(B689,'[3]Coordonnees fixation au support'!$Z$4:$AA$2961,2,FALSE)),"",VLOOKUP(B689,'[3]Coordonnees fixation au support'!$Z$4:$AA$2961,2,FALSE))</f>
        <v/>
      </c>
      <c r="F689" s="43" t="str">
        <f>IF(VLOOKUP(B689,'[3]Coordonnees fixation au support'!$DT$4:$DU$5000,2,FALSE)=0,"",VLOOKUP(B689,'[3]Coordonnees fixation au support'!$DT$4:$DU$5000,2,FALSE))</f>
        <v/>
      </c>
      <c r="G689" s="44" t="str">
        <f>IF('[3]Structure Coordinate Report'!X693=0,"",'[3]Structure Coordinate Report'!X693)</f>
        <v/>
      </c>
      <c r="H689" s="45" t="str">
        <f>IF('[3]Structure Coordinate Report'!Q693=0,"",'[3]Structure Coordinate Report'!Q693)</f>
        <v/>
      </c>
      <c r="I689" s="45" t="str">
        <f>IF('[3]Structure Coordinate Report'!R693=0,"",'[3]Structure Coordinate Report'!R693)</f>
        <v/>
      </c>
      <c r="J689" s="46" t="str">
        <f>IF('[3]Coordonnees fixation au support'!EJ680=0,"",'[3]Coordonnees fixation au support'!EJ680)</f>
        <v/>
      </c>
      <c r="K689" s="47" t="str">
        <f>IF(ISNA(VLOOKUP(H689,'[3]Coordonnees fixation au support'!$Z$4:$AA$3546,2,FALSE)),"",VLOOKUP(H689,'[3]Coordonnees fixation au support'!$Z$4:$AA$3546,2,FALSE))</f>
        <v/>
      </c>
      <c r="L689" s="48" t="str">
        <f>IF(VLOOKUP(H689,'[3]Coordonnees fixation au support'!$DW$4:$DX$5000,2,FALSE)=0,"",VLOOKUP(H689,'[3]Coordonnees fixation au support'!$DW$4:$DX$5000,2,FALSE))</f>
        <v/>
      </c>
      <c r="M689" s="49" t="str">
        <f>IF('[3]Structure Coordinate Report'!V693=0,"",'[3]Structure Coordinate Report'!V693)</f>
        <v/>
      </c>
      <c r="N689" s="49" t="str">
        <f>IF(ISNA(INDEX('[3]Tableau de pose'!B687:R5676,MATCH('TABLEAU DE BORD'!B689,'[3]Tableau de pose'!C687:C5676,0),17)),"",INDEX('[3]Tableau de pose'!B687:R5676,MATCH('TABLEAU DE BORD'!B689,'[3]Tableau de pose'!C687:C5676,0),17))</f>
        <v/>
      </c>
      <c r="O689" s="49" t="str">
        <f>IF(ISNA(INDEX('[3]Tableau de pose'!B687:T5676,MATCH('TABLEAU DE BORD'!B689&amp;"-"&amp;'TABLEAU DE BORD'!$J$6,'[3]Tableau de pose'!T687:T5676,0),14)),"",INDEX('[3]Tableau de pose'!B687:T5676,MATCH('TABLEAU DE BORD'!B689&amp;"-"&amp;'TABLEAU DE BORD'!$J$6,'[3]Tableau de pose'!T687:T5676,0),14))</f>
        <v/>
      </c>
      <c r="P689" s="49" t="str">
        <f>IF(ISNA(INDEX('[3]Tableau de pose'!B687:T5676,MATCH('TABLEAU DE BORD'!B689&amp;"-"&amp;'TABLEAU DE BORD'!$K$6,'[3]Tableau de pose'!T687:T5676,0),14)),"",INDEX('[3]Tableau de pose'!B687:T5676,MATCH('TABLEAU DE BORD'!B689&amp;"-"&amp;'TABLEAU DE BORD'!$K$6,'[3]Tableau de pose'!T687:T5676,0),14))</f>
        <v/>
      </c>
      <c r="Q689" s="50" t="str">
        <f>IF('[3]Structure Coordinate Report'!Z693=0,"",'[3]Structure Coordinate Report'!Z693)</f>
        <v/>
      </c>
      <c r="R689" s="50" t="str">
        <f>IF('[3]Structure Coordinate Report'!AB693=0,"",'[3]Structure Coordinate Report'!AB693)</f>
        <v/>
      </c>
    </row>
    <row r="690" spans="2:18" ht="45" customHeight="1" x14ac:dyDescent="0.25">
      <c r="B690" s="42" t="str">
        <f>IF('[3]Structure Coordinate Report'!N694=0,"",'[3]Structure Coordinate Report'!N694)</f>
        <v/>
      </c>
      <c r="C690" s="42" t="str">
        <f>IF('[3]Structure Coordinate Report'!O694=0,"",'[3]Structure Coordinate Report'!O694)</f>
        <v/>
      </c>
      <c r="D690" s="43" t="str">
        <f>IF('[3]Coordonnees fixation au support'!EH681=0,"",'[3]Coordonnees fixation au support'!EH681)</f>
        <v/>
      </c>
      <c r="E690" s="42" t="str">
        <f>IF(ISNA(VLOOKUP(B690,'[3]Coordonnees fixation au support'!$Z$4:$AA$2961,2,FALSE)),"",VLOOKUP(B690,'[3]Coordonnees fixation au support'!$Z$4:$AA$2961,2,FALSE))</f>
        <v/>
      </c>
      <c r="F690" s="43" t="str">
        <f>IF(VLOOKUP(B690,'[3]Coordonnees fixation au support'!$DT$4:$DU$5000,2,FALSE)=0,"",VLOOKUP(B690,'[3]Coordonnees fixation au support'!$DT$4:$DU$5000,2,FALSE))</f>
        <v/>
      </c>
      <c r="G690" s="44" t="str">
        <f>IF('[3]Structure Coordinate Report'!X694=0,"",'[3]Structure Coordinate Report'!X694)</f>
        <v/>
      </c>
      <c r="H690" s="45" t="str">
        <f>IF('[3]Structure Coordinate Report'!Q694=0,"",'[3]Structure Coordinate Report'!Q694)</f>
        <v/>
      </c>
      <c r="I690" s="45" t="str">
        <f>IF('[3]Structure Coordinate Report'!R694=0,"",'[3]Structure Coordinate Report'!R694)</f>
        <v/>
      </c>
      <c r="J690" s="46" t="str">
        <f>IF('[3]Coordonnees fixation au support'!EJ681=0,"",'[3]Coordonnees fixation au support'!EJ681)</f>
        <v/>
      </c>
      <c r="K690" s="47" t="str">
        <f>IF(ISNA(VLOOKUP(H690,'[3]Coordonnees fixation au support'!$Z$4:$AA$3546,2,FALSE)),"",VLOOKUP(H690,'[3]Coordonnees fixation au support'!$Z$4:$AA$3546,2,FALSE))</f>
        <v/>
      </c>
      <c r="L690" s="48" t="str">
        <f>IF(VLOOKUP(H690,'[3]Coordonnees fixation au support'!$DW$4:$DX$5000,2,FALSE)=0,"",VLOOKUP(H690,'[3]Coordonnees fixation au support'!$DW$4:$DX$5000,2,FALSE))</f>
        <v/>
      </c>
      <c r="M690" s="49" t="str">
        <f>IF('[3]Structure Coordinate Report'!V694=0,"",'[3]Structure Coordinate Report'!V694)</f>
        <v/>
      </c>
      <c r="N690" s="49" t="str">
        <f>IF(ISNA(INDEX('[3]Tableau de pose'!B688:R5677,MATCH('TABLEAU DE BORD'!B690,'[3]Tableau de pose'!C688:C5677,0),17)),"",INDEX('[3]Tableau de pose'!B688:R5677,MATCH('TABLEAU DE BORD'!B690,'[3]Tableau de pose'!C688:C5677,0),17))</f>
        <v/>
      </c>
      <c r="O690" s="49" t="str">
        <f>IF(ISNA(INDEX('[3]Tableau de pose'!B688:T5677,MATCH('TABLEAU DE BORD'!B690&amp;"-"&amp;'TABLEAU DE BORD'!$J$6,'[3]Tableau de pose'!T688:T5677,0),14)),"",INDEX('[3]Tableau de pose'!B688:T5677,MATCH('TABLEAU DE BORD'!B690&amp;"-"&amp;'TABLEAU DE BORD'!$J$6,'[3]Tableau de pose'!T688:T5677,0),14))</f>
        <v/>
      </c>
      <c r="P690" s="49" t="str">
        <f>IF(ISNA(INDEX('[3]Tableau de pose'!B688:T5677,MATCH('TABLEAU DE BORD'!B690&amp;"-"&amp;'TABLEAU DE BORD'!$K$6,'[3]Tableau de pose'!T688:T5677,0),14)),"",INDEX('[3]Tableau de pose'!B688:T5677,MATCH('TABLEAU DE BORD'!B690&amp;"-"&amp;'TABLEAU DE BORD'!$K$6,'[3]Tableau de pose'!T688:T5677,0),14))</f>
        <v/>
      </c>
      <c r="Q690" s="50" t="str">
        <f>IF('[3]Structure Coordinate Report'!Z694=0,"",'[3]Structure Coordinate Report'!Z694)</f>
        <v/>
      </c>
      <c r="R690" s="50" t="str">
        <f>IF('[3]Structure Coordinate Report'!AB694=0,"",'[3]Structure Coordinate Report'!AB694)</f>
        <v/>
      </c>
    </row>
    <row r="691" spans="2:18" ht="45" customHeight="1" x14ac:dyDescent="0.25">
      <c r="B691" s="42" t="str">
        <f>IF('[3]Structure Coordinate Report'!N695=0,"",'[3]Structure Coordinate Report'!N695)</f>
        <v/>
      </c>
      <c r="C691" s="42" t="str">
        <f>IF('[3]Structure Coordinate Report'!O695=0,"",'[3]Structure Coordinate Report'!O695)</f>
        <v/>
      </c>
      <c r="D691" s="43" t="str">
        <f>IF('[3]Coordonnees fixation au support'!EH682=0,"",'[3]Coordonnees fixation au support'!EH682)</f>
        <v/>
      </c>
      <c r="E691" s="42" t="str">
        <f>IF(ISNA(VLOOKUP(B691,'[3]Coordonnees fixation au support'!$Z$4:$AA$2961,2,FALSE)),"",VLOOKUP(B691,'[3]Coordonnees fixation au support'!$Z$4:$AA$2961,2,FALSE))</f>
        <v/>
      </c>
      <c r="F691" s="43" t="str">
        <f>IF(VLOOKUP(B691,'[3]Coordonnees fixation au support'!$DT$4:$DU$5000,2,FALSE)=0,"",VLOOKUP(B691,'[3]Coordonnees fixation au support'!$DT$4:$DU$5000,2,FALSE))</f>
        <v/>
      </c>
      <c r="G691" s="44" t="str">
        <f>IF('[3]Structure Coordinate Report'!X695=0,"",'[3]Structure Coordinate Report'!X695)</f>
        <v/>
      </c>
      <c r="H691" s="45" t="str">
        <f>IF('[3]Structure Coordinate Report'!Q695=0,"",'[3]Structure Coordinate Report'!Q695)</f>
        <v/>
      </c>
      <c r="I691" s="45" t="str">
        <f>IF('[3]Structure Coordinate Report'!R695=0,"",'[3]Structure Coordinate Report'!R695)</f>
        <v/>
      </c>
      <c r="J691" s="46" t="str">
        <f>IF('[3]Coordonnees fixation au support'!EJ682=0,"",'[3]Coordonnees fixation au support'!EJ682)</f>
        <v/>
      </c>
      <c r="K691" s="47" t="str">
        <f>IF(ISNA(VLOOKUP(H691,'[3]Coordonnees fixation au support'!$Z$4:$AA$3546,2,FALSE)),"",VLOOKUP(H691,'[3]Coordonnees fixation au support'!$Z$4:$AA$3546,2,FALSE))</f>
        <v/>
      </c>
      <c r="L691" s="48" t="str">
        <f>IF(VLOOKUP(H691,'[3]Coordonnees fixation au support'!$DW$4:$DX$5000,2,FALSE)=0,"",VLOOKUP(H691,'[3]Coordonnees fixation au support'!$DW$4:$DX$5000,2,FALSE))</f>
        <v/>
      </c>
      <c r="M691" s="49" t="str">
        <f>IF('[3]Structure Coordinate Report'!V695=0,"",'[3]Structure Coordinate Report'!V695)</f>
        <v/>
      </c>
      <c r="N691" s="49" t="str">
        <f>IF(ISNA(INDEX('[3]Tableau de pose'!B689:R5678,MATCH('TABLEAU DE BORD'!B691,'[3]Tableau de pose'!C689:C5678,0),17)),"",INDEX('[3]Tableau de pose'!B689:R5678,MATCH('TABLEAU DE BORD'!B691,'[3]Tableau de pose'!C689:C5678,0),17))</f>
        <v/>
      </c>
      <c r="O691" s="49" t="str">
        <f>IF(ISNA(INDEX('[3]Tableau de pose'!B689:T5678,MATCH('TABLEAU DE BORD'!B691&amp;"-"&amp;'TABLEAU DE BORD'!$J$6,'[3]Tableau de pose'!T689:T5678,0),14)),"",INDEX('[3]Tableau de pose'!B689:T5678,MATCH('TABLEAU DE BORD'!B691&amp;"-"&amp;'TABLEAU DE BORD'!$J$6,'[3]Tableau de pose'!T689:T5678,0),14))</f>
        <v/>
      </c>
      <c r="P691" s="49" t="str">
        <f>IF(ISNA(INDEX('[3]Tableau de pose'!B689:T5678,MATCH('TABLEAU DE BORD'!B691&amp;"-"&amp;'TABLEAU DE BORD'!$K$6,'[3]Tableau de pose'!T689:T5678,0),14)),"",INDEX('[3]Tableau de pose'!B689:T5678,MATCH('TABLEAU DE BORD'!B691&amp;"-"&amp;'TABLEAU DE BORD'!$K$6,'[3]Tableau de pose'!T689:T5678,0),14))</f>
        <v/>
      </c>
      <c r="Q691" s="50" t="str">
        <f>IF('[3]Structure Coordinate Report'!Z695=0,"",'[3]Structure Coordinate Report'!Z695)</f>
        <v/>
      </c>
      <c r="R691" s="50" t="str">
        <f>IF('[3]Structure Coordinate Report'!AB695=0,"",'[3]Structure Coordinate Report'!AB695)</f>
        <v/>
      </c>
    </row>
    <row r="692" spans="2:18" ht="45" customHeight="1" x14ac:dyDescent="0.25">
      <c r="B692" s="42" t="str">
        <f>IF('[3]Structure Coordinate Report'!N696=0,"",'[3]Structure Coordinate Report'!N696)</f>
        <v/>
      </c>
      <c r="C692" s="42" t="str">
        <f>IF('[3]Structure Coordinate Report'!O696=0,"",'[3]Structure Coordinate Report'!O696)</f>
        <v/>
      </c>
      <c r="D692" s="43" t="str">
        <f>IF('[3]Coordonnees fixation au support'!EH683=0,"",'[3]Coordonnees fixation au support'!EH683)</f>
        <v/>
      </c>
      <c r="E692" s="42" t="str">
        <f>IF(ISNA(VLOOKUP(B692,'[3]Coordonnees fixation au support'!$Z$4:$AA$2961,2,FALSE)),"",VLOOKUP(B692,'[3]Coordonnees fixation au support'!$Z$4:$AA$2961,2,FALSE))</f>
        <v/>
      </c>
      <c r="F692" s="43" t="str">
        <f>IF(VLOOKUP(B692,'[3]Coordonnees fixation au support'!$DT$4:$DU$5000,2,FALSE)=0,"",VLOOKUP(B692,'[3]Coordonnees fixation au support'!$DT$4:$DU$5000,2,FALSE))</f>
        <v/>
      </c>
      <c r="G692" s="44" t="str">
        <f>IF('[3]Structure Coordinate Report'!X696=0,"",'[3]Structure Coordinate Report'!X696)</f>
        <v/>
      </c>
      <c r="H692" s="45" t="str">
        <f>IF('[3]Structure Coordinate Report'!Q696=0,"",'[3]Structure Coordinate Report'!Q696)</f>
        <v/>
      </c>
      <c r="I692" s="45" t="str">
        <f>IF('[3]Structure Coordinate Report'!R696=0,"",'[3]Structure Coordinate Report'!R696)</f>
        <v/>
      </c>
      <c r="J692" s="46" t="str">
        <f>IF('[3]Coordonnees fixation au support'!EJ683=0,"",'[3]Coordonnees fixation au support'!EJ683)</f>
        <v/>
      </c>
      <c r="K692" s="47" t="str">
        <f>IF(ISNA(VLOOKUP(H692,'[3]Coordonnees fixation au support'!$Z$4:$AA$3546,2,FALSE)),"",VLOOKUP(H692,'[3]Coordonnees fixation au support'!$Z$4:$AA$3546,2,FALSE))</f>
        <v/>
      </c>
      <c r="L692" s="48" t="str">
        <f>IF(VLOOKUP(H692,'[3]Coordonnees fixation au support'!$DW$4:$DX$5000,2,FALSE)=0,"",VLOOKUP(H692,'[3]Coordonnees fixation au support'!$DW$4:$DX$5000,2,FALSE))</f>
        <v/>
      </c>
      <c r="M692" s="49" t="str">
        <f>IF('[3]Structure Coordinate Report'!V696=0,"",'[3]Structure Coordinate Report'!V696)</f>
        <v/>
      </c>
      <c r="N692" s="49" t="str">
        <f>IF(ISNA(INDEX('[3]Tableau de pose'!B690:R5679,MATCH('TABLEAU DE BORD'!B692,'[3]Tableau de pose'!C690:C5679,0),17)),"",INDEX('[3]Tableau de pose'!B690:R5679,MATCH('TABLEAU DE BORD'!B692,'[3]Tableau de pose'!C690:C5679,0),17))</f>
        <v/>
      </c>
      <c r="O692" s="49" t="str">
        <f>IF(ISNA(INDEX('[3]Tableau de pose'!B690:T5679,MATCH('TABLEAU DE BORD'!B692&amp;"-"&amp;'TABLEAU DE BORD'!$J$6,'[3]Tableau de pose'!T690:T5679,0),14)),"",INDEX('[3]Tableau de pose'!B690:T5679,MATCH('TABLEAU DE BORD'!B692&amp;"-"&amp;'TABLEAU DE BORD'!$J$6,'[3]Tableau de pose'!T690:T5679,0),14))</f>
        <v/>
      </c>
      <c r="P692" s="49" t="str">
        <f>IF(ISNA(INDEX('[3]Tableau de pose'!B690:T5679,MATCH('TABLEAU DE BORD'!B692&amp;"-"&amp;'TABLEAU DE BORD'!$K$6,'[3]Tableau de pose'!T690:T5679,0),14)),"",INDEX('[3]Tableau de pose'!B690:T5679,MATCH('TABLEAU DE BORD'!B692&amp;"-"&amp;'TABLEAU DE BORD'!$K$6,'[3]Tableau de pose'!T690:T5679,0),14))</f>
        <v/>
      </c>
      <c r="Q692" s="50" t="str">
        <f>IF('[3]Structure Coordinate Report'!Z696=0,"",'[3]Structure Coordinate Report'!Z696)</f>
        <v/>
      </c>
      <c r="R692" s="50" t="str">
        <f>IF('[3]Structure Coordinate Report'!AB696=0,"",'[3]Structure Coordinate Report'!AB696)</f>
        <v/>
      </c>
    </row>
    <row r="693" spans="2:18" ht="45" customHeight="1" x14ac:dyDescent="0.25">
      <c r="B693" s="42" t="str">
        <f>IF('[3]Structure Coordinate Report'!N697=0,"",'[3]Structure Coordinate Report'!N697)</f>
        <v/>
      </c>
      <c r="C693" s="42" t="str">
        <f>IF('[3]Structure Coordinate Report'!O697=0,"",'[3]Structure Coordinate Report'!O697)</f>
        <v/>
      </c>
      <c r="D693" s="43" t="str">
        <f>IF('[3]Coordonnees fixation au support'!EH684=0,"",'[3]Coordonnees fixation au support'!EH684)</f>
        <v/>
      </c>
      <c r="E693" s="42" t="str">
        <f>IF(ISNA(VLOOKUP(B693,'[3]Coordonnees fixation au support'!$Z$4:$AA$2961,2,FALSE)),"",VLOOKUP(B693,'[3]Coordonnees fixation au support'!$Z$4:$AA$2961,2,FALSE))</f>
        <v/>
      </c>
      <c r="F693" s="43" t="str">
        <f>IF(VLOOKUP(B693,'[3]Coordonnees fixation au support'!$DT$4:$DU$5000,2,FALSE)=0,"",VLOOKUP(B693,'[3]Coordonnees fixation au support'!$DT$4:$DU$5000,2,FALSE))</f>
        <v/>
      </c>
      <c r="G693" s="44" t="str">
        <f>IF('[3]Structure Coordinate Report'!X697=0,"",'[3]Structure Coordinate Report'!X697)</f>
        <v/>
      </c>
      <c r="H693" s="45" t="str">
        <f>IF('[3]Structure Coordinate Report'!Q697=0,"",'[3]Structure Coordinate Report'!Q697)</f>
        <v/>
      </c>
      <c r="I693" s="45" t="str">
        <f>IF('[3]Structure Coordinate Report'!R697=0,"",'[3]Structure Coordinate Report'!R697)</f>
        <v/>
      </c>
      <c r="J693" s="46" t="str">
        <f>IF('[3]Coordonnees fixation au support'!EJ684=0,"",'[3]Coordonnees fixation au support'!EJ684)</f>
        <v/>
      </c>
      <c r="K693" s="47" t="str">
        <f>IF(ISNA(VLOOKUP(H693,'[3]Coordonnees fixation au support'!$Z$4:$AA$3546,2,FALSE)),"",VLOOKUP(H693,'[3]Coordonnees fixation au support'!$Z$4:$AA$3546,2,FALSE))</f>
        <v/>
      </c>
      <c r="L693" s="48" t="str">
        <f>IF(VLOOKUP(H693,'[3]Coordonnees fixation au support'!$DW$4:$DX$5000,2,FALSE)=0,"",VLOOKUP(H693,'[3]Coordonnees fixation au support'!$DW$4:$DX$5000,2,FALSE))</f>
        <v/>
      </c>
      <c r="M693" s="49" t="str">
        <f>IF('[3]Structure Coordinate Report'!V697=0,"",'[3]Structure Coordinate Report'!V697)</f>
        <v/>
      </c>
      <c r="N693" s="49" t="str">
        <f>IF(ISNA(INDEX('[3]Tableau de pose'!B691:R5680,MATCH('TABLEAU DE BORD'!B693,'[3]Tableau de pose'!C691:C5680,0),17)),"",INDEX('[3]Tableau de pose'!B691:R5680,MATCH('TABLEAU DE BORD'!B693,'[3]Tableau de pose'!C691:C5680,0),17))</f>
        <v/>
      </c>
      <c r="O693" s="49" t="str">
        <f>IF(ISNA(INDEX('[3]Tableau de pose'!B691:T5680,MATCH('TABLEAU DE BORD'!B693&amp;"-"&amp;'TABLEAU DE BORD'!$J$6,'[3]Tableau de pose'!T691:T5680,0),14)),"",INDEX('[3]Tableau de pose'!B691:T5680,MATCH('TABLEAU DE BORD'!B693&amp;"-"&amp;'TABLEAU DE BORD'!$J$6,'[3]Tableau de pose'!T691:T5680,0),14))</f>
        <v/>
      </c>
      <c r="P693" s="49" t="str">
        <f>IF(ISNA(INDEX('[3]Tableau de pose'!B691:T5680,MATCH('TABLEAU DE BORD'!B693&amp;"-"&amp;'TABLEAU DE BORD'!$K$6,'[3]Tableau de pose'!T691:T5680,0),14)),"",INDEX('[3]Tableau de pose'!B691:T5680,MATCH('TABLEAU DE BORD'!B693&amp;"-"&amp;'TABLEAU DE BORD'!$K$6,'[3]Tableau de pose'!T691:T5680,0),14))</f>
        <v/>
      </c>
      <c r="Q693" s="50" t="str">
        <f>IF('[3]Structure Coordinate Report'!Z697=0,"",'[3]Structure Coordinate Report'!Z697)</f>
        <v/>
      </c>
      <c r="R693" s="50" t="str">
        <f>IF('[3]Structure Coordinate Report'!AB697=0,"",'[3]Structure Coordinate Report'!AB697)</f>
        <v/>
      </c>
    </row>
    <row r="694" spans="2:18" ht="45" customHeight="1" x14ac:dyDescent="0.25">
      <c r="B694" s="42" t="str">
        <f>IF('[3]Structure Coordinate Report'!N698=0,"",'[3]Structure Coordinate Report'!N698)</f>
        <v/>
      </c>
      <c r="C694" s="42" t="str">
        <f>IF('[3]Structure Coordinate Report'!O698=0,"",'[3]Structure Coordinate Report'!O698)</f>
        <v/>
      </c>
      <c r="D694" s="43" t="str">
        <f>IF('[3]Coordonnees fixation au support'!EH685=0,"",'[3]Coordonnees fixation au support'!EH685)</f>
        <v/>
      </c>
      <c r="E694" s="42" t="str">
        <f>IF(ISNA(VLOOKUP(B694,'[3]Coordonnees fixation au support'!$Z$4:$AA$2961,2,FALSE)),"",VLOOKUP(B694,'[3]Coordonnees fixation au support'!$Z$4:$AA$2961,2,FALSE))</f>
        <v/>
      </c>
      <c r="F694" s="43" t="str">
        <f>IF(VLOOKUP(B694,'[3]Coordonnees fixation au support'!$DT$4:$DU$5000,2,FALSE)=0,"",VLOOKUP(B694,'[3]Coordonnees fixation au support'!$DT$4:$DU$5000,2,FALSE))</f>
        <v/>
      </c>
      <c r="G694" s="44" t="str">
        <f>IF('[3]Structure Coordinate Report'!X698=0,"",'[3]Structure Coordinate Report'!X698)</f>
        <v/>
      </c>
      <c r="H694" s="45" t="str">
        <f>IF('[3]Structure Coordinate Report'!Q698=0,"",'[3]Structure Coordinate Report'!Q698)</f>
        <v/>
      </c>
      <c r="I694" s="45" t="str">
        <f>IF('[3]Structure Coordinate Report'!R698=0,"",'[3]Structure Coordinate Report'!R698)</f>
        <v/>
      </c>
      <c r="J694" s="46" t="str">
        <f>IF('[3]Coordonnees fixation au support'!EJ685=0,"",'[3]Coordonnees fixation au support'!EJ685)</f>
        <v/>
      </c>
      <c r="K694" s="47" t="str">
        <f>IF(ISNA(VLOOKUP(H694,'[3]Coordonnees fixation au support'!$Z$4:$AA$3546,2,FALSE)),"",VLOOKUP(H694,'[3]Coordonnees fixation au support'!$Z$4:$AA$3546,2,FALSE))</f>
        <v/>
      </c>
      <c r="L694" s="48" t="str">
        <f>IF(VLOOKUP(H694,'[3]Coordonnees fixation au support'!$DW$4:$DX$5000,2,FALSE)=0,"",VLOOKUP(H694,'[3]Coordonnees fixation au support'!$DW$4:$DX$5000,2,FALSE))</f>
        <v/>
      </c>
      <c r="M694" s="49" t="str">
        <f>IF('[3]Structure Coordinate Report'!V698=0,"",'[3]Structure Coordinate Report'!V698)</f>
        <v/>
      </c>
      <c r="N694" s="49" t="str">
        <f>IF(ISNA(INDEX('[3]Tableau de pose'!B692:R5681,MATCH('TABLEAU DE BORD'!B694,'[3]Tableau de pose'!C692:C5681,0),17)),"",INDEX('[3]Tableau de pose'!B692:R5681,MATCH('TABLEAU DE BORD'!B694,'[3]Tableau de pose'!C692:C5681,0),17))</f>
        <v/>
      </c>
      <c r="O694" s="49" t="str">
        <f>IF(ISNA(INDEX('[3]Tableau de pose'!B692:T5681,MATCH('TABLEAU DE BORD'!B694&amp;"-"&amp;'TABLEAU DE BORD'!$J$6,'[3]Tableau de pose'!T692:T5681,0),14)),"",INDEX('[3]Tableau de pose'!B692:T5681,MATCH('TABLEAU DE BORD'!B694&amp;"-"&amp;'TABLEAU DE BORD'!$J$6,'[3]Tableau de pose'!T692:T5681,0),14))</f>
        <v/>
      </c>
      <c r="P694" s="49" t="str">
        <f>IF(ISNA(INDEX('[3]Tableau de pose'!B692:T5681,MATCH('TABLEAU DE BORD'!B694&amp;"-"&amp;'TABLEAU DE BORD'!$K$6,'[3]Tableau de pose'!T692:T5681,0),14)),"",INDEX('[3]Tableau de pose'!B692:T5681,MATCH('TABLEAU DE BORD'!B694&amp;"-"&amp;'TABLEAU DE BORD'!$K$6,'[3]Tableau de pose'!T692:T5681,0),14))</f>
        <v/>
      </c>
      <c r="Q694" s="50" t="str">
        <f>IF('[3]Structure Coordinate Report'!Z698=0,"",'[3]Structure Coordinate Report'!Z698)</f>
        <v/>
      </c>
      <c r="R694" s="50" t="str">
        <f>IF('[3]Structure Coordinate Report'!AB698=0,"",'[3]Structure Coordinate Report'!AB698)</f>
        <v/>
      </c>
    </row>
    <row r="695" spans="2:18" ht="45" customHeight="1" x14ac:dyDescent="0.25">
      <c r="B695" s="42" t="str">
        <f>IF('[3]Structure Coordinate Report'!N699=0,"",'[3]Structure Coordinate Report'!N699)</f>
        <v/>
      </c>
      <c r="C695" s="42" t="str">
        <f>IF('[3]Structure Coordinate Report'!O699=0,"",'[3]Structure Coordinate Report'!O699)</f>
        <v/>
      </c>
      <c r="D695" s="43" t="str">
        <f>IF('[3]Coordonnees fixation au support'!EH686=0,"",'[3]Coordonnees fixation au support'!EH686)</f>
        <v/>
      </c>
      <c r="E695" s="42" t="str">
        <f>IF(ISNA(VLOOKUP(B695,'[3]Coordonnees fixation au support'!$Z$4:$AA$2961,2,FALSE)),"",VLOOKUP(B695,'[3]Coordonnees fixation au support'!$Z$4:$AA$2961,2,FALSE))</f>
        <v/>
      </c>
      <c r="F695" s="43" t="str">
        <f>IF(VLOOKUP(B695,'[3]Coordonnees fixation au support'!$DT$4:$DU$5000,2,FALSE)=0,"",VLOOKUP(B695,'[3]Coordonnees fixation au support'!$DT$4:$DU$5000,2,FALSE))</f>
        <v/>
      </c>
      <c r="G695" s="44" t="str">
        <f>IF('[3]Structure Coordinate Report'!X699=0,"",'[3]Structure Coordinate Report'!X699)</f>
        <v/>
      </c>
      <c r="H695" s="45" t="str">
        <f>IF('[3]Structure Coordinate Report'!Q699=0,"",'[3]Structure Coordinate Report'!Q699)</f>
        <v/>
      </c>
      <c r="I695" s="45" t="str">
        <f>IF('[3]Structure Coordinate Report'!R699=0,"",'[3]Structure Coordinate Report'!R699)</f>
        <v/>
      </c>
      <c r="J695" s="46" t="str">
        <f>IF('[3]Coordonnees fixation au support'!EJ686=0,"",'[3]Coordonnees fixation au support'!EJ686)</f>
        <v/>
      </c>
      <c r="K695" s="47" t="str">
        <f>IF(ISNA(VLOOKUP(H695,'[3]Coordonnees fixation au support'!$Z$4:$AA$3546,2,FALSE)),"",VLOOKUP(H695,'[3]Coordonnees fixation au support'!$Z$4:$AA$3546,2,FALSE))</f>
        <v/>
      </c>
      <c r="L695" s="48" t="str">
        <f>IF(VLOOKUP(H695,'[3]Coordonnees fixation au support'!$DW$4:$DX$5000,2,FALSE)=0,"",VLOOKUP(H695,'[3]Coordonnees fixation au support'!$DW$4:$DX$5000,2,FALSE))</f>
        <v/>
      </c>
      <c r="M695" s="49" t="str">
        <f>IF('[3]Structure Coordinate Report'!V699=0,"",'[3]Structure Coordinate Report'!V699)</f>
        <v/>
      </c>
      <c r="N695" s="49" t="str">
        <f>IF(ISNA(INDEX('[3]Tableau de pose'!B693:R5682,MATCH('TABLEAU DE BORD'!B695,'[3]Tableau de pose'!C693:C5682,0),17)),"",INDEX('[3]Tableau de pose'!B693:R5682,MATCH('TABLEAU DE BORD'!B695,'[3]Tableau de pose'!C693:C5682,0),17))</f>
        <v/>
      </c>
      <c r="O695" s="49" t="str">
        <f>IF(ISNA(INDEX('[3]Tableau de pose'!B693:T5682,MATCH('TABLEAU DE BORD'!B695&amp;"-"&amp;'TABLEAU DE BORD'!$J$6,'[3]Tableau de pose'!T693:T5682,0),14)),"",INDEX('[3]Tableau de pose'!B693:T5682,MATCH('TABLEAU DE BORD'!B695&amp;"-"&amp;'TABLEAU DE BORD'!$J$6,'[3]Tableau de pose'!T693:T5682,0),14))</f>
        <v/>
      </c>
      <c r="P695" s="49" t="str">
        <f>IF(ISNA(INDEX('[3]Tableau de pose'!B693:T5682,MATCH('TABLEAU DE BORD'!B695&amp;"-"&amp;'TABLEAU DE BORD'!$K$6,'[3]Tableau de pose'!T693:T5682,0),14)),"",INDEX('[3]Tableau de pose'!B693:T5682,MATCH('TABLEAU DE BORD'!B695&amp;"-"&amp;'TABLEAU DE BORD'!$K$6,'[3]Tableau de pose'!T693:T5682,0),14))</f>
        <v/>
      </c>
      <c r="Q695" s="50" t="str">
        <f>IF('[3]Structure Coordinate Report'!Z699=0,"",'[3]Structure Coordinate Report'!Z699)</f>
        <v/>
      </c>
      <c r="R695" s="50" t="str">
        <f>IF('[3]Structure Coordinate Report'!AB699=0,"",'[3]Structure Coordinate Report'!AB699)</f>
        <v/>
      </c>
    </row>
    <row r="696" spans="2:18" ht="45" customHeight="1" x14ac:dyDescent="0.25">
      <c r="B696" s="42" t="str">
        <f>IF('[3]Structure Coordinate Report'!N700=0,"",'[3]Structure Coordinate Report'!N700)</f>
        <v/>
      </c>
      <c r="C696" s="42" t="str">
        <f>IF('[3]Structure Coordinate Report'!O700=0,"",'[3]Structure Coordinate Report'!O700)</f>
        <v/>
      </c>
      <c r="D696" s="43" t="str">
        <f>IF('[3]Coordonnees fixation au support'!EH687=0,"",'[3]Coordonnees fixation au support'!EH687)</f>
        <v/>
      </c>
      <c r="E696" s="42" t="str">
        <f>IF(ISNA(VLOOKUP(B696,'[3]Coordonnees fixation au support'!$Z$4:$AA$2961,2,FALSE)),"",VLOOKUP(B696,'[3]Coordonnees fixation au support'!$Z$4:$AA$2961,2,FALSE))</f>
        <v/>
      </c>
      <c r="F696" s="43" t="str">
        <f>IF(VLOOKUP(B696,'[3]Coordonnees fixation au support'!$DT$4:$DU$5000,2,FALSE)=0,"",VLOOKUP(B696,'[3]Coordonnees fixation au support'!$DT$4:$DU$5000,2,FALSE))</f>
        <v/>
      </c>
      <c r="G696" s="44" t="str">
        <f>IF('[3]Structure Coordinate Report'!X700=0,"",'[3]Structure Coordinate Report'!X700)</f>
        <v/>
      </c>
      <c r="H696" s="45" t="str">
        <f>IF('[3]Structure Coordinate Report'!Q700=0,"",'[3]Structure Coordinate Report'!Q700)</f>
        <v/>
      </c>
      <c r="I696" s="45" t="str">
        <f>IF('[3]Structure Coordinate Report'!R700=0,"",'[3]Structure Coordinate Report'!R700)</f>
        <v/>
      </c>
      <c r="J696" s="46" t="str">
        <f>IF('[3]Coordonnees fixation au support'!EJ687=0,"",'[3]Coordonnees fixation au support'!EJ687)</f>
        <v/>
      </c>
      <c r="K696" s="47" t="str">
        <f>IF(ISNA(VLOOKUP(H696,'[3]Coordonnees fixation au support'!$Z$4:$AA$3546,2,FALSE)),"",VLOOKUP(H696,'[3]Coordonnees fixation au support'!$Z$4:$AA$3546,2,FALSE))</f>
        <v/>
      </c>
      <c r="L696" s="48" t="str">
        <f>IF(VLOOKUP(H696,'[3]Coordonnees fixation au support'!$DW$4:$DX$5000,2,FALSE)=0,"",VLOOKUP(H696,'[3]Coordonnees fixation au support'!$DW$4:$DX$5000,2,FALSE))</f>
        <v/>
      </c>
      <c r="M696" s="49" t="str">
        <f>IF('[3]Structure Coordinate Report'!V700=0,"",'[3]Structure Coordinate Report'!V700)</f>
        <v/>
      </c>
      <c r="N696" s="49" t="str">
        <f>IF(ISNA(INDEX('[3]Tableau de pose'!B694:R5683,MATCH('TABLEAU DE BORD'!B696,'[3]Tableau de pose'!C694:C5683,0),17)),"",INDEX('[3]Tableau de pose'!B694:R5683,MATCH('TABLEAU DE BORD'!B696,'[3]Tableau de pose'!C694:C5683,0),17))</f>
        <v/>
      </c>
      <c r="O696" s="49" t="str">
        <f>IF(ISNA(INDEX('[3]Tableau de pose'!B694:T5683,MATCH('TABLEAU DE BORD'!B696&amp;"-"&amp;'TABLEAU DE BORD'!$J$6,'[3]Tableau de pose'!T694:T5683,0),14)),"",INDEX('[3]Tableau de pose'!B694:T5683,MATCH('TABLEAU DE BORD'!B696&amp;"-"&amp;'TABLEAU DE BORD'!$J$6,'[3]Tableau de pose'!T694:T5683,0),14))</f>
        <v/>
      </c>
      <c r="P696" s="49" t="str">
        <f>IF(ISNA(INDEX('[3]Tableau de pose'!B694:T5683,MATCH('TABLEAU DE BORD'!B696&amp;"-"&amp;'TABLEAU DE BORD'!$K$6,'[3]Tableau de pose'!T694:T5683,0),14)),"",INDEX('[3]Tableau de pose'!B694:T5683,MATCH('TABLEAU DE BORD'!B696&amp;"-"&amp;'TABLEAU DE BORD'!$K$6,'[3]Tableau de pose'!T694:T5683,0),14))</f>
        <v/>
      </c>
      <c r="Q696" s="50" t="str">
        <f>IF('[3]Structure Coordinate Report'!Z700=0,"",'[3]Structure Coordinate Report'!Z700)</f>
        <v/>
      </c>
      <c r="R696" s="50" t="str">
        <f>IF('[3]Structure Coordinate Report'!AB700=0,"",'[3]Structure Coordinate Report'!AB700)</f>
        <v/>
      </c>
    </row>
    <row r="697" spans="2:18" ht="45" customHeight="1" x14ac:dyDescent="0.25">
      <c r="B697" s="42" t="str">
        <f>IF('[3]Structure Coordinate Report'!N701=0,"",'[3]Structure Coordinate Report'!N701)</f>
        <v/>
      </c>
      <c r="C697" s="42" t="str">
        <f>IF('[3]Structure Coordinate Report'!O701=0,"",'[3]Structure Coordinate Report'!O701)</f>
        <v/>
      </c>
      <c r="D697" s="43" t="str">
        <f>IF('[3]Coordonnees fixation au support'!EH688=0,"",'[3]Coordonnees fixation au support'!EH688)</f>
        <v/>
      </c>
      <c r="E697" s="42" t="str">
        <f>IF(ISNA(VLOOKUP(B697,'[3]Coordonnees fixation au support'!$Z$4:$AA$2961,2,FALSE)),"",VLOOKUP(B697,'[3]Coordonnees fixation au support'!$Z$4:$AA$2961,2,FALSE))</f>
        <v/>
      </c>
      <c r="F697" s="43" t="str">
        <f>IF(VLOOKUP(B697,'[3]Coordonnees fixation au support'!$DT$4:$DU$5000,2,FALSE)=0,"",VLOOKUP(B697,'[3]Coordonnees fixation au support'!$DT$4:$DU$5000,2,FALSE))</f>
        <v/>
      </c>
      <c r="G697" s="44" t="str">
        <f>IF('[3]Structure Coordinate Report'!X701=0,"",'[3]Structure Coordinate Report'!X701)</f>
        <v/>
      </c>
      <c r="H697" s="45" t="str">
        <f>IF('[3]Structure Coordinate Report'!Q701=0,"",'[3]Structure Coordinate Report'!Q701)</f>
        <v/>
      </c>
      <c r="I697" s="45" t="str">
        <f>IF('[3]Structure Coordinate Report'!R701=0,"",'[3]Structure Coordinate Report'!R701)</f>
        <v/>
      </c>
      <c r="J697" s="46" t="str">
        <f>IF('[3]Coordonnees fixation au support'!EJ688=0,"",'[3]Coordonnees fixation au support'!EJ688)</f>
        <v/>
      </c>
      <c r="K697" s="47" t="str">
        <f>IF(ISNA(VLOOKUP(H697,'[3]Coordonnees fixation au support'!$Z$4:$AA$3546,2,FALSE)),"",VLOOKUP(H697,'[3]Coordonnees fixation au support'!$Z$4:$AA$3546,2,FALSE))</f>
        <v/>
      </c>
      <c r="L697" s="48" t="str">
        <f>IF(VLOOKUP(H697,'[3]Coordonnees fixation au support'!$DW$4:$DX$5000,2,FALSE)=0,"",VLOOKUP(H697,'[3]Coordonnees fixation au support'!$DW$4:$DX$5000,2,FALSE))</f>
        <v/>
      </c>
      <c r="M697" s="49" t="str">
        <f>IF('[3]Structure Coordinate Report'!V701=0,"",'[3]Structure Coordinate Report'!V701)</f>
        <v/>
      </c>
      <c r="N697" s="49" t="str">
        <f>IF(ISNA(INDEX('[3]Tableau de pose'!B695:R5684,MATCH('TABLEAU DE BORD'!B697,'[3]Tableau de pose'!C695:C5684,0),17)),"",INDEX('[3]Tableau de pose'!B695:R5684,MATCH('TABLEAU DE BORD'!B697,'[3]Tableau de pose'!C695:C5684,0),17))</f>
        <v/>
      </c>
      <c r="O697" s="49" t="str">
        <f>IF(ISNA(INDEX('[3]Tableau de pose'!B695:T5684,MATCH('TABLEAU DE BORD'!B697&amp;"-"&amp;'TABLEAU DE BORD'!$J$6,'[3]Tableau de pose'!T695:T5684,0),14)),"",INDEX('[3]Tableau de pose'!B695:T5684,MATCH('TABLEAU DE BORD'!B697&amp;"-"&amp;'TABLEAU DE BORD'!$J$6,'[3]Tableau de pose'!T695:T5684,0),14))</f>
        <v/>
      </c>
      <c r="P697" s="49" t="str">
        <f>IF(ISNA(INDEX('[3]Tableau de pose'!B695:T5684,MATCH('TABLEAU DE BORD'!B697&amp;"-"&amp;'TABLEAU DE BORD'!$K$6,'[3]Tableau de pose'!T695:T5684,0),14)),"",INDEX('[3]Tableau de pose'!B695:T5684,MATCH('TABLEAU DE BORD'!B697&amp;"-"&amp;'TABLEAU DE BORD'!$K$6,'[3]Tableau de pose'!T695:T5684,0),14))</f>
        <v/>
      </c>
      <c r="Q697" s="50" t="str">
        <f>IF('[3]Structure Coordinate Report'!Z701=0,"",'[3]Structure Coordinate Report'!Z701)</f>
        <v/>
      </c>
      <c r="R697" s="50" t="str">
        <f>IF('[3]Structure Coordinate Report'!AB701=0,"",'[3]Structure Coordinate Report'!AB701)</f>
        <v/>
      </c>
    </row>
    <row r="698" spans="2:18" ht="45" customHeight="1" x14ac:dyDescent="0.25">
      <c r="B698" s="42" t="str">
        <f>IF('[3]Structure Coordinate Report'!N702=0,"",'[3]Structure Coordinate Report'!N702)</f>
        <v/>
      </c>
      <c r="C698" s="42" t="str">
        <f>IF('[3]Structure Coordinate Report'!O702=0,"",'[3]Structure Coordinate Report'!O702)</f>
        <v/>
      </c>
      <c r="D698" s="43" t="str">
        <f>IF('[3]Coordonnees fixation au support'!EH689=0,"",'[3]Coordonnees fixation au support'!EH689)</f>
        <v/>
      </c>
      <c r="E698" s="42" t="str">
        <f>IF(ISNA(VLOOKUP(B698,'[3]Coordonnees fixation au support'!$Z$4:$AA$2961,2,FALSE)),"",VLOOKUP(B698,'[3]Coordonnees fixation au support'!$Z$4:$AA$2961,2,FALSE))</f>
        <v/>
      </c>
      <c r="F698" s="43" t="str">
        <f>IF(VLOOKUP(B698,'[3]Coordonnees fixation au support'!$DT$4:$DU$5000,2,FALSE)=0,"",VLOOKUP(B698,'[3]Coordonnees fixation au support'!$DT$4:$DU$5000,2,FALSE))</f>
        <v/>
      </c>
      <c r="G698" s="44" t="str">
        <f>IF('[3]Structure Coordinate Report'!X702=0,"",'[3]Structure Coordinate Report'!X702)</f>
        <v/>
      </c>
      <c r="H698" s="45" t="str">
        <f>IF('[3]Structure Coordinate Report'!Q702=0,"",'[3]Structure Coordinate Report'!Q702)</f>
        <v/>
      </c>
      <c r="I698" s="45" t="str">
        <f>IF('[3]Structure Coordinate Report'!R702=0,"",'[3]Structure Coordinate Report'!R702)</f>
        <v/>
      </c>
      <c r="J698" s="46" t="str">
        <f>IF('[3]Coordonnees fixation au support'!EJ689=0,"",'[3]Coordonnees fixation au support'!EJ689)</f>
        <v/>
      </c>
      <c r="K698" s="47" t="str">
        <f>IF(ISNA(VLOOKUP(H698,'[3]Coordonnees fixation au support'!$Z$4:$AA$3546,2,FALSE)),"",VLOOKUP(H698,'[3]Coordonnees fixation au support'!$Z$4:$AA$3546,2,FALSE))</f>
        <v/>
      </c>
      <c r="L698" s="48" t="str">
        <f>IF(VLOOKUP(H698,'[3]Coordonnees fixation au support'!$DW$4:$DX$5000,2,FALSE)=0,"",VLOOKUP(H698,'[3]Coordonnees fixation au support'!$DW$4:$DX$5000,2,FALSE))</f>
        <v/>
      </c>
      <c r="M698" s="49" t="str">
        <f>IF('[3]Structure Coordinate Report'!V702=0,"",'[3]Structure Coordinate Report'!V702)</f>
        <v/>
      </c>
      <c r="N698" s="49" t="str">
        <f>IF(ISNA(INDEX('[3]Tableau de pose'!B696:R5685,MATCH('TABLEAU DE BORD'!B698,'[3]Tableau de pose'!C696:C5685,0),17)),"",INDEX('[3]Tableau de pose'!B696:R5685,MATCH('TABLEAU DE BORD'!B698,'[3]Tableau de pose'!C696:C5685,0),17))</f>
        <v/>
      </c>
      <c r="O698" s="49" t="str">
        <f>IF(ISNA(INDEX('[3]Tableau de pose'!B696:T5685,MATCH('TABLEAU DE BORD'!B698&amp;"-"&amp;'TABLEAU DE BORD'!$J$6,'[3]Tableau de pose'!T696:T5685,0),14)),"",INDEX('[3]Tableau de pose'!B696:T5685,MATCH('TABLEAU DE BORD'!B698&amp;"-"&amp;'TABLEAU DE BORD'!$J$6,'[3]Tableau de pose'!T696:T5685,0),14))</f>
        <v/>
      </c>
      <c r="P698" s="49" t="str">
        <f>IF(ISNA(INDEX('[3]Tableau de pose'!B696:T5685,MATCH('TABLEAU DE BORD'!B698&amp;"-"&amp;'TABLEAU DE BORD'!$K$6,'[3]Tableau de pose'!T696:T5685,0),14)),"",INDEX('[3]Tableau de pose'!B696:T5685,MATCH('TABLEAU DE BORD'!B698&amp;"-"&amp;'TABLEAU DE BORD'!$K$6,'[3]Tableau de pose'!T696:T5685,0),14))</f>
        <v/>
      </c>
      <c r="Q698" s="50" t="str">
        <f>IF('[3]Structure Coordinate Report'!Z702=0,"",'[3]Structure Coordinate Report'!Z702)</f>
        <v/>
      </c>
      <c r="R698" s="50" t="str">
        <f>IF('[3]Structure Coordinate Report'!AB702=0,"",'[3]Structure Coordinate Report'!AB702)</f>
        <v/>
      </c>
    </row>
    <row r="699" spans="2:18" ht="45" customHeight="1" x14ac:dyDescent="0.25">
      <c r="B699" s="42" t="str">
        <f>IF('[3]Structure Coordinate Report'!N703=0,"",'[3]Structure Coordinate Report'!N703)</f>
        <v/>
      </c>
      <c r="C699" s="42" t="str">
        <f>IF('[3]Structure Coordinate Report'!O703=0,"",'[3]Structure Coordinate Report'!O703)</f>
        <v/>
      </c>
      <c r="D699" s="43" t="str">
        <f>IF('[3]Coordonnees fixation au support'!EH690=0,"",'[3]Coordonnees fixation au support'!EH690)</f>
        <v/>
      </c>
      <c r="E699" s="42" t="str">
        <f>IF(ISNA(VLOOKUP(B699,'[3]Coordonnees fixation au support'!$Z$4:$AA$2961,2,FALSE)),"",VLOOKUP(B699,'[3]Coordonnees fixation au support'!$Z$4:$AA$2961,2,FALSE))</f>
        <v/>
      </c>
      <c r="F699" s="43" t="str">
        <f>IF(VLOOKUP(B699,'[3]Coordonnees fixation au support'!$DT$4:$DU$5000,2,FALSE)=0,"",VLOOKUP(B699,'[3]Coordonnees fixation au support'!$DT$4:$DU$5000,2,FALSE))</f>
        <v/>
      </c>
      <c r="G699" s="44" t="str">
        <f>IF('[3]Structure Coordinate Report'!X703=0,"",'[3]Structure Coordinate Report'!X703)</f>
        <v/>
      </c>
      <c r="H699" s="45" t="str">
        <f>IF('[3]Structure Coordinate Report'!Q703=0,"",'[3]Structure Coordinate Report'!Q703)</f>
        <v/>
      </c>
      <c r="I699" s="45" t="str">
        <f>IF('[3]Structure Coordinate Report'!R703=0,"",'[3]Structure Coordinate Report'!R703)</f>
        <v/>
      </c>
      <c r="J699" s="46" t="str">
        <f>IF('[3]Coordonnees fixation au support'!EJ690=0,"",'[3]Coordonnees fixation au support'!EJ690)</f>
        <v/>
      </c>
      <c r="K699" s="47" t="str">
        <f>IF(ISNA(VLOOKUP(H699,'[3]Coordonnees fixation au support'!$Z$4:$AA$3546,2,FALSE)),"",VLOOKUP(H699,'[3]Coordonnees fixation au support'!$Z$4:$AA$3546,2,FALSE))</f>
        <v/>
      </c>
      <c r="L699" s="48" t="str">
        <f>IF(VLOOKUP(H699,'[3]Coordonnees fixation au support'!$DW$4:$DX$5000,2,FALSE)=0,"",VLOOKUP(H699,'[3]Coordonnees fixation au support'!$DW$4:$DX$5000,2,FALSE))</f>
        <v/>
      </c>
      <c r="M699" s="49" t="str">
        <f>IF('[3]Structure Coordinate Report'!V703=0,"",'[3]Structure Coordinate Report'!V703)</f>
        <v/>
      </c>
      <c r="N699" s="49" t="str">
        <f>IF(ISNA(INDEX('[3]Tableau de pose'!B697:R5686,MATCH('TABLEAU DE BORD'!B699,'[3]Tableau de pose'!C697:C5686,0),17)),"",INDEX('[3]Tableau de pose'!B697:R5686,MATCH('TABLEAU DE BORD'!B699,'[3]Tableau de pose'!C697:C5686,0),17))</f>
        <v/>
      </c>
      <c r="O699" s="49" t="str">
        <f>IF(ISNA(INDEX('[3]Tableau de pose'!B697:T5686,MATCH('TABLEAU DE BORD'!B699&amp;"-"&amp;'TABLEAU DE BORD'!$J$6,'[3]Tableau de pose'!T697:T5686,0),14)),"",INDEX('[3]Tableau de pose'!B697:T5686,MATCH('TABLEAU DE BORD'!B699&amp;"-"&amp;'TABLEAU DE BORD'!$J$6,'[3]Tableau de pose'!T697:T5686,0),14))</f>
        <v/>
      </c>
      <c r="P699" s="49" t="str">
        <f>IF(ISNA(INDEX('[3]Tableau de pose'!B697:T5686,MATCH('TABLEAU DE BORD'!B699&amp;"-"&amp;'TABLEAU DE BORD'!$K$6,'[3]Tableau de pose'!T697:T5686,0),14)),"",INDEX('[3]Tableau de pose'!B697:T5686,MATCH('TABLEAU DE BORD'!B699&amp;"-"&amp;'TABLEAU DE BORD'!$K$6,'[3]Tableau de pose'!T697:T5686,0),14))</f>
        <v/>
      </c>
      <c r="Q699" s="50" t="str">
        <f>IF('[3]Structure Coordinate Report'!Z703=0,"",'[3]Structure Coordinate Report'!Z703)</f>
        <v/>
      </c>
      <c r="R699" s="50" t="str">
        <f>IF('[3]Structure Coordinate Report'!AB703=0,"",'[3]Structure Coordinate Report'!AB703)</f>
        <v/>
      </c>
    </row>
    <row r="700" spans="2:18" ht="45" customHeight="1" x14ac:dyDescent="0.25">
      <c r="B700" s="42" t="str">
        <f>IF('[3]Structure Coordinate Report'!N704=0,"",'[3]Structure Coordinate Report'!N704)</f>
        <v/>
      </c>
      <c r="C700" s="42" t="str">
        <f>IF('[3]Structure Coordinate Report'!O704=0,"",'[3]Structure Coordinate Report'!O704)</f>
        <v/>
      </c>
      <c r="D700" s="43" t="str">
        <f>IF('[3]Coordonnees fixation au support'!EH691=0,"",'[3]Coordonnees fixation au support'!EH691)</f>
        <v/>
      </c>
      <c r="E700" s="42" t="str">
        <f>IF(ISNA(VLOOKUP(B700,'[3]Coordonnees fixation au support'!$Z$4:$AA$2961,2,FALSE)),"",VLOOKUP(B700,'[3]Coordonnees fixation au support'!$Z$4:$AA$2961,2,FALSE))</f>
        <v/>
      </c>
      <c r="F700" s="43" t="str">
        <f>IF(VLOOKUP(B700,'[3]Coordonnees fixation au support'!$DT$4:$DU$5000,2,FALSE)=0,"",VLOOKUP(B700,'[3]Coordonnees fixation au support'!$DT$4:$DU$5000,2,FALSE))</f>
        <v/>
      </c>
      <c r="G700" s="44" t="str">
        <f>IF('[3]Structure Coordinate Report'!X704=0,"",'[3]Structure Coordinate Report'!X704)</f>
        <v/>
      </c>
      <c r="H700" s="45" t="str">
        <f>IF('[3]Structure Coordinate Report'!Q704=0,"",'[3]Structure Coordinate Report'!Q704)</f>
        <v/>
      </c>
      <c r="I700" s="45" t="str">
        <f>IF('[3]Structure Coordinate Report'!R704=0,"",'[3]Structure Coordinate Report'!R704)</f>
        <v/>
      </c>
      <c r="J700" s="46" t="str">
        <f>IF('[3]Coordonnees fixation au support'!EJ691=0,"",'[3]Coordonnees fixation au support'!EJ691)</f>
        <v/>
      </c>
      <c r="K700" s="47" t="str">
        <f>IF(ISNA(VLOOKUP(H700,'[3]Coordonnees fixation au support'!$Z$4:$AA$3546,2,FALSE)),"",VLOOKUP(H700,'[3]Coordonnees fixation au support'!$Z$4:$AA$3546,2,FALSE))</f>
        <v/>
      </c>
      <c r="L700" s="48" t="str">
        <f>IF(VLOOKUP(H700,'[3]Coordonnees fixation au support'!$DW$4:$DX$5000,2,FALSE)=0,"",VLOOKUP(H700,'[3]Coordonnees fixation au support'!$DW$4:$DX$5000,2,FALSE))</f>
        <v/>
      </c>
      <c r="M700" s="49" t="str">
        <f>IF('[3]Structure Coordinate Report'!V704=0,"",'[3]Structure Coordinate Report'!V704)</f>
        <v/>
      </c>
      <c r="N700" s="49" t="str">
        <f>IF(ISNA(INDEX('[3]Tableau de pose'!B698:R5687,MATCH('TABLEAU DE BORD'!B700,'[3]Tableau de pose'!C698:C5687,0),17)),"",INDEX('[3]Tableau de pose'!B698:R5687,MATCH('TABLEAU DE BORD'!B700,'[3]Tableau de pose'!C698:C5687,0),17))</f>
        <v/>
      </c>
      <c r="O700" s="49" t="str">
        <f>IF(ISNA(INDEX('[3]Tableau de pose'!B698:T5687,MATCH('TABLEAU DE BORD'!B700&amp;"-"&amp;'TABLEAU DE BORD'!$J$6,'[3]Tableau de pose'!T698:T5687,0),14)),"",INDEX('[3]Tableau de pose'!B698:T5687,MATCH('TABLEAU DE BORD'!B700&amp;"-"&amp;'TABLEAU DE BORD'!$J$6,'[3]Tableau de pose'!T698:T5687,0),14))</f>
        <v/>
      </c>
      <c r="P700" s="49" t="str">
        <f>IF(ISNA(INDEX('[3]Tableau de pose'!B698:T5687,MATCH('TABLEAU DE BORD'!B700&amp;"-"&amp;'TABLEAU DE BORD'!$K$6,'[3]Tableau de pose'!T698:T5687,0),14)),"",INDEX('[3]Tableau de pose'!B698:T5687,MATCH('TABLEAU DE BORD'!B700&amp;"-"&amp;'TABLEAU DE BORD'!$K$6,'[3]Tableau de pose'!T698:T5687,0),14))</f>
        <v/>
      </c>
      <c r="Q700" s="50" t="str">
        <f>IF('[3]Structure Coordinate Report'!Z704=0,"",'[3]Structure Coordinate Report'!Z704)</f>
        <v/>
      </c>
      <c r="R700" s="50" t="str">
        <f>IF('[3]Structure Coordinate Report'!AB704=0,"",'[3]Structure Coordinate Report'!AB704)</f>
        <v/>
      </c>
    </row>
    <row r="701" spans="2:18" ht="45" customHeight="1" x14ac:dyDescent="0.25">
      <c r="B701" s="42" t="str">
        <f>IF('[3]Structure Coordinate Report'!N705=0,"",'[3]Structure Coordinate Report'!N705)</f>
        <v/>
      </c>
      <c r="C701" s="42" t="str">
        <f>IF('[3]Structure Coordinate Report'!O705=0,"",'[3]Structure Coordinate Report'!O705)</f>
        <v/>
      </c>
      <c r="D701" s="43" t="str">
        <f>IF('[3]Coordonnees fixation au support'!EH692=0,"",'[3]Coordonnees fixation au support'!EH692)</f>
        <v/>
      </c>
      <c r="E701" s="42" t="str">
        <f>IF(ISNA(VLOOKUP(B701,'[3]Coordonnees fixation au support'!$Z$4:$AA$2961,2,FALSE)),"",VLOOKUP(B701,'[3]Coordonnees fixation au support'!$Z$4:$AA$2961,2,FALSE))</f>
        <v/>
      </c>
      <c r="F701" s="43" t="str">
        <f>IF(VLOOKUP(B701,'[3]Coordonnees fixation au support'!$DT$4:$DU$5000,2,FALSE)=0,"",VLOOKUP(B701,'[3]Coordonnees fixation au support'!$DT$4:$DU$5000,2,FALSE))</f>
        <v/>
      </c>
      <c r="G701" s="44" t="str">
        <f>IF('[3]Structure Coordinate Report'!X705=0,"",'[3]Structure Coordinate Report'!X705)</f>
        <v/>
      </c>
      <c r="H701" s="45" t="str">
        <f>IF('[3]Structure Coordinate Report'!Q705=0,"",'[3]Structure Coordinate Report'!Q705)</f>
        <v/>
      </c>
      <c r="I701" s="45" t="str">
        <f>IF('[3]Structure Coordinate Report'!R705=0,"",'[3]Structure Coordinate Report'!R705)</f>
        <v/>
      </c>
      <c r="J701" s="46" t="str">
        <f>IF('[3]Coordonnees fixation au support'!EJ692=0,"",'[3]Coordonnees fixation au support'!EJ692)</f>
        <v/>
      </c>
      <c r="K701" s="47" t="str">
        <f>IF(ISNA(VLOOKUP(H701,'[3]Coordonnees fixation au support'!$Z$4:$AA$3546,2,FALSE)),"",VLOOKUP(H701,'[3]Coordonnees fixation au support'!$Z$4:$AA$3546,2,FALSE))</f>
        <v/>
      </c>
      <c r="L701" s="48" t="str">
        <f>IF(VLOOKUP(H701,'[3]Coordonnees fixation au support'!$DW$4:$DX$5000,2,FALSE)=0,"",VLOOKUP(H701,'[3]Coordonnees fixation au support'!$DW$4:$DX$5000,2,FALSE))</f>
        <v/>
      </c>
      <c r="M701" s="49" t="str">
        <f>IF('[3]Structure Coordinate Report'!V705=0,"",'[3]Structure Coordinate Report'!V705)</f>
        <v/>
      </c>
      <c r="N701" s="49" t="str">
        <f>IF(ISNA(INDEX('[3]Tableau de pose'!B699:R5688,MATCH('TABLEAU DE BORD'!B701,'[3]Tableau de pose'!C699:C5688,0),17)),"",INDEX('[3]Tableau de pose'!B699:R5688,MATCH('TABLEAU DE BORD'!B701,'[3]Tableau de pose'!C699:C5688,0),17))</f>
        <v/>
      </c>
      <c r="O701" s="49" t="str">
        <f>IF(ISNA(INDEX('[3]Tableau de pose'!B699:T5688,MATCH('TABLEAU DE BORD'!B701&amp;"-"&amp;'TABLEAU DE BORD'!$J$6,'[3]Tableau de pose'!T699:T5688,0),14)),"",INDEX('[3]Tableau de pose'!B699:T5688,MATCH('TABLEAU DE BORD'!B701&amp;"-"&amp;'TABLEAU DE BORD'!$J$6,'[3]Tableau de pose'!T699:T5688,0),14))</f>
        <v/>
      </c>
      <c r="P701" s="49" t="str">
        <f>IF(ISNA(INDEX('[3]Tableau de pose'!B699:T5688,MATCH('TABLEAU DE BORD'!B701&amp;"-"&amp;'TABLEAU DE BORD'!$K$6,'[3]Tableau de pose'!T699:T5688,0),14)),"",INDEX('[3]Tableau de pose'!B699:T5688,MATCH('TABLEAU DE BORD'!B701&amp;"-"&amp;'TABLEAU DE BORD'!$K$6,'[3]Tableau de pose'!T699:T5688,0),14))</f>
        <v/>
      </c>
      <c r="Q701" s="50" t="str">
        <f>IF('[3]Structure Coordinate Report'!Z705=0,"",'[3]Structure Coordinate Report'!Z705)</f>
        <v/>
      </c>
      <c r="R701" s="50" t="str">
        <f>IF('[3]Structure Coordinate Report'!AB705=0,"",'[3]Structure Coordinate Report'!AB705)</f>
        <v/>
      </c>
    </row>
    <row r="702" spans="2:18" ht="45" customHeight="1" x14ac:dyDescent="0.25">
      <c r="B702" s="42" t="str">
        <f>IF('[3]Structure Coordinate Report'!N706=0,"",'[3]Structure Coordinate Report'!N706)</f>
        <v/>
      </c>
      <c r="C702" s="42" t="str">
        <f>IF('[3]Structure Coordinate Report'!O706=0,"",'[3]Structure Coordinate Report'!O706)</f>
        <v/>
      </c>
      <c r="D702" s="43" t="str">
        <f>IF('[3]Coordonnees fixation au support'!EH693=0,"",'[3]Coordonnees fixation au support'!EH693)</f>
        <v/>
      </c>
      <c r="E702" s="42" t="str">
        <f>IF(ISNA(VLOOKUP(B702,'[3]Coordonnees fixation au support'!$Z$4:$AA$2961,2,FALSE)),"",VLOOKUP(B702,'[3]Coordonnees fixation au support'!$Z$4:$AA$2961,2,FALSE))</f>
        <v/>
      </c>
      <c r="F702" s="43" t="str">
        <f>IF(VLOOKUP(B702,'[3]Coordonnees fixation au support'!$DT$4:$DU$5000,2,FALSE)=0,"",VLOOKUP(B702,'[3]Coordonnees fixation au support'!$DT$4:$DU$5000,2,FALSE))</f>
        <v/>
      </c>
      <c r="G702" s="44" t="str">
        <f>IF('[3]Structure Coordinate Report'!X706=0,"",'[3]Structure Coordinate Report'!X706)</f>
        <v/>
      </c>
      <c r="H702" s="45" t="str">
        <f>IF('[3]Structure Coordinate Report'!Q706=0,"",'[3]Structure Coordinate Report'!Q706)</f>
        <v/>
      </c>
      <c r="I702" s="45" t="str">
        <f>IF('[3]Structure Coordinate Report'!R706=0,"",'[3]Structure Coordinate Report'!R706)</f>
        <v/>
      </c>
      <c r="J702" s="46" t="str">
        <f>IF('[3]Coordonnees fixation au support'!EJ693=0,"",'[3]Coordonnees fixation au support'!EJ693)</f>
        <v/>
      </c>
      <c r="K702" s="47" t="str">
        <f>IF(ISNA(VLOOKUP(H702,'[3]Coordonnees fixation au support'!$Z$4:$AA$3546,2,FALSE)),"",VLOOKUP(H702,'[3]Coordonnees fixation au support'!$Z$4:$AA$3546,2,FALSE))</f>
        <v/>
      </c>
      <c r="L702" s="48" t="str">
        <f>IF(VLOOKUP(H702,'[3]Coordonnees fixation au support'!$DW$4:$DX$5000,2,FALSE)=0,"",VLOOKUP(H702,'[3]Coordonnees fixation au support'!$DW$4:$DX$5000,2,FALSE))</f>
        <v/>
      </c>
      <c r="M702" s="49" t="str">
        <f>IF('[3]Structure Coordinate Report'!V706=0,"",'[3]Structure Coordinate Report'!V706)</f>
        <v/>
      </c>
      <c r="N702" s="49" t="str">
        <f>IF(ISNA(INDEX('[3]Tableau de pose'!B700:R5689,MATCH('TABLEAU DE BORD'!B702,'[3]Tableau de pose'!C700:C5689,0),17)),"",INDEX('[3]Tableau de pose'!B700:R5689,MATCH('TABLEAU DE BORD'!B702,'[3]Tableau de pose'!C700:C5689,0),17))</f>
        <v/>
      </c>
      <c r="O702" s="49" t="str">
        <f>IF(ISNA(INDEX('[3]Tableau de pose'!B700:T5689,MATCH('TABLEAU DE BORD'!B702&amp;"-"&amp;'TABLEAU DE BORD'!$J$6,'[3]Tableau de pose'!T700:T5689,0),14)),"",INDEX('[3]Tableau de pose'!B700:T5689,MATCH('TABLEAU DE BORD'!B702&amp;"-"&amp;'TABLEAU DE BORD'!$J$6,'[3]Tableau de pose'!T700:T5689,0),14))</f>
        <v/>
      </c>
      <c r="P702" s="49" t="str">
        <f>IF(ISNA(INDEX('[3]Tableau de pose'!B700:T5689,MATCH('TABLEAU DE BORD'!B702&amp;"-"&amp;'TABLEAU DE BORD'!$K$6,'[3]Tableau de pose'!T700:T5689,0),14)),"",INDEX('[3]Tableau de pose'!B700:T5689,MATCH('TABLEAU DE BORD'!B702&amp;"-"&amp;'TABLEAU DE BORD'!$K$6,'[3]Tableau de pose'!T700:T5689,0),14))</f>
        <v/>
      </c>
      <c r="Q702" s="50" t="str">
        <f>IF('[3]Structure Coordinate Report'!Z706=0,"",'[3]Structure Coordinate Report'!Z706)</f>
        <v/>
      </c>
      <c r="R702" s="50" t="str">
        <f>IF('[3]Structure Coordinate Report'!AB706=0,"",'[3]Structure Coordinate Report'!AB706)</f>
        <v/>
      </c>
    </row>
    <row r="703" spans="2:18" ht="45" customHeight="1" x14ac:dyDescent="0.25">
      <c r="B703" s="42" t="str">
        <f>IF('[3]Structure Coordinate Report'!N707=0,"",'[3]Structure Coordinate Report'!N707)</f>
        <v/>
      </c>
      <c r="C703" s="42" t="str">
        <f>IF('[3]Structure Coordinate Report'!O707=0,"",'[3]Structure Coordinate Report'!O707)</f>
        <v/>
      </c>
      <c r="D703" s="43" t="str">
        <f>IF('[3]Coordonnees fixation au support'!EH694=0,"",'[3]Coordonnees fixation au support'!EH694)</f>
        <v/>
      </c>
      <c r="E703" s="42" t="str">
        <f>IF(ISNA(VLOOKUP(B703,'[3]Coordonnees fixation au support'!$Z$4:$AA$2961,2,FALSE)),"",VLOOKUP(B703,'[3]Coordonnees fixation au support'!$Z$4:$AA$2961,2,FALSE))</f>
        <v/>
      </c>
      <c r="F703" s="43" t="str">
        <f>IF(VLOOKUP(B703,'[3]Coordonnees fixation au support'!$DT$4:$DU$5000,2,FALSE)=0,"",VLOOKUP(B703,'[3]Coordonnees fixation au support'!$DT$4:$DU$5000,2,FALSE))</f>
        <v/>
      </c>
      <c r="G703" s="44" t="str">
        <f>IF('[3]Structure Coordinate Report'!X707=0,"",'[3]Structure Coordinate Report'!X707)</f>
        <v/>
      </c>
      <c r="H703" s="45" t="str">
        <f>IF('[3]Structure Coordinate Report'!Q707=0,"",'[3]Structure Coordinate Report'!Q707)</f>
        <v/>
      </c>
      <c r="I703" s="45" t="str">
        <f>IF('[3]Structure Coordinate Report'!R707=0,"",'[3]Structure Coordinate Report'!R707)</f>
        <v/>
      </c>
      <c r="J703" s="46" t="str">
        <f>IF('[3]Coordonnees fixation au support'!EJ694=0,"",'[3]Coordonnees fixation au support'!EJ694)</f>
        <v/>
      </c>
      <c r="K703" s="47" t="str">
        <f>IF(ISNA(VLOOKUP(H703,'[3]Coordonnees fixation au support'!$Z$4:$AA$3546,2,FALSE)),"",VLOOKUP(H703,'[3]Coordonnees fixation au support'!$Z$4:$AA$3546,2,FALSE))</f>
        <v/>
      </c>
      <c r="L703" s="48" t="str">
        <f>IF(VLOOKUP(H703,'[3]Coordonnees fixation au support'!$DW$4:$DX$5000,2,FALSE)=0,"",VLOOKUP(H703,'[3]Coordonnees fixation au support'!$DW$4:$DX$5000,2,FALSE))</f>
        <v/>
      </c>
      <c r="M703" s="49" t="str">
        <f>IF('[3]Structure Coordinate Report'!V707=0,"",'[3]Structure Coordinate Report'!V707)</f>
        <v/>
      </c>
      <c r="N703" s="49" t="str">
        <f>IF(ISNA(INDEX('[3]Tableau de pose'!B701:R5690,MATCH('TABLEAU DE BORD'!B703,'[3]Tableau de pose'!C701:C5690,0),17)),"",INDEX('[3]Tableau de pose'!B701:R5690,MATCH('TABLEAU DE BORD'!B703,'[3]Tableau de pose'!C701:C5690,0),17))</f>
        <v/>
      </c>
      <c r="O703" s="49" t="str">
        <f>IF(ISNA(INDEX('[3]Tableau de pose'!B701:T5690,MATCH('TABLEAU DE BORD'!B703&amp;"-"&amp;'TABLEAU DE BORD'!$J$6,'[3]Tableau de pose'!T701:T5690,0),14)),"",INDEX('[3]Tableau de pose'!B701:T5690,MATCH('TABLEAU DE BORD'!B703&amp;"-"&amp;'TABLEAU DE BORD'!$J$6,'[3]Tableau de pose'!T701:T5690,0),14))</f>
        <v/>
      </c>
      <c r="P703" s="49" t="str">
        <f>IF(ISNA(INDEX('[3]Tableau de pose'!B701:T5690,MATCH('TABLEAU DE BORD'!B703&amp;"-"&amp;'TABLEAU DE BORD'!$K$6,'[3]Tableau de pose'!T701:T5690,0),14)),"",INDEX('[3]Tableau de pose'!B701:T5690,MATCH('TABLEAU DE BORD'!B703&amp;"-"&amp;'TABLEAU DE BORD'!$K$6,'[3]Tableau de pose'!T701:T5690,0),14))</f>
        <v/>
      </c>
      <c r="Q703" s="50" t="str">
        <f>IF('[3]Structure Coordinate Report'!Z707=0,"",'[3]Structure Coordinate Report'!Z707)</f>
        <v/>
      </c>
      <c r="R703" s="50" t="str">
        <f>IF('[3]Structure Coordinate Report'!AB707=0,"",'[3]Structure Coordinate Report'!AB707)</f>
        <v/>
      </c>
    </row>
    <row r="704" spans="2:18" ht="45" customHeight="1" x14ac:dyDescent="0.25">
      <c r="B704" s="42" t="str">
        <f>IF('[3]Structure Coordinate Report'!N708=0,"",'[3]Structure Coordinate Report'!N708)</f>
        <v/>
      </c>
      <c r="C704" s="42" t="str">
        <f>IF('[3]Structure Coordinate Report'!O708=0,"",'[3]Structure Coordinate Report'!O708)</f>
        <v/>
      </c>
      <c r="D704" s="43" t="str">
        <f>IF('[3]Coordonnees fixation au support'!EH695=0,"",'[3]Coordonnees fixation au support'!EH695)</f>
        <v/>
      </c>
      <c r="E704" s="42" t="str">
        <f>IF(ISNA(VLOOKUP(B704,'[3]Coordonnees fixation au support'!$Z$4:$AA$2961,2,FALSE)),"",VLOOKUP(B704,'[3]Coordonnees fixation au support'!$Z$4:$AA$2961,2,FALSE))</f>
        <v/>
      </c>
      <c r="F704" s="43" t="str">
        <f>IF(VLOOKUP(B704,'[3]Coordonnees fixation au support'!$DT$4:$DU$5000,2,FALSE)=0,"",VLOOKUP(B704,'[3]Coordonnees fixation au support'!$DT$4:$DU$5000,2,FALSE))</f>
        <v/>
      </c>
      <c r="G704" s="44" t="str">
        <f>IF('[3]Structure Coordinate Report'!X708=0,"",'[3]Structure Coordinate Report'!X708)</f>
        <v/>
      </c>
      <c r="H704" s="45" t="str">
        <f>IF('[3]Structure Coordinate Report'!Q708=0,"",'[3]Structure Coordinate Report'!Q708)</f>
        <v/>
      </c>
      <c r="I704" s="45" t="str">
        <f>IF('[3]Structure Coordinate Report'!R708=0,"",'[3]Structure Coordinate Report'!R708)</f>
        <v/>
      </c>
      <c r="J704" s="46" t="str">
        <f>IF('[3]Coordonnees fixation au support'!EJ695=0,"",'[3]Coordonnees fixation au support'!EJ695)</f>
        <v/>
      </c>
      <c r="K704" s="47" t="str">
        <f>IF(ISNA(VLOOKUP(H704,'[3]Coordonnees fixation au support'!$Z$4:$AA$3546,2,FALSE)),"",VLOOKUP(H704,'[3]Coordonnees fixation au support'!$Z$4:$AA$3546,2,FALSE))</f>
        <v/>
      </c>
      <c r="L704" s="48" t="str">
        <f>IF(VLOOKUP(H704,'[3]Coordonnees fixation au support'!$DW$4:$DX$5000,2,FALSE)=0,"",VLOOKUP(H704,'[3]Coordonnees fixation au support'!$DW$4:$DX$5000,2,FALSE))</f>
        <v/>
      </c>
      <c r="M704" s="49" t="str">
        <f>IF('[3]Structure Coordinate Report'!V708=0,"",'[3]Structure Coordinate Report'!V708)</f>
        <v/>
      </c>
      <c r="N704" s="49" t="str">
        <f>IF(ISNA(INDEX('[3]Tableau de pose'!B702:R5691,MATCH('TABLEAU DE BORD'!B704,'[3]Tableau de pose'!C702:C5691,0),17)),"",INDEX('[3]Tableau de pose'!B702:R5691,MATCH('TABLEAU DE BORD'!B704,'[3]Tableau de pose'!C702:C5691,0),17))</f>
        <v/>
      </c>
      <c r="O704" s="49" t="str">
        <f>IF(ISNA(INDEX('[3]Tableau de pose'!B702:T5691,MATCH('TABLEAU DE BORD'!B704&amp;"-"&amp;'TABLEAU DE BORD'!$J$6,'[3]Tableau de pose'!T702:T5691,0),14)),"",INDEX('[3]Tableau de pose'!B702:T5691,MATCH('TABLEAU DE BORD'!B704&amp;"-"&amp;'TABLEAU DE BORD'!$J$6,'[3]Tableau de pose'!T702:T5691,0),14))</f>
        <v/>
      </c>
      <c r="P704" s="49" t="str">
        <f>IF(ISNA(INDEX('[3]Tableau de pose'!B702:T5691,MATCH('TABLEAU DE BORD'!B704&amp;"-"&amp;'TABLEAU DE BORD'!$K$6,'[3]Tableau de pose'!T702:T5691,0),14)),"",INDEX('[3]Tableau de pose'!B702:T5691,MATCH('TABLEAU DE BORD'!B704&amp;"-"&amp;'TABLEAU DE BORD'!$K$6,'[3]Tableau de pose'!T702:T5691,0),14))</f>
        <v/>
      </c>
      <c r="Q704" s="50" t="str">
        <f>IF('[3]Structure Coordinate Report'!Z708=0,"",'[3]Structure Coordinate Report'!Z708)</f>
        <v/>
      </c>
      <c r="R704" s="50" t="str">
        <f>IF('[3]Structure Coordinate Report'!AB708=0,"",'[3]Structure Coordinate Report'!AB708)</f>
        <v/>
      </c>
    </row>
    <row r="705" spans="2:18" ht="45" customHeight="1" x14ac:dyDescent="0.25">
      <c r="B705" s="42" t="str">
        <f>IF('[3]Structure Coordinate Report'!N709=0,"",'[3]Structure Coordinate Report'!N709)</f>
        <v/>
      </c>
      <c r="C705" s="42" t="str">
        <f>IF('[3]Structure Coordinate Report'!O709=0,"",'[3]Structure Coordinate Report'!O709)</f>
        <v/>
      </c>
      <c r="D705" s="43" t="str">
        <f>IF('[3]Coordonnees fixation au support'!EH696=0,"",'[3]Coordonnees fixation au support'!EH696)</f>
        <v/>
      </c>
      <c r="E705" s="42" t="str">
        <f>IF(ISNA(VLOOKUP(B705,'[3]Coordonnees fixation au support'!$Z$4:$AA$2961,2,FALSE)),"",VLOOKUP(B705,'[3]Coordonnees fixation au support'!$Z$4:$AA$2961,2,FALSE))</f>
        <v/>
      </c>
      <c r="F705" s="43" t="str">
        <f>IF(VLOOKUP(B705,'[3]Coordonnees fixation au support'!$DT$4:$DU$5000,2,FALSE)=0,"",VLOOKUP(B705,'[3]Coordonnees fixation au support'!$DT$4:$DU$5000,2,FALSE))</f>
        <v/>
      </c>
      <c r="G705" s="44" t="str">
        <f>IF('[3]Structure Coordinate Report'!X709=0,"",'[3]Structure Coordinate Report'!X709)</f>
        <v/>
      </c>
      <c r="H705" s="45" t="str">
        <f>IF('[3]Structure Coordinate Report'!Q709=0,"",'[3]Structure Coordinate Report'!Q709)</f>
        <v/>
      </c>
      <c r="I705" s="45" t="str">
        <f>IF('[3]Structure Coordinate Report'!R709=0,"",'[3]Structure Coordinate Report'!R709)</f>
        <v/>
      </c>
      <c r="J705" s="46" t="str">
        <f>IF('[3]Coordonnees fixation au support'!EJ696=0,"",'[3]Coordonnees fixation au support'!EJ696)</f>
        <v/>
      </c>
      <c r="K705" s="47" t="str">
        <f>IF(ISNA(VLOOKUP(H705,'[3]Coordonnees fixation au support'!$Z$4:$AA$3546,2,FALSE)),"",VLOOKUP(H705,'[3]Coordonnees fixation au support'!$Z$4:$AA$3546,2,FALSE))</f>
        <v/>
      </c>
      <c r="L705" s="48" t="str">
        <f>IF(VLOOKUP(H705,'[3]Coordonnees fixation au support'!$DW$4:$DX$5000,2,FALSE)=0,"",VLOOKUP(H705,'[3]Coordonnees fixation au support'!$DW$4:$DX$5000,2,FALSE))</f>
        <v/>
      </c>
      <c r="M705" s="49" t="str">
        <f>IF('[3]Structure Coordinate Report'!V709=0,"",'[3]Structure Coordinate Report'!V709)</f>
        <v/>
      </c>
      <c r="N705" s="49" t="str">
        <f>IF(ISNA(INDEX('[3]Tableau de pose'!B703:R5692,MATCH('TABLEAU DE BORD'!B705,'[3]Tableau de pose'!C703:C5692,0),17)),"",INDEX('[3]Tableau de pose'!B703:R5692,MATCH('TABLEAU DE BORD'!B705,'[3]Tableau de pose'!C703:C5692,0),17))</f>
        <v/>
      </c>
      <c r="O705" s="49" t="str">
        <f>IF(ISNA(INDEX('[3]Tableau de pose'!B703:T5692,MATCH('TABLEAU DE BORD'!B705&amp;"-"&amp;'TABLEAU DE BORD'!$J$6,'[3]Tableau de pose'!T703:T5692,0),14)),"",INDEX('[3]Tableau de pose'!B703:T5692,MATCH('TABLEAU DE BORD'!B705&amp;"-"&amp;'TABLEAU DE BORD'!$J$6,'[3]Tableau de pose'!T703:T5692,0),14))</f>
        <v/>
      </c>
      <c r="P705" s="49" t="str">
        <f>IF(ISNA(INDEX('[3]Tableau de pose'!B703:T5692,MATCH('TABLEAU DE BORD'!B705&amp;"-"&amp;'TABLEAU DE BORD'!$K$6,'[3]Tableau de pose'!T703:T5692,0),14)),"",INDEX('[3]Tableau de pose'!B703:T5692,MATCH('TABLEAU DE BORD'!B705&amp;"-"&amp;'TABLEAU DE BORD'!$K$6,'[3]Tableau de pose'!T703:T5692,0),14))</f>
        <v/>
      </c>
      <c r="Q705" s="50" t="str">
        <f>IF('[3]Structure Coordinate Report'!Z709=0,"",'[3]Structure Coordinate Report'!Z709)</f>
        <v/>
      </c>
      <c r="R705" s="50" t="str">
        <f>IF('[3]Structure Coordinate Report'!AB709=0,"",'[3]Structure Coordinate Report'!AB709)</f>
        <v/>
      </c>
    </row>
    <row r="706" spans="2:18" ht="45" customHeight="1" x14ac:dyDescent="0.25">
      <c r="B706" s="42" t="str">
        <f>IF('[3]Structure Coordinate Report'!N710=0,"",'[3]Structure Coordinate Report'!N710)</f>
        <v/>
      </c>
      <c r="C706" s="42" t="str">
        <f>IF('[3]Structure Coordinate Report'!O710=0,"",'[3]Structure Coordinate Report'!O710)</f>
        <v/>
      </c>
      <c r="D706" s="43" t="str">
        <f>IF('[3]Coordonnees fixation au support'!EH697=0,"",'[3]Coordonnees fixation au support'!EH697)</f>
        <v/>
      </c>
      <c r="E706" s="42" t="str">
        <f>IF(ISNA(VLOOKUP(B706,'[3]Coordonnees fixation au support'!$Z$4:$AA$2961,2,FALSE)),"",VLOOKUP(B706,'[3]Coordonnees fixation au support'!$Z$4:$AA$2961,2,FALSE))</f>
        <v/>
      </c>
      <c r="F706" s="43" t="str">
        <f>IF(VLOOKUP(B706,'[3]Coordonnees fixation au support'!$DT$4:$DU$5000,2,FALSE)=0,"",VLOOKUP(B706,'[3]Coordonnees fixation au support'!$DT$4:$DU$5000,2,FALSE))</f>
        <v/>
      </c>
      <c r="G706" s="44" t="str">
        <f>IF('[3]Structure Coordinate Report'!X710=0,"",'[3]Structure Coordinate Report'!X710)</f>
        <v/>
      </c>
      <c r="H706" s="45" t="str">
        <f>IF('[3]Structure Coordinate Report'!Q710=0,"",'[3]Structure Coordinate Report'!Q710)</f>
        <v/>
      </c>
      <c r="I706" s="45" t="str">
        <f>IF('[3]Structure Coordinate Report'!R710=0,"",'[3]Structure Coordinate Report'!R710)</f>
        <v/>
      </c>
      <c r="J706" s="46" t="str">
        <f>IF('[3]Coordonnees fixation au support'!EJ697=0,"",'[3]Coordonnees fixation au support'!EJ697)</f>
        <v/>
      </c>
      <c r="K706" s="47" t="str">
        <f>IF(ISNA(VLOOKUP(H706,'[3]Coordonnees fixation au support'!$Z$4:$AA$3546,2,FALSE)),"",VLOOKUP(H706,'[3]Coordonnees fixation au support'!$Z$4:$AA$3546,2,FALSE))</f>
        <v/>
      </c>
      <c r="L706" s="48" t="str">
        <f>IF(VLOOKUP(H706,'[3]Coordonnees fixation au support'!$DW$4:$DX$5000,2,FALSE)=0,"",VLOOKUP(H706,'[3]Coordonnees fixation au support'!$DW$4:$DX$5000,2,FALSE))</f>
        <v/>
      </c>
      <c r="M706" s="49" t="str">
        <f>IF('[3]Structure Coordinate Report'!V710=0,"",'[3]Structure Coordinate Report'!V710)</f>
        <v/>
      </c>
      <c r="N706" s="49" t="str">
        <f>IF(ISNA(INDEX('[3]Tableau de pose'!B704:R5693,MATCH('TABLEAU DE BORD'!B706,'[3]Tableau de pose'!C704:C5693,0),17)),"",INDEX('[3]Tableau de pose'!B704:R5693,MATCH('TABLEAU DE BORD'!B706,'[3]Tableau de pose'!C704:C5693,0),17))</f>
        <v/>
      </c>
      <c r="O706" s="49" t="str">
        <f>IF(ISNA(INDEX('[3]Tableau de pose'!B704:T5693,MATCH('TABLEAU DE BORD'!B706&amp;"-"&amp;'TABLEAU DE BORD'!$J$6,'[3]Tableau de pose'!T704:T5693,0),14)),"",INDEX('[3]Tableau de pose'!B704:T5693,MATCH('TABLEAU DE BORD'!B706&amp;"-"&amp;'TABLEAU DE BORD'!$J$6,'[3]Tableau de pose'!T704:T5693,0),14))</f>
        <v/>
      </c>
      <c r="P706" s="49" t="str">
        <f>IF(ISNA(INDEX('[3]Tableau de pose'!B704:T5693,MATCH('TABLEAU DE BORD'!B706&amp;"-"&amp;'TABLEAU DE BORD'!$K$6,'[3]Tableau de pose'!T704:T5693,0),14)),"",INDEX('[3]Tableau de pose'!B704:T5693,MATCH('TABLEAU DE BORD'!B706&amp;"-"&amp;'TABLEAU DE BORD'!$K$6,'[3]Tableau de pose'!T704:T5693,0),14))</f>
        <v/>
      </c>
      <c r="Q706" s="50" t="str">
        <f>IF('[3]Structure Coordinate Report'!Z710=0,"",'[3]Structure Coordinate Report'!Z710)</f>
        <v/>
      </c>
      <c r="R706" s="50" t="str">
        <f>IF('[3]Structure Coordinate Report'!AB710=0,"",'[3]Structure Coordinate Report'!AB710)</f>
        <v/>
      </c>
    </row>
    <row r="707" spans="2:18" ht="45" customHeight="1" x14ac:dyDescent="0.25">
      <c r="B707" s="42" t="str">
        <f>IF('[3]Structure Coordinate Report'!N711=0,"",'[3]Structure Coordinate Report'!N711)</f>
        <v/>
      </c>
      <c r="C707" s="42" t="str">
        <f>IF('[3]Structure Coordinate Report'!O711=0,"",'[3]Structure Coordinate Report'!O711)</f>
        <v/>
      </c>
      <c r="D707" s="43" t="str">
        <f>IF('[3]Coordonnees fixation au support'!EH698=0,"",'[3]Coordonnees fixation au support'!EH698)</f>
        <v/>
      </c>
      <c r="E707" s="42" t="str">
        <f>IF(ISNA(VLOOKUP(B707,'[3]Coordonnees fixation au support'!$Z$4:$AA$2961,2,FALSE)),"",VLOOKUP(B707,'[3]Coordonnees fixation au support'!$Z$4:$AA$2961,2,FALSE))</f>
        <v/>
      </c>
      <c r="F707" s="43" t="str">
        <f>IF(VLOOKUP(B707,'[3]Coordonnees fixation au support'!$DT$4:$DU$5000,2,FALSE)=0,"",VLOOKUP(B707,'[3]Coordonnees fixation au support'!$DT$4:$DU$5000,2,FALSE))</f>
        <v/>
      </c>
      <c r="G707" s="44" t="str">
        <f>IF('[3]Structure Coordinate Report'!X711=0,"",'[3]Structure Coordinate Report'!X711)</f>
        <v/>
      </c>
      <c r="H707" s="45" t="str">
        <f>IF('[3]Structure Coordinate Report'!Q711=0,"",'[3]Structure Coordinate Report'!Q711)</f>
        <v/>
      </c>
      <c r="I707" s="45" t="str">
        <f>IF('[3]Structure Coordinate Report'!R711=0,"",'[3]Structure Coordinate Report'!R711)</f>
        <v/>
      </c>
      <c r="J707" s="46" t="str">
        <f>IF('[3]Coordonnees fixation au support'!EJ698=0,"",'[3]Coordonnees fixation au support'!EJ698)</f>
        <v/>
      </c>
      <c r="K707" s="47" t="str">
        <f>IF(ISNA(VLOOKUP(H707,'[3]Coordonnees fixation au support'!$Z$4:$AA$3546,2,FALSE)),"",VLOOKUP(H707,'[3]Coordonnees fixation au support'!$Z$4:$AA$3546,2,FALSE))</f>
        <v/>
      </c>
      <c r="L707" s="48" t="str">
        <f>IF(VLOOKUP(H707,'[3]Coordonnees fixation au support'!$DW$4:$DX$5000,2,FALSE)=0,"",VLOOKUP(H707,'[3]Coordonnees fixation au support'!$DW$4:$DX$5000,2,FALSE))</f>
        <v/>
      </c>
      <c r="M707" s="49" t="str">
        <f>IF('[3]Structure Coordinate Report'!V711=0,"",'[3]Structure Coordinate Report'!V711)</f>
        <v/>
      </c>
      <c r="N707" s="49" t="str">
        <f>IF(ISNA(INDEX('[3]Tableau de pose'!B705:R5694,MATCH('TABLEAU DE BORD'!B707,'[3]Tableau de pose'!C705:C5694,0),17)),"",INDEX('[3]Tableau de pose'!B705:R5694,MATCH('TABLEAU DE BORD'!B707,'[3]Tableau de pose'!C705:C5694,0),17))</f>
        <v/>
      </c>
      <c r="O707" s="49" t="str">
        <f>IF(ISNA(INDEX('[3]Tableau de pose'!B705:T5694,MATCH('TABLEAU DE BORD'!B707&amp;"-"&amp;'TABLEAU DE BORD'!$J$6,'[3]Tableau de pose'!T705:T5694,0),14)),"",INDEX('[3]Tableau de pose'!B705:T5694,MATCH('TABLEAU DE BORD'!B707&amp;"-"&amp;'TABLEAU DE BORD'!$J$6,'[3]Tableau de pose'!T705:T5694,0),14))</f>
        <v/>
      </c>
      <c r="P707" s="49" t="str">
        <f>IF(ISNA(INDEX('[3]Tableau de pose'!B705:T5694,MATCH('TABLEAU DE BORD'!B707&amp;"-"&amp;'TABLEAU DE BORD'!$K$6,'[3]Tableau de pose'!T705:T5694,0),14)),"",INDEX('[3]Tableau de pose'!B705:T5694,MATCH('TABLEAU DE BORD'!B707&amp;"-"&amp;'TABLEAU DE BORD'!$K$6,'[3]Tableau de pose'!T705:T5694,0),14))</f>
        <v/>
      </c>
      <c r="Q707" s="50" t="str">
        <f>IF('[3]Structure Coordinate Report'!Z711=0,"",'[3]Structure Coordinate Report'!Z711)</f>
        <v/>
      </c>
      <c r="R707" s="50" t="str">
        <f>IF('[3]Structure Coordinate Report'!AB711=0,"",'[3]Structure Coordinate Report'!AB711)</f>
        <v/>
      </c>
    </row>
    <row r="708" spans="2:18" ht="45" customHeight="1" x14ac:dyDescent="0.25">
      <c r="B708" s="42" t="str">
        <f>IF('[3]Structure Coordinate Report'!N712=0,"",'[3]Structure Coordinate Report'!N712)</f>
        <v/>
      </c>
      <c r="C708" s="42" t="str">
        <f>IF('[3]Structure Coordinate Report'!O712=0,"",'[3]Structure Coordinate Report'!O712)</f>
        <v/>
      </c>
      <c r="D708" s="43" t="str">
        <f>IF('[3]Coordonnees fixation au support'!EH699=0,"",'[3]Coordonnees fixation au support'!EH699)</f>
        <v/>
      </c>
      <c r="E708" s="42" t="str">
        <f>IF(ISNA(VLOOKUP(B708,'[3]Coordonnees fixation au support'!$Z$4:$AA$2961,2,FALSE)),"",VLOOKUP(B708,'[3]Coordonnees fixation au support'!$Z$4:$AA$2961,2,FALSE))</f>
        <v/>
      </c>
      <c r="F708" s="43" t="str">
        <f>IF(VLOOKUP(B708,'[3]Coordonnees fixation au support'!$DT$4:$DU$5000,2,FALSE)=0,"",VLOOKUP(B708,'[3]Coordonnees fixation au support'!$DT$4:$DU$5000,2,FALSE))</f>
        <v/>
      </c>
      <c r="G708" s="44" t="str">
        <f>IF('[3]Structure Coordinate Report'!X712=0,"",'[3]Structure Coordinate Report'!X712)</f>
        <v/>
      </c>
      <c r="H708" s="45" t="str">
        <f>IF('[3]Structure Coordinate Report'!Q712=0,"",'[3]Structure Coordinate Report'!Q712)</f>
        <v/>
      </c>
      <c r="I708" s="45" t="str">
        <f>IF('[3]Structure Coordinate Report'!R712=0,"",'[3]Structure Coordinate Report'!R712)</f>
        <v/>
      </c>
      <c r="J708" s="46" t="str">
        <f>IF('[3]Coordonnees fixation au support'!EJ699=0,"",'[3]Coordonnees fixation au support'!EJ699)</f>
        <v/>
      </c>
      <c r="K708" s="47" t="str">
        <f>IF(ISNA(VLOOKUP(H708,'[3]Coordonnees fixation au support'!$Z$4:$AA$3546,2,FALSE)),"",VLOOKUP(H708,'[3]Coordonnees fixation au support'!$Z$4:$AA$3546,2,FALSE))</f>
        <v/>
      </c>
      <c r="L708" s="48" t="str">
        <f>IF(VLOOKUP(H708,'[3]Coordonnees fixation au support'!$DW$4:$DX$5000,2,FALSE)=0,"",VLOOKUP(H708,'[3]Coordonnees fixation au support'!$DW$4:$DX$5000,2,FALSE))</f>
        <v/>
      </c>
      <c r="M708" s="49" t="str">
        <f>IF('[3]Structure Coordinate Report'!V712=0,"",'[3]Structure Coordinate Report'!V712)</f>
        <v/>
      </c>
      <c r="N708" s="49" t="str">
        <f>IF(ISNA(INDEX('[3]Tableau de pose'!B706:R5695,MATCH('TABLEAU DE BORD'!B708,'[3]Tableau de pose'!C706:C5695,0),17)),"",INDEX('[3]Tableau de pose'!B706:R5695,MATCH('TABLEAU DE BORD'!B708,'[3]Tableau de pose'!C706:C5695,0),17))</f>
        <v/>
      </c>
      <c r="O708" s="49" t="str">
        <f>IF(ISNA(INDEX('[3]Tableau de pose'!B706:T5695,MATCH('TABLEAU DE BORD'!B708&amp;"-"&amp;'TABLEAU DE BORD'!$J$6,'[3]Tableau de pose'!T706:T5695,0),14)),"",INDEX('[3]Tableau de pose'!B706:T5695,MATCH('TABLEAU DE BORD'!B708&amp;"-"&amp;'TABLEAU DE BORD'!$J$6,'[3]Tableau de pose'!T706:T5695,0),14))</f>
        <v/>
      </c>
      <c r="P708" s="49" t="str">
        <f>IF(ISNA(INDEX('[3]Tableau de pose'!B706:T5695,MATCH('TABLEAU DE BORD'!B708&amp;"-"&amp;'TABLEAU DE BORD'!$K$6,'[3]Tableau de pose'!T706:T5695,0),14)),"",INDEX('[3]Tableau de pose'!B706:T5695,MATCH('TABLEAU DE BORD'!B708&amp;"-"&amp;'TABLEAU DE BORD'!$K$6,'[3]Tableau de pose'!T706:T5695,0),14))</f>
        <v/>
      </c>
      <c r="Q708" s="50" t="str">
        <f>IF('[3]Structure Coordinate Report'!Z712=0,"",'[3]Structure Coordinate Report'!Z712)</f>
        <v/>
      </c>
      <c r="R708" s="50" t="str">
        <f>IF('[3]Structure Coordinate Report'!AB712=0,"",'[3]Structure Coordinate Report'!AB712)</f>
        <v/>
      </c>
    </row>
    <row r="709" spans="2:18" ht="45" customHeight="1" x14ac:dyDescent="0.25">
      <c r="B709" s="42" t="str">
        <f>IF('[3]Structure Coordinate Report'!N713=0,"",'[3]Structure Coordinate Report'!N713)</f>
        <v/>
      </c>
      <c r="C709" s="42" t="str">
        <f>IF('[3]Structure Coordinate Report'!O713=0,"",'[3]Structure Coordinate Report'!O713)</f>
        <v/>
      </c>
      <c r="D709" s="43" t="str">
        <f>IF('[3]Coordonnees fixation au support'!EH700=0,"",'[3]Coordonnees fixation au support'!EH700)</f>
        <v/>
      </c>
      <c r="E709" s="42" t="str">
        <f>IF(ISNA(VLOOKUP(B709,'[3]Coordonnees fixation au support'!$Z$4:$AA$2961,2,FALSE)),"",VLOOKUP(B709,'[3]Coordonnees fixation au support'!$Z$4:$AA$2961,2,FALSE))</f>
        <v/>
      </c>
      <c r="F709" s="43" t="str">
        <f>IF(VLOOKUP(B709,'[3]Coordonnees fixation au support'!$DT$4:$DU$5000,2,FALSE)=0,"",VLOOKUP(B709,'[3]Coordonnees fixation au support'!$DT$4:$DU$5000,2,FALSE))</f>
        <v/>
      </c>
      <c r="G709" s="44" t="str">
        <f>IF('[3]Structure Coordinate Report'!X713=0,"",'[3]Structure Coordinate Report'!X713)</f>
        <v/>
      </c>
      <c r="H709" s="45" t="str">
        <f>IF('[3]Structure Coordinate Report'!Q713=0,"",'[3]Structure Coordinate Report'!Q713)</f>
        <v/>
      </c>
      <c r="I709" s="45" t="str">
        <f>IF('[3]Structure Coordinate Report'!R713=0,"",'[3]Structure Coordinate Report'!R713)</f>
        <v/>
      </c>
      <c r="J709" s="46" t="str">
        <f>IF('[3]Coordonnees fixation au support'!EJ700=0,"",'[3]Coordonnees fixation au support'!EJ700)</f>
        <v/>
      </c>
      <c r="K709" s="47" t="str">
        <f>IF(ISNA(VLOOKUP(H709,'[3]Coordonnees fixation au support'!$Z$4:$AA$3546,2,FALSE)),"",VLOOKUP(H709,'[3]Coordonnees fixation au support'!$Z$4:$AA$3546,2,FALSE))</f>
        <v/>
      </c>
      <c r="L709" s="48" t="str">
        <f>IF(VLOOKUP(H709,'[3]Coordonnees fixation au support'!$DW$4:$DX$5000,2,FALSE)=0,"",VLOOKUP(H709,'[3]Coordonnees fixation au support'!$DW$4:$DX$5000,2,FALSE))</f>
        <v/>
      </c>
      <c r="M709" s="49" t="str">
        <f>IF('[3]Structure Coordinate Report'!V713=0,"",'[3]Structure Coordinate Report'!V713)</f>
        <v/>
      </c>
      <c r="N709" s="49" t="str">
        <f>IF(ISNA(INDEX('[3]Tableau de pose'!B707:R5696,MATCH('TABLEAU DE BORD'!B709,'[3]Tableau de pose'!C707:C5696,0),17)),"",INDEX('[3]Tableau de pose'!B707:R5696,MATCH('TABLEAU DE BORD'!B709,'[3]Tableau de pose'!C707:C5696,0),17))</f>
        <v/>
      </c>
      <c r="O709" s="49" t="str">
        <f>IF(ISNA(INDEX('[3]Tableau de pose'!B707:T5696,MATCH('TABLEAU DE BORD'!B709&amp;"-"&amp;'TABLEAU DE BORD'!$J$6,'[3]Tableau de pose'!T707:T5696,0),14)),"",INDEX('[3]Tableau de pose'!B707:T5696,MATCH('TABLEAU DE BORD'!B709&amp;"-"&amp;'TABLEAU DE BORD'!$J$6,'[3]Tableau de pose'!T707:T5696,0),14))</f>
        <v/>
      </c>
      <c r="P709" s="49" t="str">
        <f>IF(ISNA(INDEX('[3]Tableau de pose'!B707:T5696,MATCH('TABLEAU DE BORD'!B709&amp;"-"&amp;'TABLEAU DE BORD'!$K$6,'[3]Tableau de pose'!T707:T5696,0),14)),"",INDEX('[3]Tableau de pose'!B707:T5696,MATCH('TABLEAU DE BORD'!B709&amp;"-"&amp;'TABLEAU DE BORD'!$K$6,'[3]Tableau de pose'!T707:T5696,0),14))</f>
        <v/>
      </c>
      <c r="Q709" s="50" t="str">
        <f>IF('[3]Structure Coordinate Report'!Z713=0,"",'[3]Structure Coordinate Report'!Z713)</f>
        <v/>
      </c>
      <c r="R709" s="50" t="str">
        <f>IF('[3]Structure Coordinate Report'!AB713=0,"",'[3]Structure Coordinate Report'!AB713)</f>
        <v/>
      </c>
    </row>
    <row r="710" spans="2:18" ht="45" customHeight="1" x14ac:dyDescent="0.25">
      <c r="B710" s="42" t="str">
        <f>IF('[3]Structure Coordinate Report'!N714=0,"",'[3]Structure Coordinate Report'!N714)</f>
        <v/>
      </c>
      <c r="C710" s="42" t="str">
        <f>IF('[3]Structure Coordinate Report'!O714=0,"",'[3]Structure Coordinate Report'!O714)</f>
        <v/>
      </c>
      <c r="D710" s="43" t="str">
        <f>IF('[3]Coordonnees fixation au support'!EH701=0,"",'[3]Coordonnees fixation au support'!EH701)</f>
        <v/>
      </c>
      <c r="E710" s="42" t="str">
        <f>IF(ISNA(VLOOKUP(B710,'[3]Coordonnees fixation au support'!$Z$4:$AA$2961,2,FALSE)),"",VLOOKUP(B710,'[3]Coordonnees fixation au support'!$Z$4:$AA$2961,2,FALSE))</f>
        <v/>
      </c>
      <c r="F710" s="43" t="str">
        <f>IF(VLOOKUP(B710,'[3]Coordonnees fixation au support'!$DT$4:$DU$5000,2,FALSE)=0,"",VLOOKUP(B710,'[3]Coordonnees fixation au support'!$DT$4:$DU$5000,2,FALSE))</f>
        <v/>
      </c>
      <c r="G710" s="44" t="str">
        <f>IF('[3]Structure Coordinate Report'!X714=0,"",'[3]Structure Coordinate Report'!X714)</f>
        <v/>
      </c>
      <c r="H710" s="45" t="str">
        <f>IF('[3]Structure Coordinate Report'!Q714=0,"",'[3]Structure Coordinate Report'!Q714)</f>
        <v/>
      </c>
      <c r="I710" s="45" t="str">
        <f>IF('[3]Structure Coordinate Report'!R714=0,"",'[3]Structure Coordinate Report'!R714)</f>
        <v/>
      </c>
      <c r="J710" s="46" t="str">
        <f>IF('[3]Coordonnees fixation au support'!EJ701=0,"",'[3]Coordonnees fixation au support'!EJ701)</f>
        <v/>
      </c>
      <c r="K710" s="47" t="str">
        <f>IF(ISNA(VLOOKUP(H710,'[3]Coordonnees fixation au support'!$Z$4:$AA$3546,2,FALSE)),"",VLOOKUP(H710,'[3]Coordonnees fixation au support'!$Z$4:$AA$3546,2,FALSE))</f>
        <v/>
      </c>
      <c r="L710" s="48" t="str">
        <f>IF(VLOOKUP(H710,'[3]Coordonnees fixation au support'!$DW$4:$DX$5000,2,FALSE)=0,"",VLOOKUP(H710,'[3]Coordonnees fixation au support'!$DW$4:$DX$5000,2,FALSE))</f>
        <v/>
      </c>
      <c r="M710" s="49" t="str">
        <f>IF('[3]Structure Coordinate Report'!V714=0,"",'[3]Structure Coordinate Report'!V714)</f>
        <v/>
      </c>
      <c r="N710" s="49" t="str">
        <f>IF(ISNA(INDEX('[3]Tableau de pose'!B708:R5697,MATCH('TABLEAU DE BORD'!B710,'[3]Tableau de pose'!C708:C5697,0),17)),"",INDEX('[3]Tableau de pose'!B708:R5697,MATCH('TABLEAU DE BORD'!B710,'[3]Tableau de pose'!C708:C5697,0),17))</f>
        <v/>
      </c>
      <c r="O710" s="49" t="str">
        <f>IF(ISNA(INDEX('[3]Tableau de pose'!B708:T5697,MATCH('TABLEAU DE BORD'!B710&amp;"-"&amp;'TABLEAU DE BORD'!$J$6,'[3]Tableau de pose'!T708:T5697,0),14)),"",INDEX('[3]Tableau de pose'!B708:T5697,MATCH('TABLEAU DE BORD'!B710&amp;"-"&amp;'TABLEAU DE BORD'!$J$6,'[3]Tableau de pose'!T708:T5697,0),14))</f>
        <v/>
      </c>
      <c r="P710" s="49" t="str">
        <f>IF(ISNA(INDEX('[3]Tableau de pose'!B708:T5697,MATCH('TABLEAU DE BORD'!B710&amp;"-"&amp;'TABLEAU DE BORD'!$K$6,'[3]Tableau de pose'!T708:T5697,0),14)),"",INDEX('[3]Tableau de pose'!B708:T5697,MATCH('TABLEAU DE BORD'!B710&amp;"-"&amp;'TABLEAU DE BORD'!$K$6,'[3]Tableau de pose'!T708:T5697,0),14))</f>
        <v/>
      </c>
      <c r="Q710" s="50" t="str">
        <f>IF('[3]Structure Coordinate Report'!Z714=0,"",'[3]Structure Coordinate Report'!Z714)</f>
        <v/>
      </c>
      <c r="R710" s="50" t="str">
        <f>IF('[3]Structure Coordinate Report'!AB714=0,"",'[3]Structure Coordinate Report'!AB714)</f>
        <v/>
      </c>
    </row>
    <row r="711" spans="2:18" ht="45" customHeight="1" x14ac:dyDescent="0.25">
      <c r="B711" s="42" t="str">
        <f>IF('[3]Structure Coordinate Report'!N715=0,"",'[3]Structure Coordinate Report'!N715)</f>
        <v/>
      </c>
      <c r="C711" s="42" t="str">
        <f>IF('[3]Structure Coordinate Report'!O715=0,"",'[3]Structure Coordinate Report'!O715)</f>
        <v/>
      </c>
      <c r="D711" s="43" t="str">
        <f>IF('[3]Coordonnees fixation au support'!EH702=0,"",'[3]Coordonnees fixation au support'!EH702)</f>
        <v/>
      </c>
      <c r="E711" s="42" t="str">
        <f>IF(ISNA(VLOOKUP(B711,'[3]Coordonnees fixation au support'!$Z$4:$AA$2961,2,FALSE)),"",VLOOKUP(B711,'[3]Coordonnees fixation au support'!$Z$4:$AA$2961,2,FALSE))</f>
        <v/>
      </c>
      <c r="F711" s="43" t="str">
        <f>IF(VLOOKUP(B711,'[3]Coordonnees fixation au support'!$DT$4:$DU$5000,2,FALSE)=0,"",VLOOKUP(B711,'[3]Coordonnees fixation au support'!$DT$4:$DU$5000,2,FALSE))</f>
        <v/>
      </c>
      <c r="G711" s="44" t="str">
        <f>IF('[3]Structure Coordinate Report'!X715=0,"",'[3]Structure Coordinate Report'!X715)</f>
        <v/>
      </c>
      <c r="H711" s="45" t="str">
        <f>IF('[3]Structure Coordinate Report'!Q715=0,"",'[3]Structure Coordinate Report'!Q715)</f>
        <v/>
      </c>
      <c r="I711" s="45" t="str">
        <f>IF('[3]Structure Coordinate Report'!R715=0,"",'[3]Structure Coordinate Report'!R715)</f>
        <v/>
      </c>
      <c r="J711" s="46" t="str">
        <f>IF('[3]Coordonnees fixation au support'!EJ702=0,"",'[3]Coordonnees fixation au support'!EJ702)</f>
        <v/>
      </c>
      <c r="K711" s="47" t="str">
        <f>IF(ISNA(VLOOKUP(H711,'[3]Coordonnees fixation au support'!$Z$4:$AA$3546,2,FALSE)),"",VLOOKUP(H711,'[3]Coordonnees fixation au support'!$Z$4:$AA$3546,2,FALSE))</f>
        <v/>
      </c>
      <c r="L711" s="48" t="str">
        <f>IF(VLOOKUP(H711,'[3]Coordonnees fixation au support'!$DW$4:$DX$5000,2,FALSE)=0,"",VLOOKUP(H711,'[3]Coordonnees fixation au support'!$DW$4:$DX$5000,2,FALSE))</f>
        <v/>
      </c>
      <c r="M711" s="49" t="str">
        <f>IF('[3]Structure Coordinate Report'!V715=0,"",'[3]Structure Coordinate Report'!V715)</f>
        <v/>
      </c>
      <c r="N711" s="49" t="str">
        <f>IF(ISNA(INDEX('[3]Tableau de pose'!B709:R5698,MATCH('TABLEAU DE BORD'!B711,'[3]Tableau de pose'!C709:C5698,0),17)),"",INDEX('[3]Tableau de pose'!B709:R5698,MATCH('TABLEAU DE BORD'!B711,'[3]Tableau de pose'!C709:C5698,0),17))</f>
        <v/>
      </c>
      <c r="O711" s="49" t="str">
        <f>IF(ISNA(INDEX('[3]Tableau de pose'!B709:T5698,MATCH('TABLEAU DE BORD'!B711&amp;"-"&amp;'TABLEAU DE BORD'!$J$6,'[3]Tableau de pose'!T709:T5698,0),14)),"",INDEX('[3]Tableau de pose'!B709:T5698,MATCH('TABLEAU DE BORD'!B711&amp;"-"&amp;'TABLEAU DE BORD'!$J$6,'[3]Tableau de pose'!T709:T5698,0),14))</f>
        <v/>
      </c>
      <c r="P711" s="49" t="str">
        <f>IF(ISNA(INDEX('[3]Tableau de pose'!B709:T5698,MATCH('TABLEAU DE BORD'!B711&amp;"-"&amp;'TABLEAU DE BORD'!$K$6,'[3]Tableau de pose'!T709:T5698,0),14)),"",INDEX('[3]Tableau de pose'!B709:T5698,MATCH('TABLEAU DE BORD'!B711&amp;"-"&amp;'TABLEAU DE BORD'!$K$6,'[3]Tableau de pose'!T709:T5698,0),14))</f>
        <v/>
      </c>
      <c r="Q711" s="50" t="str">
        <f>IF('[3]Structure Coordinate Report'!Z715=0,"",'[3]Structure Coordinate Report'!Z715)</f>
        <v/>
      </c>
      <c r="R711" s="50" t="str">
        <f>IF('[3]Structure Coordinate Report'!AB715=0,"",'[3]Structure Coordinate Report'!AB715)</f>
        <v/>
      </c>
    </row>
    <row r="712" spans="2:18" ht="45" customHeight="1" x14ac:dyDescent="0.25">
      <c r="B712" s="42" t="str">
        <f>IF('[3]Structure Coordinate Report'!N716=0,"",'[3]Structure Coordinate Report'!N716)</f>
        <v/>
      </c>
      <c r="C712" s="42" t="str">
        <f>IF('[3]Structure Coordinate Report'!O716=0,"",'[3]Structure Coordinate Report'!O716)</f>
        <v/>
      </c>
      <c r="D712" s="43" t="str">
        <f>IF('[3]Coordonnees fixation au support'!EH703=0,"",'[3]Coordonnees fixation au support'!EH703)</f>
        <v/>
      </c>
      <c r="E712" s="42" t="str">
        <f>IF(ISNA(VLOOKUP(B712,'[3]Coordonnees fixation au support'!$Z$4:$AA$2961,2,FALSE)),"",VLOOKUP(B712,'[3]Coordonnees fixation au support'!$Z$4:$AA$2961,2,FALSE))</f>
        <v/>
      </c>
      <c r="F712" s="43" t="str">
        <f>IF(VLOOKUP(B712,'[3]Coordonnees fixation au support'!$DT$4:$DU$5000,2,FALSE)=0,"",VLOOKUP(B712,'[3]Coordonnees fixation au support'!$DT$4:$DU$5000,2,FALSE))</f>
        <v/>
      </c>
      <c r="G712" s="44" t="str">
        <f>IF('[3]Structure Coordinate Report'!X716=0,"",'[3]Structure Coordinate Report'!X716)</f>
        <v/>
      </c>
      <c r="H712" s="45" t="str">
        <f>IF('[3]Structure Coordinate Report'!Q716=0,"",'[3]Structure Coordinate Report'!Q716)</f>
        <v/>
      </c>
      <c r="I712" s="45" t="str">
        <f>IF('[3]Structure Coordinate Report'!R716=0,"",'[3]Structure Coordinate Report'!R716)</f>
        <v/>
      </c>
      <c r="J712" s="46" t="str">
        <f>IF('[3]Coordonnees fixation au support'!EJ703=0,"",'[3]Coordonnees fixation au support'!EJ703)</f>
        <v/>
      </c>
      <c r="K712" s="47" t="str">
        <f>IF(ISNA(VLOOKUP(H712,'[3]Coordonnees fixation au support'!$Z$4:$AA$3546,2,FALSE)),"",VLOOKUP(H712,'[3]Coordonnees fixation au support'!$Z$4:$AA$3546,2,FALSE))</f>
        <v/>
      </c>
      <c r="L712" s="48" t="str">
        <f>IF(VLOOKUP(H712,'[3]Coordonnees fixation au support'!$DW$4:$DX$5000,2,FALSE)=0,"",VLOOKUP(H712,'[3]Coordonnees fixation au support'!$DW$4:$DX$5000,2,FALSE))</f>
        <v/>
      </c>
      <c r="M712" s="49" t="str">
        <f>IF('[3]Structure Coordinate Report'!V716=0,"",'[3]Structure Coordinate Report'!V716)</f>
        <v/>
      </c>
      <c r="N712" s="49" t="str">
        <f>IF(ISNA(INDEX('[3]Tableau de pose'!B710:R5699,MATCH('TABLEAU DE BORD'!B712,'[3]Tableau de pose'!C710:C5699,0),17)),"",INDEX('[3]Tableau de pose'!B710:R5699,MATCH('TABLEAU DE BORD'!B712,'[3]Tableau de pose'!C710:C5699,0),17))</f>
        <v/>
      </c>
      <c r="O712" s="49" t="str">
        <f>IF(ISNA(INDEX('[3]Tableau de pose'!B710:T5699,MATCH('TABLEAU DE BORD'!B712&amp;"-"&amp;'TABLEAU DE BORD'!$J$6,'[3]Tableau de pose'!T710:T5699,0),14)),"",INDEX('[3]Tableau de pose'!B710:T5699,MATCH('TABLEAU DE BORD'!B712&amp;"-"&amp;'TABLEAU DE BORD'!$J$6,'[3]Tableau de pose'!T710:T5699,0),14))</f>
        <v/>
      </c>
      <c r="P712" s="49" t="str">
        <f>IF(ISNA(INDEX('[3]Tableau de pose'!B710:T5699,MATCH('TABLEAU DE BORD'!B712&amp;"-"&amp;'TABLEAU DE BORD'!$K$6,'[3]Tableau de pose'!T710:T5699,0),14)),"",INDEX('[3]Tableau de pose'!B710:T5699,MATCH('TABLEAU DE BORD'!B712&amp;"-"&amp;'TABLEAU DE BORD'!$K$6,'[3]Tableau de pose'!T710:T5699,0),14))</f>
        <v/>
      </c>
      <c r="Q712" s="50" t="str">
        <f>IF('[3]Structure Coordinate Report'!Z716=0,"",'[3]Structure Coordinate Report'!Z716)</f>
        <v/>
      </c>
      <c r="R712" s="50" t="str">
        <f>IF('[3]Structure Coordinate Report'!AB716=0,"",'[3]Structure Coordinate Report'!AB716)</f>
        <v/>
      </c>
    </row>
    <row r="713" spans="2:18" ht="45" customHeight="1" x14ac:dyDescent="0.25">
      <c r="B713" s="42" t="str">
        <f>IF('[3]Structure Coordinate Report'!N717=0,"",'[3]Structure Coordinate Report'!N717)</f>
        <v/>
      </c>
      <c r="C713" s="42" t="str">
        <f>IF('[3]Structure Coordinate Report'!O717=0,"",'[3]Structure Coordinate Report'!O717)</f>
        <v/>
      </c>
      <c r="D713" s="43" t="str">
        <f>IF('[3]Coordonnees fixation au support'!EH704=0,"",'[3]Coordonnees fixation au support'!EH704)</f>
        <v/>
      </c>
      <c r="E713" s="42" t="str">
        <f>IF(ISNA(VLOOKUP(B713,'[3]Coordonnees fixation au support'!$Z$4:$AA$2961,2,FALSE)),"",VLOOKUP(B713,'[3]Coordonnees fixation au support'!$Z$4:$AA$2961,2,FALSE))</f>
        <v/>
      </c>
      <c r="F713" s="43" t="str">
        <f>IF(VLOOKUP(B713,'[3]Coordonnees fixation au support'!$DT$4:$DU$5000,2,FALSE)=0,"",VLOOKUP(B713,'[3]Coordonnees fixation au support'!$DT$4:$DU$5000,2,FALSE))</f>
        <v/>
      </c>
      <c r="G713" s="44" t="str">
        <f>IF('[3]Structure Coordinate Report'!X717=0,"",'[3]Structure Coordinate Report'!X717)</f>
        <v/>
      </c>
      <c r="H713" s="45" t="str">
        <f>IF('[3]Structure Coordinate Report'!Q717=0,"",'[3]Structure Coordinate Report'!Q717)</f>
        <v/>
      </c>
      <c r="I713" s="45" t="str">
        <f>IF('[3]Structure Coordinate Report'!R717=0,"",'[3]Structure Coordinate Report'!R717)</f>
        <v/>
      </c>
      <c r="J713" s="46" t="str">
        <f>IF('[3]Coordonnees fixation au support'!EJ704=0,"",'[3]Coordonnees fixation au support'!EJ704)</f>
        <v/>
      </c>
      <c r="K713" s="47" t="str">
        <f>IF(ISNA(VLOOKUP(H713,'[3]Coordonnees fixation au support'!$Z$4:$AA$3546,2,FALSE)),"",VLOOKUP(H713,'[3]Coordonnees fixation au support'!$Z$4:$AA$3546,2,FALSE))</f>
        <v/>
      </c>
      <c r="L713" s="48" t="str">
        <f>IF(VLOOKUP(H713,'[3]Coordonnees fixation au support'!$DW$4:$DX$5000,2,FALSE)=0,"",VLOOKUP(H713,'[3]Coordonnees fixation au support'!$DW$4:$DX$5000,2,FALSE))</f>
        <v/>
      </c>
      <c r="M713" s="49" t="str">
        <f>IF('[3]Structure Coordinate Report'!V717=0,"",'[3]Structure Coordinate Report'!V717)</f>
        <v/>
      </c>
      <c r="N713" s="49" t="str">
        <f>IF(ISNA(INDEX('[3]Tableau de pose'!B711:R5700,MATCH('TABLEAU DE BORD'!B713,'[3]Tableau de pose'!C711:C5700,0),17)),"",INDEX('[3]Tableau de pose'!B711:R5700,MATCH('TABLEAU DE BORD'!B713,'[3]Tableau de pose'!C711:C5700,0),17))</f>
        <v/>
      </c>
      <c r="O713" s="49" t="str">
        <f>IF(ISNA(INDEX('[3]Tableau de pose'!B711:T5700,MATCH('TABLEAU DE BORD'!B713&amp;"-"&amp;'TABLEAU DE BORD'!$J$6,'[3]Tableau de pose'!T711:T5700,0),14)),"",INDEX('[3]Tableau de pose'!B711:T5700,MATCH('TABLEAU DE BORD'!B713&amp;"-"&amp;'TABLEAU DE BORD'!$J$6,'[3]Tableau de pose'!T711:T5700,0),14))</f>
        <v/>
      </c>
      <c r="P713" s="49" t="str">
        <f>IF(ISNA(INDEX('[3]Tableau de pose'!B711:T5700,MATCH('TABLEAU DE BORD'!B713&amp;"-"&amp;'TABLEAU DE BORD'!$K$6,'[3]Tableau de pose'!T711:T5700,0),14)),"",INDEX('[3]Tableau de pose'!B711:T5700,MATCH('TABLEAU DE BORD'!B713&amp;"-"&amp;'TABLEAU DE BORD'!$K$6,'[3]Tableau de pose'!T711:T5700,0),14))</f>
        <v/>
      </c>
      <c r="Q713" s="50" t="str">
        <f>IF('[3]Structure Coordinate Report'!Z717=0,"",'[3]Structure Coordinate Report'!Z717)</f>
        <v/>
      </c>
      <c r="R713" s="50" t="str">
        <f>IF('[3]Structure Coordinate Report'!AB717=0,"",'[3]Structure Coordinate Report'!AB717)</f>
        <v/>
      </c>
    </row>
    <row r="714" spans="2:18" ht="45" customHeight="1" x14ac:dyDescent="0.25">
      <c r="B714" s="42" t="str">
        <f>IF('[3]Structure Coordinate Report'!N718=0,"",'[3]Structure Coordinate Report'!N718)</f>
        <v/>
      </c>
      <c r="C714" s="42" t="str">
        <f>IF('[3]Structure Coordinate Report'!O718=0,"",'[3]Structure Coordinate Report'!O718)</f>
        <v/>
      </c>
      <c r="D714" s="43" t="str">
        <f>IF('[3]Coordonnees fixation au support'!EH705=0,"",'[3]Coordonnees fixation au support'!EH705)</f>
        <v/>
      </c>
      <c r="E714" s="42" t="str">
        <f>IF(ISNA(VLOOKUP(B714,'[3]Coordonnees fixation au support'!$Z$4:$AA$2961,2,FALSE)),"",VLOOKUP(B714,'[3]Coordonnees fixation au support'!$Z$4:$AA$2961,2,FALSE))</f>
        <v/>
      </c>
      <c r="F714" s="43" t="str">
        <f>IF(VLOOKUP(B714,'[3]Coordonnees fixation au support'!$DT$4:$DU$5000,2,FALSE)=0,"",VLOOKUP(B714,'[3]Coordonnees fixation au support'!$DT$4:$DU$5000,2,FALSE))</f>
        <v/>
      </c>
      <c r="G714" s="44" t="str">
        <f>IF('[3]Structure Coordinate Report'!X718=0,"",'[3]Structure Coordinate Report'!X718)</f>
        <v/>
      </c>
      <c r="H714" s="45" t="str">
        <f>IF('[3]Structure Coordinate Report'!Q718=0,"",'[3]Structure Coordinate Report'!Q718)</f>
        <v/>
      </c>
      <c r="I714" s="45" t="str">
        <f>IF('[3]Structure Coordinate Report'!R718=0,"",'[3]Structure Coordinate Report'!R718)</f>
        <v/>
      </c>
      <c r="J714" s="46" t="str">
        <f>IF('[3]Coordonnees fixation au support'!EJ705=0,"",'[3]Coordonnees fixation au support'!EJ705)</f>
        <v/>
      </c>
      <c r="K714" s="47" t="str">
        <f>IF(ISNA(VLOOKUP(H714,'[3]Coordonnees fixation au support'!$Z$4:$AA$3546,2,FALSE)),"",VLOOKUP(H714,'[3]Coordonnees fixation au support'!$Z$4:$AA$3546,2,FALSE))</f>
        <v/>
      </c>
      <c r="L714" s="48" t="str">
        <f>IF(VLOOKUP(H714,'[3]Coordonnees fixation au support'!$DW$4:$DX$5000,2,FALSE)=0,"",VLOOKUP(H714,'[3]Coordonnees fixation au support'!$DW$4:$DX$5000,2,FALSE))</f>
        <v/>
      </c>
      <c r="M714" s="49" t="str">
        <f>IF('[3]Structure Coordinate Report'!V718=0,"",'[3]Structure Coordinate Report'!V718)</f>
        <v/>
      </c>
      <c r="N714" s="49" t="str">
        <f>IF(ISNA(INDEX('[3]Tableau de pose'!B712:R5701,MATCH('TABLEAU DE BORD'!B714,'[3]Tableau de pose'!C712:C5701,0),17)),"",INDEX('[3]Tableau de pose'!B712:R5701,MATCH('TABLEAU DE BORD'!B714,'[3]Tableau de pose'!C712:C5701,0),17))</f>
        <v/>
      </c>
      <c r="O714" s="49" t="str">
        <f>IF(ISNA(INDEX('[3]Tableau de pose'!B712:T5701,MATCH('TABLEAU DE BORD'!B714&amp;"-"&amp;'TABLEAU DE BORD'!$J$6,'[3]Tableau de pose'!T712:T5701,0),14)),"",INDEX('[3]Tableau de pose'!B712:T5701,MATCH('TABLEAU DE BORD'!B714&amp;"-"&amp;'TABLEAU DE BORD'!$J$6,'[3]Tableau de pose'!T712:T5701,0),14))</f>
        <v/>
      </c>
      <c r="P714" s="49" t="str">
        <f>IF(ISNA(INDEX('[3]Tableau de pose'!B712:T5701,MATCH('TABLEAU DE BORD'!B714&amp;"-"&amp;'TABLEAU DE BORD'!$K$6,'[3]Tableau de pose'!T712:T5701,0),14)),"",INDEX('[3]Tableau de pose'!B712:T5701,MATCH('TABLEAU DE BORD'!B714&amp;"-"&amp;'TABLEAU DE BORD'!$K$6,'[3]Tableau de pose'!T712:T5701,0),14))</f>
        <v/>
      </c>
      <c r="Q714" s="50" t="str">
        <f>IF('[3]Structure Coordinate Report'!Z718=0,"",'[3]Structure Coordinate Report'!Z718)</f>
        <v/>
      </c>
      <c r="R714" s="50" t="str">
        <f>IF('[3]Structure Coordinate Report'!AB718=0,"",'[3]Structure Coordinate Report'!AB718)</f>
        <v/>
      </c>
    </row>
    <row r="715" spans="2:18" ht="45" customHeight="1" x14ac:dyDescent="0.25">
      <c r="B715" s="42" t="str">
        <f>IF('[3]Structure Coordinate Report'!N719=0,"",'[3]Structure Coordinate Report'!N719)</f>
        <v/>
      </c>
      <c r="C715" s="42" t="str">
        <f>IF('[3]Structure Coordinate Report'!O719=0,"",'[3]Structure Coordinate Report'!O719)</f>
        <v/>
      </c>
      <c r="D715" s="43" t="str">
        <f>IF('[3]Coordonnees fixation au support'!EH706=0,"",'[3]Coordonnees fixation au support'!EH706)</f>
        <v/>
      </c>
      <c r="E715" s="42" t="str">
        <f>IF(ISNA(VLOOKUP(B715,'[3]Coordonnees fixation au support'!$Z$4:$AA$2961,2,FALSE)),"",VLOOKUP(B715,'[3]Coordonnees fixation au support'!$Z$4:$AA$2961,2,FALSE))</f>
        <v/>
      </c>
      <c r="F715" s="43" t="str">
        <f>IF(VLOOKUP(B715,'[3]Coordonnees fixation au support'!$DT$4:$DU$5000,2,FALSE)=0,"",VLOOKUP(B715,'[3]Coordonnees fixation au support'!$DT$4:$DU$5000,2,FALSE))</f>
        <v/>
      </c>
      <c r="G715" s="44" t="str">
        <f>IF('[3]Structure Coordinate Report'!X719=0,"",'[3]Structure Coordinate Report'!X719)</f>
        <v/>
      </c>
      <c r="H715" s="45" t="str">
        <f>IF('[3]Structure Coordinate Report'!Q719=0,"",'[3]Structure Coordinate Report'!Q719)</f>
        <v/>
      </c>
      <c r="I715" s="45" t="str">
        <f>IF('[3]Structure Coordinate Report'!R719=0,"",'[3]Structure Coordinate Report'!R719)</f>
        <v/>
      </c>
      <c r="J715" s="46" t="str">
        <f>IF('[3]Coordonnees fixation au support'!EJ706=0,"",'[3]Coordonnees fixation au support'!EJ706)</f>
        <v/>
      </c>
      <c r="K715" s="47" t="str">
        <f>IF(ISNA(VLOOKUP(H715,'[3]Coordonnees fixation au support'!$Z$4:$AA$3546,2,FALSE)),"",VLOOKUP(H715,'[3]Coordonnees fixation au support'!$Z$4:$AA$3546,2,FALSE))</f>
        <v/>
      </c>
      <c r="L715" s="48" t="str">
        <f>IF(VLOOKUP(H715,'[3]Coordonnees fixation au support'!$DW$4:$DX$5000,2,FALSE)=0,"",VLOOKUP(H715,'[3]Coordonnees fixation au support'!$DW$4:$DX$5000,2,FALSE))</f>
        <v/>
      </c>
      <c r="M715" s="49" t="str">
        <f>IF('[3]Structure Coordinate Report'!V719=0,"",'[3]Structure Coordinate Report'!V719)</f>
        <v/>
      </c>
      <c r="N715" s="49" t="str">
        <f>IF(ISNA(INDEX('[3]Tableau de pose'!B713:R5702,MATCH('TABLEAU DE BORD'!B715,'[3]Tableau de pose'!C713:C5702,0),17)),"",INDEX('[3]Tableau de pose'!B713:R5702,MATCH('TABLEAU DE BORD'!B715,'[3]Tableau de pose'!C713:C5702,0),17))</f>
        <v/>
      </c>
      <c r="O715" s="49" t="str">
        <f>IF(ISNA(INDEX('[3]Tableau de pose'!B713:T5702,MATCH('TABLEAU DE BORD'!B715&amp;"-"&amp;'TABLEAU DE BORD'!$J$6,'[3]Tableau de pose'!T713:T5702,0),14)),"",INDEX('[3]Tableau de pose'!B713:T5702,MATCH('TABLEAU DE BORD'!B715&amp;"-"&amp;'TABLEAU DE BORD'!$J$6,'[3]Tableau de pose'!T713:T5702,0),14))</f>
        <v/>
      </c>
      <c r="P715" s="49" t="str">
        <f>IF(ISNA(INDEX('[3]Tableau de pose'!B713:T5702,MATCH('TABLEAU DE BORD'!B715&amp;"-"&amp;'TABLEAU DE BORD'!$K$6,'[3]Tableau de pose'!T713:T5702,0),14)),"",INDEX('[3]Tableau de pose'!B713:T5702,MATCH('TABLEAU DE BORD'!B715&amp;"-"&amp;'TABLEAU DE BORD'!$K$6,'[3]Tableau de pose'!T713:T5702,0),14))</f>
        <v/>
      </c>
      <c r="Q715" s="50" t="str">
        <f>IF('[3]Structure Coordinate Report'!Z719=0,"",'[3]Structure Coordinate Report'!Z719)</f>
        <v/>
      </c>
      <c r="R715" s="50" t="str">
        <f>IF('[3]Structure Coordinate Report'!AB719=0,"",'[3]Structure Coordinate Report'!AB719)</f>
        <v/>
      </c>
    </row>
    <row r="716" spans="2:18" ht="45" customHeight="1" x14ac:dyDescent="0.25">
      <c r="B716" s="42" t="str">
        <f>IF('[3]Structure Coordinate Report'!N720=0,"",'[3]Structure Coordinate Report'!N720)</f>
        <v/>
      </c>
      <c r="C716" s="42" t="str">
        <f>IF('[3]Structure Coordinate Report'!O720=0,"",'[3]Structure Coordinate Report'!O720)</f>
        <v/>
      </c>
      <c r="D716" s="43" t="str">
        <f>IF('[3]Coordonnees fixation au support'!EH707=0,"",'[3]Coordonnees fixation au support'!EH707)</f>
        <v/>
      </c>
      <c r="E716" s="42" t="str">
        <f>IF(ISNA(VLOOKUP(B716,'[3]Coordonnees fixation au support'!$Z$4:$AA$2961,2,FALSE)),"",VLOOKUP(B716,'[3]Coordonnees fixation au support'!$Z$4:$AA$2961,2,FALSE))</f>
        <v/>
      </c>
      <c r="F716" s="43" t="str">
        <f>IF(VLOOKUP(B716,'[3]Coordonnees fixation au support'!$DT$4:$DU$5000,2,FALSE)=0,"",VLOOKUP(B716,'[3]Coordonnees fixation au support'!$DT$4:$DU$5000,2,FALSE))</f>
        <v/>
      </c>
      <c r="G716" s="44" t="str">
        <f>IF('[3]Structure Coordinate Report'!X720=0,"",'[3]Structure Coordinate Report'!X720)</f>
        <v/>
      </c>
      <c r="H716" s="45" t="str">
        <f>IF('[3]Structure Coordinate Report'!Q720=0,"",'[3]Structure Coordinate Report'!Q720)</f>
        <v/>
      </c>
      <c r="I716" s="45" t="str">
        <f>IF('[3]Structure Coordinate Report'!R720=0,"",'[3]Structure Coordinate Report'!R720)</f>
        <v/>
      </c>
      <c r="J716" s="46" t="str">
        <f>IF('[3]Coordonnees fixation au support'!EJ707=0,"",'[3]Coordonnees fixation au support'!EJ707)</f>
        <v/>
      </c>
      <c r="K716" s="47" t="str">
        <f>IF(ISNA(VLOOKUP(H716,'[3]Coordonnees fixation au support'!$Z$4:$AA$3546,2,FALSE)),"",VLOOKUP(H716,'[3]Coordonnees fixation au support'!$Z$4:$AA$3546,2,FALSE))</f>
        <v/>
      </c>
      <c r="L716" s="48" t="str">
        <f>IF(VLOOKUP(H716,'[3]Coordonnees fixation au support'!$DW$4:$DX$5000,2,FALSE)=0,"",VLOOKUP(H716,'[3]Coordonnees fixation au support'!$DW$4:$DX$5000,2,FALSE))</f>
        <v/>
      </c>
      <c r="M716" s="49" t="str">
        <f>IF('[3]Structure Coordinate Report'!V720=0,"",'[3]Structure Coordinate Report'!V720)</f>
        <v/>
      </c>
      <c r="N716" s="49" t="str">
        <f>IF(ISNA(INDEX('[3]Tableau de pose'!B714:R5703,MATCH('TABLEAU DE BORD'!B716,'[3]Tableau de pose'!C714:C5703,0),17)),"",INDEX('[3]Tableau de pose'!B714:R5703,MATCH('TABLEAU DE BORD'!B716,'[3]Tableau de pose'!C714:C5703,0),17))</f>
        <v/>
      </c>
      <c r="O716" s="49" t="str">
        <f>IF(ISNA(INDEX('[3]Tableau de pose'!B714:T5703,MATCH('TABLEAU DE BORD'!B716&amp;"-"&amp;'TABLEAU DE BORD'!$J$6,'[3]Tableau de pose'!T714:T5703,0),14)),"",INDEX('[3]Tableau de pose'!B714:T5703,MATCH('TABLEAU DE BORD'!B716&amp;"-"&amp;'TABLEAU DE BORD'!$J$6,'[3]Tableau de pose'!T714:T5703,0),14))</f>
        <v/>
      </c>
      <c r="P716" s="49" t="str">
        <f>IF(ISNA(INDEX('[3]Tableau de pose'!B714:T5703,MATCH('TABLEAU DE BORD'!B716&amp;"-"&amp;'TABLEAU DE BORD'!$K$6,'[3]Tableau de pose'!T714:T5703,0),14)),"",INDEX('[3]Tableau de pose'!B714:T5703,MATCH('TABLEAU DE BORD'!B716&amp;"-"&amp;'TABLEAU DE BORD'!$K$6,'[3]Tableau de pose'!T714:T5703,0),14))</f>
        <v/>
      </c>
      <c r="Q716" s="50" t="str">
        <f>IF('[3]Structure Coordinate Report'!Z720=0,"",'[3]Structure Coordinate Report'!Z720)</f>
        <v/>
      </c>
      <c r="R716" s="50" t="str">
        <f>IF('[3]Structure Coordinate Report'!AB720=0,"",'[3]Structure Coordinate Report'!AB720)</f>
        <v/>
      </c>
    </row>
    <row r="717" spans="2:18" ht="45" customHeight="1" x14ac:dyDescent="0.25">
      <c r="B717" s="42" t="str">
        <f>IF('[3]Structure Coordinate Report'!N721=0,"",'[3]Structure Coordinate Report'!N721)</f>
        <v/>
      </c>
      <c r="C717" s="42" t="str">
        <f>IF('[3]Structure Coordinate Report'!O721=0,"",'[3]Structure Coordinate Report'!O721)</f>
        <v/>
      </c>
      <c r="D717" s="43" t="str">
        <f>IF('[3]Coordonnees fixation au support'!EH708=0,"",'[3]Coordonnees fixation au support'!EH708)</f>
        <v/>
      </c>
      <c r="E717" s="42" t="str">
        <f>IF(ISNA(VLOOKUP(B717,'[3]Coordonnees fixation au support'!$Z$4:$AA$2961,2,FALSE)),"",VLOOKUP(B717,'[3]Coordonnees fixation au support'!$Z$4:$AA$2961,2,FALSE))</f>
        <v/>
      </c>
      <c r="F717" s="43" t="str">
        <f>IF(VLOOKUP(B717,'[3]Coordonnees fixation au support'!$DT$4:$DU$5000,2,FALSE)=0,"",VLOOKUP(B717,'[3]Coordonnees fixation au support'!$DT$4:$DU$5000,2,FALSE))</f>
        <v/>
      </c>
      <c r="G717" s="44" t="str">
        <f>IF('[3]Structure Coordinate Report'!X721=0,"",'[3]Structure Coordinate Report'!X721)</f>
        <v/>
      </c>
      <c r="H717" s="45" t="str">
        <f>IF('[3]Structure Coordinate Report'!Q721=0,"",'[3]Structure Coordinate Report'!Q721)</f>
        <v/>
      </c>
      <c r="I717" s="45" t="str">
        <f>IF('[3]Structure Coordinate Report'!R721=0,"",'[3]Structure Coordinate Report'!R721)</f>
        <v/>
      </c>
      <c r="J717" s="46" t="str">
        <f>IF('[3]Coordonnees fixation au support'!EJ708=0,"",'[3]Coordonnees fixation au support'!EJ708)</f>
        <v/>
      </c>
      <c r="K717" s="47" t="str">
        <f>IF(ISNA(VLOOKUP(H717,'[3]Coordonnees fixation au support'!$Z$4:$AA$3546,2,FALSE)),"",VLOOKUP(H717,'[3]Coordonnees fixation au support'!$Z$4:$AA$3546,2,FALSE))</f>
        <v/>
      </c>
      <c r="L717" s="48" t="str">
        <f>IF(VLOOKUP(H717,'[3]Coordonnees fixation au support'!$DW$4:$DX$5000,2,FALSE)=0,"",VLOOKUP(H717,'[3]Coordonnees fixation au support'!$DW$4:$DX$5000,2,FALSE))</f>
        <v/>
      </c>
      <c r="M717" s="49" t="str">
        <f>IF('[3]Structure Coordinate Report'!V721=0,"",'[3]Structure Coordinate Report'!V721)</f>
        <v/>
      </c>
      <c r="N717" s="49" t="str">
        <f>IF(ISNA(INDEX('[3]Tableau de pose'!B715:R5704,MATCH('TABLEAU DE BORD'!B717,'[3]Tableau de pose'!C715:C5704,0),17)),"",INDEX('[3]Tableau de pose'!B715:R5704,MATCH('TABLEAU DE BORD'!B717,'[3]Tableau de pose'!C715:C5704,0),17))</f>
        <v/>
      </c>
      <c r="O717" s="49" t="str">
        <f>IF(ISNA(INDEX('[3]Tableau de pose'!B715:T5704,MATCH('TABLEAU DE BORD'!B717&amp;"-"&amp;'TABLEAU DE BORD'!$J$6,'[3]Tableau de pose'!T715:T5704,0),14)),"",INDEX('[3]Tableau de pose'!B715:T5704,MATCH('TABLEAU DE BORD'!B717&amp;"-"&amp;'TABLEAU DE BORD'!$J$6,'[3]Tableau de pose'!T715:T5704,0),14))</f>
        <v/>
      </c>
      <c r="P717" s="49" t="str">
        <f>IF(ISNA(INDEX('[3]Tableau de pose'!B715:T5704,MATCH('TABLEAU DE BORD'!B717&amp;"-"&amp;'TABLEAU DE BORD'!$K$6,'[3]Tableau de pose'!T715:T5704,0),14)),"",INDEX('[3]Tableau de pose'!B715:T5704,MATCH('TABLEAU DE BORD'!B717&amp;"-"&amp;'TABLEAU DE BORD'!$K$6,'[3]Tableau de pose'!T715:T5704,0),14))</f>
        <v/>
      </c>
      <c r="Q717" s="50" t="str">
        <f>IF('[3]Structure Coordinate Report'!Z721=0,"",'[3]Structure Coordinate Report'!Z721)</f>
        <v/>
      </c>
      <c r="R717" s="50" t="str">
        <f>IF('[3]Structure Coordinate Report'!AB721=0,"",'[3]Structure Coordinate Report'!AB721)</f>
        <v/>
      </c>
    </row>
    <row r="718" spans="2:18" ht="45" customHeight="1" x14ac:dyDescent="0.25">
      <c r="B718" s="42" t="str">
        <f>IF('[3]Structure Coordinate Report'!N722=0,"",'[3]Structure Coordinate Report'!N722)</f>
        <v/>
      </c>
      <c r="C718" s="42" t="str">
        <f>IF('[3]Structure Coordinate Report'!O722=0,"",'[3]Structure Coordinate Report'!O722)</f>
        <v/>
      </c>
      <c r="D718" s="43" t="str">
        <f>IF('[3]Coordonnees fixation au support'!EH709=0,"",'[3]Coordonnees fixation au support'!EH709)</f>
        <v/>
      </c>
      <c r="E718" s="42" t="str">
        <f>IF(ISNA(VLOOKUP(B718,'[3]Coordonnees fixation au support'!$Z$4:$AA$2961,2,FALSE)),"",VLOOKUP(B718,'[3]Coordonnees fixation au support'!$Z$4:$AA$2961,2,FALSE))</f>
        <v/>
      </c>
      <c r="F718" s="43" t="str">
        <f>IF(VLOOKUP(B718,'[3]Coordonnees fixation au support'!$DT$4:$DU$5000,2,FALSE)=0,"",VLOOKUP(B718,'[3]Coordonnees fixation au support'!$DT$4:$DU$5000,2,FALSE))</f>
        <v/>
      </c>
      <c r="G718" s="44" t="str">
        <f>IF('[3]Structure Coordinate Report'!X722=0,"",'[3]Structure Coordinate Report'!X722)</f>
        <v/>
      </c>
      <c r="H718" s="45" t="str">
        <f>IF('[3]Structure Coordinate Report'!Q722=0,"",'[3]Structure Coordinate Report'!Q722)</f>
        <v/>
      </c>
      <c r="I718" s="45" t="str">
        <f>IF('[3]Structure Coordinate Report'!R722=0,"",'[3]Structure Coordinate Report'!R722)</f>
        <v/>
      </c>
      <c r="J718" s="46" t="str">
        <f>IF('[3]Coordonnees fixation au support'!EJ709=0,"",'[3]Coordonnees fixation au support'!EJ709)</f>
        <v/>
      </c>
      <c r="K718" s="47" t="str">
        <f>IF(ISNA(VLOOKUP(H718,'[3]Coordonnees fixation au support'!$Z$4:$AA$3546,2,FALSE)),"",VLOOKUP(H718,'[3]Coordonnees fixation au support'!$Z$4:$AA$3546,2,FALSE))</f>
        <v/>
      </c>
      <c r="L718" s="48" t="str">
        <f>IF(VLOOKUP(H718,'[3]Coordonnees fixation au support'!$DW$4:$DX$5000,2,FALSE)=0,"",VLOOKUP(H718,'[3]Coordonnees fixation au support'!$DW$4:$DX$5000,2,FALSE))</f>
        <v/>
      </c>
      <c r="M718" s="49" t="str">
        <f>IF('[3]Structure Coordinate Report'!V722=0,"",'[3]Structure Coordinate Report'!V722)</f>
        <v/>
      </c>
      <c r="N718" s="49" t="str">
        <f>IF(ISNA(INDEX('[3]Tableau de pose'!B716:R5705,MATCH('TABLEAU DE BORD'!B718,'[3]Tableau de pose'!C716:C5705,0),17)),"",INDEX('[3]Tableau de pose'!B716:R5705,MATCH('TABLEAU DE BORD'!B718,'[3]Tableau de pose'!C716:C5705,0),17))</f>
        <v/>
      </c>
      <c r="O718" s="49" t="str">
        <f>IF(ISNA(INDEX('[3]Tableau de pose'!B716:T5705,MATCH('TABLEAU DE BORD'!B718&amp;"-"&amp;'TABLEAU DE BORD'!$J$6,'[3]Tableau de pose'!T716:T5705,0),14)),"",INDEX('[3]Tableau de pose'!B716:T5705,MATCH('TABLEAU DE BORD'!B718&amp;"-"&amp;'TABLEAU DE BORD'!$J$6,'[3]Tableau de pose'!T716:T5705,0),14))</f>
        <v/>
      </c>
      <c r="P718" s="49" t="str">
        <f>IF(ISNA(INDEX('[3]Tableau de pose'!B716:T5705,MATCH('TABLEAU DE BORD'!B718&amp;"-"&amp;'TABLEAU DE BORD'!$K$6,'[3]Tableau de pose'!T716:T5705,0),14)),"",INDEX('[3]Tableau de pose'!B716:T5705,MATCH('TABLEAU DE BORD'!B718&amp;"-"&amp;'TABLEAU DE BORD'!$K$6,'[3]Tableau de pose'!T716:T5705,0),14))</f>
        <v/>
      </c>
      <c r="Q718" s="50" t="str">
        <f>IF('[3]Structure Coordinate Report'!Z722=0,"",'[3]Structure Coordinate Report'!Z722)</f>
        <v/>
      </c>
      <c r="R718" s="50" t="str">
        <f>IF('[3]Structure Coordinate Report'!AB722=0,"",'[3]Structure Coordinate Report'!AB722)</f>
        <v/>
      </c>
    </row>
    <row r="719" spans="2:18" ht="45" customHeight="1" x14ac:dyDescent="0.25">
      <c r="B719" s="42" t="str">
        <f>IF('[3]Structure Coordinate Report'!N723=0,"",'[3]Structure Coordinate Report'!N723)</f>
        <v/>
      </c>
      <c r="C719" s="42" t="str">
        <f>IF('[3]Structure Coordinate Report'!O723=0,"",'[3]Structure Coordinate Report'!O723)</f>
        <v/>
      </c>
      <c r="D719" s="43" t="str">
        <f>IF('[3]Coordonnees fixation au support'!EH710=0,"",'[3]Coordonnees fixation au support'!EH710)</f>
        <v/>
      </c>
      <c r="E719" s="42" t="str">
        <f>IF(ISNA(VLOOKUP(B719,'[3]Coordonnees fixation au support'!$Z$4:$AA$2961,2,FALSE)),"",VLOOKUP(B719,'[3]Coordonnees fixation au support'!$Z$4:$AA$2961,2,FALSE))</f>
        <v/>
      </c>
      <c r="F719" s="43" t="str">
        <f>IF(VLOOKUP(B719,'[3]Coordonnees fixation au support'!$DT$4:$DU$5000,2,FALSE)=0,"",VLOOKUP(B719,'[3]Coordonnees fixation au support'!$DT$4:$DU$5000,2,FALSE))</f>
        <v/>
      </c>
      <c r="G719" s="44" t="str">
        <f>IF('[3]Structure Coordinate Report'!X723=0,"",'[3]Structure Coordinate Report'!X723)</f>
        <v/>
      </c>
      <c r="H719" s="45" t="str">
        <f>IF('[3]Structure Coordinate Report'!Q723=0,"",'[3]Structure Coordinate Report'!Q723)</f>
        <v/>
      </c>
      <c r="I719" s="45" t="str">
        <f>IF('[3]Structure Coordinate Report'!R723=0,"",'[3]Structure Coordinate Report'!R723)</f>
        <v/>
      </c>
      <c r="J719" s="46" t="str">
        <f>IF('[3]Coordonnees fixation au support'!EJ710=0,"",'[3]Coordonnees fixation au support'!EJ710)</f>
        <v/>
      </c>
      <c r="K719" s="47" t="str">
        <f>IF(ISNA(VLOOKUP(H719,'[3]Coordonnees fixation au support'!$Z$4:$AA$3546,2,FALSE)),"",VLOOKUP(H719,'[3]Coordonnees fixation au support'!$Z$4:$AA$3546,2,FALSE))</f>
        <v/>
      </c>
      <c r="L719" s="48" t="str">
        <f>IF(VLOOKUP(H719,'[3]Coordonnees fixation au support'!$DW$4:$DX$5000,2,FALSE)=0,"",VLOOKUP(H719,'[3]Coordonnees fixation au support'!$DW$4:$DX$5000,2,FALSE))</f>
        <v/>
      </c>
      <c r="M719" s="49" t="str">
        <f>IF('[3]Structure Coordinate Report'!V723=0,"",'[3]Structure Coordinate Report'!V723)</f>
        <v/>
      </c>
      <c r="N719" s="49" t="str">
        <f>IF(ISNA(INDEX('[3]Tableau de pose'!B717:R5706,MATCH('TABLEAU DE BORD'!B719,'[3]Tableau de pose'!C717:C5706,0),17)),"",INDEX('[3]Tableau de pose'!B717:R5706,MATCH('TABLEAU DE BORD'!B719,'[3]Tableau de pose'!C717:C5706,0),17))</f>
        <v/>
      </c>
      <c r="O719" s="49" t="str">
        <f>IF(ISNA(INDEX('[3]Tableau de pose'!B717:T5706,MATCH('TABLEAU DE BORD'!B719&amp;"-"&amp;'TABLEAU DE BORD'!$J$6,'[3]Tableau de pose'!T717:T5706,0),14)),"",INDEX('[3]Tableau de pose'!B717:T5706,MATCH('TABLEAU DE BORD'!B719&amp;"-"&amp;'TABLEAU DE BORD'!$J$6,'[3]Tableau de pose'!T717:T5706,0),14))</f>
        <v/>
      </c>
      <c r="P719" s="49" t="str">
        <f>IF(ISNA(INDEX('[3]Tableau de pose'!B717:T5706,MATCH('TABLEAU DE BORD'!B719&amp;"-"&amp;'TABLEAU DE BORD'!$K$6,'[3]Tableau de pose'!T717:T5706,0),14)),"",INDEX('[3]Tableau de pose'!B717:T5706,MATCH('TABLEAU DE BORD'!B719&amp;"-"&amp;'TABLEAU DE BORD'!$K$6,'[3]Tableau de pose'!T717:T5706,0),14))</f>
        <v/>
      </c>
      <c r="Q719" s="50" t="str">
        <f>IF('[3]Structure Coordinate Report'!Z723=0,"",'[3]Structure Coordinate Report'!Z723)</f>
        <v/>
      </c>
      <c r="R719" s="50" t="str">
        <f>IF('[3]Structure Coordinate Report'!AB723=0,"",'[3]Structure Coordinate Report'!AB723)</f>
        <v/>
      </c>
    </row>
    <row r="720" spans="2:18" ht="45" customHeight="1" x14ac:dyDescent="0.25">
      <c r="B720" s="42" t="str">
        <f>IF('[3]Structure Coordinate Report'!N724=0,"",'[3]Structure Coordinate Report'!N724)</f>
        <v/>
      </c>
      <c r="C720" s="42" t="str">
        <f>IF('[3]Structure Coordinate Report'!O724=0,"",'[3]Structure Coordinate Report'!O724)</f>
        <v/>
      </c>
      <c r="D720" s="43" t="str">
        <f>IF('[3]Coordonnees fixation au support'!EH711=0,"",'[3]Coordonnees fixation au support'!EH711)</f>
        <v/>
      </c>
      <c r="E720" s="42" t="str">
        <f>IF(ISNA(VLOOKUP(B720,'[3]Coordonnees fixation au support'!$Z$4:$AA$2961,2,FALSE)),"",VLOOKUP(B720,'[3]Coordonnees fixation au support'!$Z$4:$AA$2961,2,FALSE))</f>
        <v/>
      </c>
      <c r="F720" s="43" t="str">
        <f>IF(VLOOKUP(B720,'[3]Coordonnees fixation au support'!$DT$4:$DU$5000,2,FALSE)=0,"",VLOOKUP(B720,'[3]Coordonnees fixation au support'!$DT$4:$DU$5000,2,FALSE))</f>
        <v/>
      </c>
      <c r="G720" s="44" t="str">
        <f>IF('[3]Structure Coordinate Report'!X724=0,"",'[3]Structure Coordinate Report'!X724)</f>
        <v/>
      </c>
      <c r="H720" s="45" t="str">
        <f>IF('[3]Structure Coordinate Report'!Q724=0,"",'[3]Structure Coordinate Report'!Q724)</f>
        <v/>
      </c>
      <c r="I720" s="45" t="str">
        <f>IF('[3]Structure Coordinate Report'!R724=0,"",'[3]Structure Coordinate Report'!R724)</f>
        <v/>
      </c>
      <c r="J720" s="46" t="str">
        <f>IF('[3]Coordonnees fixation au support'!EJ711=0,"",'[3]Coordonnees fixation au support'!EJ711)</f>
        <v/>
      </c>
      <c r="K720" s="47" t="str">
        <f>IF(ISNA(VLOOKUP(H720,'[3]Coordonnees fixation au support'!$Z$4:$AA$3546,2,FALSE)),"",VLOOKUP(H720,'[3]Coordonnees fixation au support'!$Z$4:$AA$3546,2,FALSE))</f>
        <v/>
      </c>
      <c r="L720" s="48" t="str">
        <f>IF(VLOOKUP(H720,'[3]Coordonnees fixation au support'!$DW$4:$DX$5000,2,FALSE)=0,"",VLOOKUP(H720,'[3]Coordonnees fixation au support'!$DW$4:$DX$5000,2,FALSE))</f>
        <v/>
      </c>
      <c r="M720" s="49" t="str">
        <f>IF('[3]Structure Coordinate Report'!V724=0,"",'[3]Structure Coordinate Report'!V724)</f>
        <v/>
      </c>
      <c r="N720" s="49" t="str">
        <f>IF(ISNA(INDEX('[3]Tableau de pose'!B718:R5707,MATCH('TABLEAU DE BORD'!B720,'[3]Tableau de pose'!C718:C5707,0),17)),"",INDEX('[3]Tableau de pose'!B718:R5707,MATCH('TABLEAU DE BORD'!B720,'[3]Tableau de pose'!C718:C5707,0),17))</f>
        <v/>
      </c>
      <c r="O720" s="49" t="str">
        <f>IF(ISNA(INDEX('[3]Tableau de pose'!B718:T5707,MATCH('TABLEAU DE BORD'!B720&amp;"-"&amp;'TABLEAU DE BORD'!$J$6,'[3]Tableau de pose'!T718:T5707,0),14)),"",INDEX('[3]Tableau de pose'!B718:T5707,MATCH('TABLEAU DE BORD'!B720&amp;"-"&amp;'TABLEAU DE BORD'!$J$6,'[3]Tableau de pose'!T718:T5707,0),14))</f>
        <v/>
      </c>
      <c r="P720" s="49" t="str">
        <f>IF(ISNA(INDEX('[3]Tableau de pose'!B718:T5707,MATCH('TABLEAU DE BORD'!B720&amp;"-"&amp;'TABLEAU DE BORD'!$K$6,'[3]Tableau de pose'!T718:T5707,0),14)),"",INDEX('[3]Tableau de pose'!B718:T5707,MATCH('TABLEAU DE BORD'!B720&amp;"-"&amp;'TABLEAU DE BORD'!$K$6,'[3]Tableau de pose'!T718:T5707,0),14))</f>
        <v/>
      </c>
      <c r="Q720" s="50" t="str">
        <f>IF('[3]Structure Coordinate Report'!Z724=0,"",'[3]Structure Coordinate Report'!Z724)</f>
        <v/>
      </c>
      <c r="R720" s="50" t="str">
        <f>IF('[3]Structure Coordinate Report'!AB724=0,"",'[3]Structure Coordinate Report'!AB724)</f>
        <v/>
      </c>
    </row>
    <row r="721" spans="2:18" ht="45" customHeight="1" x14ac:dyDescent="0.25">
      <c r="B721" s="42" t="str">
        <f>IF('[3]Structure Coordinate Report'!N725=0,"",'[3]Structure Coordinate Report'!N725)</f>
        <v/>
      </c>
      <c r="C721" s="42" t="str">
        <f>IF('[3]Structure Coordinate Report'!O725=0,"",'[3]Structure Coordinate Report'!O725)</f>
        <v/>
      </c>
      <c r="D721" s="43" t="str">
        <f>IF('[3]Coordonnees fixation au support'!EH712=0,"",'[3]Coordonnees fixation au support'!EH712)</f>
        <v/>
      </c>
      <c r="E721" s="42" t="str">
        <f>IF(ISNA(VLOOKUP(B721,'[3]Coordonnees fixation au support'!$Z$4:$AA$2961,2,FALSE)),"",VLOOKUP(B721,'[3]Coordonnees fixation au support'!$Z$4:$AA$2961,2,FALSE))</f>
        <v/>
      </c>
      <c r="F721" s="43" t="str">
        <f>IF(VLOOKUP(B721,'[3]Coordonnees fixation au support'!$DT$4:$DU$5000,2,FALSE)=0,"",VLOOKUP(B721,'[3]Coordonnees fixation au support'!$DT$4:$DU$5000,2,FALSE))</f>
        <v/>
      </c>
      <c r="G721" s="44" t="str">
        <f>IF('[3]Structure Coordinate Report'!X725=0,"",'[3]Structure Coordinate Report'!X725)</f>
        <v/>
      </c>
      <c r="H721" s="45" t="str">
        <f>IF('[3]Structure Coordinate Report'!Q725=0,"",'[3]Structure Coordinate Report'!Q725)</f>
        <v/>
      </c>
      <c r="I721" s="45" t="str">
        <f>IF('[3]Structure Coordinate Report'!R725=0,"",'[3]Structure Coordinate Report'!R725)</f>
        <v/>
      </c>
      <c r="J721" s="46" t="str">
        <f>IF('[3]Coordonnees fixation au support'!EJ712=0,"",'[3]Coordonnees fixation au support'!EJ712)</f>
        <v/>
      </c>
      <c r="K721" s="47" t="str">
        <f>IF(ISNA(VLOOKUP(H721,'[3]Coordonnees fixation au support'!$Z$4:$AA$3546,2,FALSE)),"",VLOOKUP(H721,'[3]Coordonnees fixation au support'!$Z$4:$AA$3546,2,FALSE))</f>
        <v/>
      </c>
      <c r="L721" s="48" t="str">
        <f>IF(VLOOKUP(H721,'[3]Coordonnees fixation au support'!$DW$4:$DX$5000,2,FALSE)=0,"",VLOOKUP(H721,'[3]Coordonnees fixation au support'!$DW$4:$DX$5000,2,FALSE))</f>
        <v/>
      </c>
      <c r="M721" s="49" t="str">
        <f>IF('[3]Structure Coordinate Report'!V725=0,"",'[3]Structure Coordinate Report'!V725)</f>
        <v/>
      </c>
      <c r="N721" s="49" t="str">
        <f>IF(ISNA(INDEX('[3]Tableau de pose'!B719:R5708,MATCH('TABLEAU DE BORD'!B721,'[3]Tableau de pose'!C719:C5708,0),17)),"",INDEX('[3]Tableau de pose'!B719:R5708,MATCH('TABLEAU DE BORD'!B721,'[3]Tableau de pose'!C719:C5708,0),17))</f>
        <v/>
      </c>
      <c r="O721" s="49" t="str">
        <f>IF(ISNA(INDEX('[3]Tableau de pose'!B719:T5708,MATCH('TABLEAU DE BORD'!B721&amp;"-"&amp;'TABLEAU DE BORD'!$J$6,'[3]Tableau de pose'!T719:T5708,0),14)),"",INDEX('[3]Tableau de pose'!B719:T5708,MATCH('TABLEAU DE BORD'!B721&amp;"-"&amp;'TABLEAU DE BORD'!$J$6,'[3]Tableau de pose'!T719:T5708,0),14))</f>
        <v/>
      </c>
      <c r="P721" s="49" t="str">
        <f>IF(ISNA(INDEX('[3]Tableau de pose'!B719:T5708,MATCH('TABLEAU DE BORD'!B721&amp;"-"&amp;'TABLEAU DE BORD'!$K$6,'[3]Tableau de pose'!T719:T5708,0),14)),"",INDEX('[3]Tableau de pose'!B719:T5708,MATCH('TABLEAU DE BORD'!B721&amp;"-"&amp;'TABLEAU DE BORD'!$K$6,'[3]Tableau de pose'!T719:T5708,0),14))</f>
        <v/>
      </c>
      <c r="Q721" s="50" t="str">
        <f>IF('[3]Structure Coordinate Report'!Z725=0,"",'[3]Structure Coordinate Report'!Z725)</f>
        <v/>
      </c>
      <c r="R721" s="50" t="str">
        <f>IF('[3]Structure Coordinate Report'!AB725=0,"",'[3]Structure Coordinate Report'!AB725)</f>
        <v/>
      </c>
    </row>
    <row r="722" spans="2:18" ht="45" customHeight="1" x14ac:dyDescent="0.25">
      <c r="B722" s="42" t="str">
        <f>IF('[3]Structure Coordinate Report'!N726=0,"",'[3]Structure Coordinate Report'!N726)</f>
        <v/>
      </c>
      <c r="C722" s="42" t="str">
        <f>IF('[3]Structure Coordinate Report'!O726=0,"",'[3]Structure Coordinate Report'!O726)</f>
        <v/>
      </c>
      <c r="D722" s="43" t="str">
        <f>IF('[3]Coordonnees fixation au support'!EH713=0,"",'[3]Coordonnees fixation au support'!EH713)</f>
        <v/>
      </c>
      <c r="E722" s="42" t="str">
        <f>IF(ISNA(VLOOKUP(B722,'[3]Coordonnees fixation au support'!$Z$4:$AA$2961,2,FALSE)),"",VLOOKUP(B722,'[3]Coordonnees fixation au support'!$Z$4:$AA$2961,2,FALSE))</f>
        <v/>
      </c>
      <c r="F722" s="43" t="str">
        <f>IF(VLOOKUP(B722,'[3]Coordonnees fixation au support'!$DT$4:$DU$5000,2,FALSE)=0,"",VLOOKUP(B722,'[3]Coordonnees fixation au support'!$DT$4:$DU$5000,2,FALSE))</f>
        <v/>
      </c>
      <c r="G722" s="44" t="str">
        <f>IF('[3]Structure Coordinate Report'!X726=0,"",'[3]Structure Coordinate Report'!X726)</f>
        <v/>
      </c>
      <c r="H722" s="45" t="str">
        <f>IF('[3]Structure Coordinate Report'!Q726=0,"",'[3]Structure Coordinate Report'!Q726)</f>
        <v/>
      </c>
      <c r="I722" s="45" t="str">
        <f>IF('[3]Structure Coordinate Report'!R726=0,"",'[3]Structure Coordinate Report'!R726)</f>
        <v/>
      </c>
      <c r="J722" s="46" t="str">
        <f>IF('[3]Coordonnees fixation au support'!EJ713=0,"",'[3]Coordonnees fixation au support'!EJ713)</f>
        <v/>
      </c>
      <c r="K722" s="47" t="str">
        <f>IF(ISNA(VLOOKUP(H722,'[3]Coordonnees fixation au support'!$Z$4:$AA$3546,2,FALSE)),"",VLOOKUP(H722,'[3]Coordonnees fixation au support'!$Z$4:$AA$3546,2,FALSE))</f>
        <v/>
      </c>
      <c r="L722" s="48" t="str">
        <f>IF(VLOOKUP(H722,'[3]Coordonnees fixation au support'!$DW$4:$DX$5000,2,FALSE)=0,"",VLOOKUP(H722,'[3]Coordonnees fixation au support'!$DW$4:$DX$5000,2,FALSE))</f>
        <v/>
      </c>
      <c r="M722" s="49" t="str">
        <f>IF('[3]Structure Coordinate Report'!V726=0,"",'[3]Structure Coordinate Report'!V726)</f>
        <v/>
      </c>
      <c r="N722" s="49" t="str">
        <f>IF(ISNA(INDEX('[3]Tableau de pose'!B720:R5709,MATCH('TABLEAU DE BORD'!B722,'[3]Tableau de pose'!C720:C5709,0),17)),"",INDEX('[3]Tableau de pose'!B720:R5709,MATCH('TABLEAU DE BORD'!B722,'[3]Tableau de pose'!C720:C5709,0),17))</f>
        <v/>
      </c>
      <c r="O722" s="49" t="str">
        <f>IF(ISNA(INDEX('[3]Tableau de pose'!B720:T5709,MATCH('TABLEAU DE BORD'!B722&amp;"-"&amp;'TABLEAU DE BORD'!$J$6,'[3]Tableau de pose'!T720:T5709,0),14)),"",INDEX('[3]Tableau de pose'!B720:T5709,MATCH('TABLEAU DE BORD'!B722&amp;"-"&amp;'TABLEAU DE BORD'!$J$6,'[3]Tableau de pose'!T720:T5709,0),14))</f>
        <v/>
      </c>
      <c r="P722" s="49" t="str">
        <f>IF(ISNA(INDEX('[3]Tableau de pose'!B720:T5709,MATCH('TABLEAU DE BORD'!B722&amp;"-"&amp;'TABLEAU DE BORD'!$K$6,'[3]Tableau de pose'!T720:T5709,0),14)),"",INDEX('[3]Tableau de pose'!B720:T5709,MATCH('TABLEAU DE BORD'!B722&amp;"-"&amp;'TABLEAU DE BORD'!$K$6,'[3]Tableau de pose'!T720:T5709,0),14))</f>
        <v/>
      </c>
      <c r="Q722" s="50" t="str">
        <f>IF('[3]Structure Coordinate Report'!Z726=0,"",'[3]Structure Coordinate Report'!Z726)</f>
        <v/>
      </c>
      <c r="R722" s="50" t="str">
        <f>IF('[3]Structure Coordinate Report'!AB726=0,"",'[3]Structure Coordinate Report'!AB726)</f>
        <v/>
      </c>
    </row>
    <row r="723" spans="2:18" ht="45" customHeight="1" x14ac:dyDescent="0.25">
      <c r="B723" s="42" t="str">
        <f>IF('[3]Structure Coordinate Report'!N727=0,"",'[3]Structure Coordinate Report'!N727)</f>
        <v/>
      </c>
      <c r="C723" s="42" t="str">
        <f>IF('[3]Structure Coordinate Report'!O727=0,"",'[3]Structure Coordinate Report'!O727)</f>
        <v/>
      </c>
      <c r="D723" s="43" t="str">
        <f>IF('[3]Coordonnees fixation au support'!EH714=0,"",'[3]Coordonnees fixation au support'!EH714)</f>
        <v/>
      </c>
      <c r="E723" s="42" t="str">
        <f>IF(ISNA(VLOOKUP(B723,'[3]Coordonnees fixation au support'!$Z$4:$AA$2961,2,FALSE)),"",VLOOKUP(B723,'[3]Coordonnees fixation au support'!$Z$4:$AA$2961,2,FALSE))</f>
        <v/>
      </c>
      <c r="F723" s="43" t="str">
        <f>IF(VLOOKUP(B723,'[3]Coordonnees fixation au support'!$DT$4:$DU$5000,2,FALSE)=0,"",VLOOKUP(B723,'[3]Coordonnees fixation au support'!$DT$4:$DU$5000,2,FALSE))</f>
        <v/>
      </c>
      <c r="G723" s="44" t="str">
        <f>IF('[3]Structure Coordinate Report'!X727=0,"",'[3]Structure Coordinate Report'!X727)</f>
        <v/>
      </c>
      <c r="H723" s="45" t="str">
        <f>IF('[3]Structure Coordinate Report'!Q727=0,"",'[3]Structure Coordinate Report'!Q727)</f>
        <v/>
      </c>
      <c r="I723" s="45" t="str">
        <f>IF('[3]Structure Coordinate Report'!R727=0,"",'[3]Structure Coordinate Report'!R727)</f>
        <v/>
      </c>
      <c r="J723" s="46" t="str">
        <f>IF('[3]Coordonnees fixation au support'!EJ714=0,"",'[3]Coordonnees fixation au support'!EJ714)</f>
        <v/>
      </c>
      <c r="K723" s="47" t="str">
        <f>IF(ISNA(VLOOKUP(H723,'[3]Coordonnees fixation au support'!$Z$4:$AA$3546,2,FALSE)),"",VLOOKUP(H723,'[3]Coordonnees fixation au support'!$Z$4:$AA$3546,2,FALSE))</f>
        <v/>
      </c>
      <c r="L723" s="48" t="str">
        <f>IF(VLOOKUP(H723,'[3]Coordonnees fixation au support'!$DW$4:$DX$5000,2,FALSE)=0,"",VLOOKUP(H723,'[3]Coordonnees fixation au support'!$DW$4:$DX$5000,2,FALSE))</f>
        <v/>
      </c>
      <c r="M723" s="49" t="str">
        <f>IF('[3]Structure Coordinate Report'!V727=0,"",'[3]Structure Coordinate Report'!V727)</f>
        <v/>
      </c>
      <c r="N723" s="49" t="str">
        <f>IF(ISNA(INDEX('[3]Tableau de pose'!B721:R5710,MATCH('TABLEAU DE BORD'!B723,'[3]Tableau de pose'!C721:C5710,0),17)),"",INDEX('[3]Tableau de pose'!B721:R5710,MATCH('TABLEAU DE BORD'!B723,'[3]Tableau de pose'!C721:C5710,0),17))</f>
        <v/>
      </c>
      <c r="O723" s="49" t="str">
        <f>IF(ISNA(INDEX('[3]Tableau de pose'!B721:T5710,MATCH('TABLEAU DE BORD'!B723&amp;"-"&amp;'TABLEAU DE BORD'!$J$6,'[3]Tableau de pose'!T721:T5710,0),14)),"",INDEX('[3]Tableau de pose'!B721:T5710,MATCH('TABLEAU DE BORD'!B723&amp;"-"&amp;'TABLEAU DE BORD'!$J$6,'[3]Tableau de pose'!T721:T5710,0),14))</f>
        <v/>
      </c>
      <c r="P723" s="49" t="str">
        <f>IF(ISNA(INDEX('[3]Tableau de pose'!B721:T5710,MATCH('TABLEAU DE BORD'!B723&amp;"-"&amp;'TABLEAU DE BORD'!$K$6,'[3]Tableau de pose'!T721:T5710,0),14)),"",INDEX('[3]Tableau de pose'!B721:T5710,MATCH('TABLEAU DE BORD'!B723&amp;"-"&amp;'TABLEAU DE BORD'!$K$6,'[3]Tableau de pose'!T721:T5710,0),14))</f>
        <v/>
      </c>
      <c r="Q723" s="50" t="str">
        <f>IF('[3]Structure Coordinate Report'!Z727=0,"",'[3]Structure Coordinate Report'!Z727)</f>
        <v/>
      </c>
      <c r="R723" s="50" t="str">
        <f>IF('[3]Structure Coordinate Report'!AB727=0,"",'[3]Structure Coordinate Report'!AB727)</f>
        <v/>
      </c>
    </row>
    <row r="724" spans="2:18" ht="45" customHeight="1" x14ac:dyDescent="0.25">
      <c r="B724" s="42" t="str">
        <f>IF('[3]Structure Coordinate Report'!N728=0,"",'[3]Structure Coordinate Report'!N728)</f>
        <v/>
      </c>
      <c r="C724" s="42" t="str">
        <f>IF('[3]Structure Coordinate Report'!O728=0,"",'[3]Structure Coordinate Report'!O728)</f>
        <v/>
      </c>
      <c r="D724" s="43" t="str">
        <f>IF('[3]Coordonnees fixation au support'!EH715=0,"",'[3]Coordonnees fixation au support'!EH715)</f>
        <v/>
      </c>
      <c r="E724" s="42" t="str">
        <f>IF(ISNA(VLOOKUP(B724,'[3]Coordonnees fixation au support'!$Z$4:$AA$2961,2,FALSE)),"",VLOOKUP(B724,'[3]Coordonnees fixation au support'!$Z$4:$AA$2961,2,FALSE))</f>
        <v/>
      </c>
      <c r="F724" s="43" t="str">
        <f>IF(VLOOKUP(B724,'[3]Coordonnees fixation au support'!$DT$4:$DU$5000,2,FALSE)=0,"",VLOOKUP(B724,'[3]Coordonnees fixation au support'!$DT$4:$DU$5000,2,FALSE))</f>
        <v/>
      </c>
      <c r="G724" s="44" t="str">
        <f>IF('[3]Structure Coordinate Report'!X728=0,"",'[3]Structure Coordinate Report'!X728)</f>
        <v/>
      </c>
      <c r="H724" s="45" t="str">
        <f>IF('[3]Structure Coordinate Report'!Q728=0,"",'[3]Structure Coordinate Report'!Q728)</f>
        <v/>
      </c>
      <c r="I724" s="45" t="str">
        <f>IF('[3]Structure Coordinate Report'!R728=0,"",'[3]Structure Coordinate Report'!R728)</f>
        <v/>
      </c>
      <c r="J724" s="46" t="str">
        <f>IF('[3]Coordonnees fixation au support'!EJ715=0,"",'[3]Coordonnees fixation au support'!EJ715)</f>
        <v/>
      </c>
      <c r="K724" s="47" t="str">
        <f>IF(ISNA(VLOOKUP(H724,'[3]Coordonnees fixation au support'!$Z$4:$AA$3546,2,FALSE)),"",VLOOKUP(H724,'[3]Coordonnees fixation au support'!$Z$4:$AA$3546,2,FALSE))</f>
        <v/>
      </c>
      <c r="L724" s="48" t="str">
        <f>IF(VLOOKUP(H724,'[3]Coordonnees fixation au support'!$DW$4:$DX$5000,2,FALSE)=0,"",VLOOKUP(H724,'[3]Coordonnees fixation au support'!$DW$4:$DX$5000,2,FALSE))</f>
        <v/>
      </c>
      <c r="M724" s="49" t="str">
        <f>IF('[3]Structure Coordinate Report'!V728=0,"",'[3]Structure Coordinate Report'!V728)</f>
        <v/>
      </c>
      <c r="N724" s="49" t="str">
        <f>IF(ISNA(INDEX('[3]Tableau de pose'!B722:R5711,MATCH('TABLEAU DE BORD'!B724,'[3]Tableau de pose'!C722:C5711,0),17)),"",INDEX('[3]Tableau de pose'!B722:R5711,MATCH('TABLEAU DE BORD'!B724,'[3]Tableau de pose'!C722:C5711,0),17))</f>
        <v/>
      </c>
      <c r="O724" s="49" t="str">
        <f>IF(ISNA(INDEX('[3]Tableau de pose'!B722:T5711,MATCH('TABLEAU DE BORD'!B724&amp;"-"&amp;'TABLEAU DE BORD'!$J$6,'[3]Tableau de pose'!T722:T5711,0),14)),"",INDEX('[3]Tableau de pose'!B722:T5711,MATCH('TABLEAU DE BORD'!B724&amp;"-"&amp;'TABLEAU DE BORD'!$J$6,'[3]Tableau de pose'!T722:T5711,0),14))</f>
        <v/>
      </c>
      <c r="P724" s="49" t="str">
        <f>IF(ISNA(INDEX('[3]Tableau de pose'!B722:T5711,MATCH('TABLEAU DE BORD'!B724&amp;"-"&amp;'TABLEAU DE BORD'!$K$6,'[3]Tableau de pose'!T722:T5711,0),14)),"",INDEX('[3]Tableau de pose'!B722:T5711,MATCH('TABLEAU DE BORD'!B724&amp;"-"&amp;'TABLEAU DE BORD'!$K$6,'[3]Tableau de pose'!T722:T5711,0),14))</f>
        <v/>
      </c>
      <c r="Q724" s="50" t="str">
        <f>IF('[3]Structure Coordinate Report'!Z728=0,"",'[3]Structure Coordinate Report'!Z728)</f>
        <v/>
      </c>
      <c r="R724" s="50" t="str">
        <f>IF('[3]Structure Coordinate Report'!AB728=0,"",'[3]Structure Coordinate Report'!AB728)</f>
        <v/>
      </c>
    </row>
    <row r="725" spans="2:18" ht="45" customHeight="1" x14ac:dyDescent="0.25">
      <c r="B725" s="42" t="str">
        <f>IF('[3]Structure Coordinate Report'!N729=0,"",'[3]Structure Coordinate Report'!N729)</f>
        <v/>
      </c>
      <c r="C725" s="42" t="str">
        <f>IF('[3]Structure Coordinate Report'!O729=0,"",'[3]Structure Coordinate Report'!O729)</f>
        <v/>
      </c>
      <c r="D725" s="43" t="str">
        <f>IF('[3]Coordonnees fixation au support'!EH716=0,"",'[3]Coordonnees fixation au support'!EH716)</f>
        <v/>
      </c>
      <c r="E725" s="42" t="str">
        <f>IF(ISNA(VLOOKUP(B725,'[3]Coordonnees fixation au support'!$Z$4:$AA$2961,2,FALSE)),"",VLOOKUP(B725,'[3]Coordonnees fixation au support'!$Z$4:$AA$2961,2,FALSE))</f>
        <v/>
      </c>
      <c r="F725" s="43" t="str">
        <f>IF(VLOOKUP(B725,'[3]Coordonnees fixation au support'!$DT$4:$DU$5000,2,FALSE)=0,"",VLOOKUP(B725,'[3]Coordonnees fixation au support'!$DT$4:$DU$5000,2,FALSE))</f>
        <v/>
      </c>
      <c r="G725" s="44" t="str">
        <f>IF('[3]Structure Coordinate Report'!X729=0,"",'[3]Structure Coordinate Report'!X729)</f>
        <v/>
      </c>
      <c r="H725" s="45" t="str">
        <f>IF('[3]Structure Coordinate Report'!Q729=0,"",'[3]Structure Coordinate Report'!Q729)</f>
        <v/>
      </c>
      <c r="I725" s="45" t="str">
        <f>IF('[3]Structure Coordinate Report'!R729=0,"",'[3]Structure Coordinate Report'!R729)</f>
        <v/>
      </c>
      <c r="J725" s="46" t="str">
        <f>IF('[3]Coordonnees fixation au support'!EJ716=0,"",'[3]Coordonnees fixation au support'!EJ716)</f>
        <v/>
      </c>
      <c r="K725" s="47" t="str">
        <f>IF(ISNA(VLOOKUP(H725,'[3]Coordonnees fixation au support'!$Z$4:$AA$3546,2,FALSE)),"",VLOOKUP(H725,'[3]Coordonnees fixation au support'!$Z$4:$AA$3546,2,FALSE))</f>
        <v/>
      </c>
      <c r="L725" s="48" t="str">
        <f>IF(VLOOKUP(H725,'[3]Coordonnees fixation au support'!$DW$4:$DX$5000,2,FALSE)=0,"",VLOOKUP(H725,'[3]Coordonnees fixation au support'!$DW$4:$DX$5000,2,FALSE))</f>
        <v/>
      </c>
      <c r="M725" s="49" t="str">
        <f>IF('[3]Structure Coordinate Report'!V729=0,"",'[3]Structure Coordinate Report'!V729)</f>
        <v/>
      </c>
      <c r="N725" s="49" t="str">
        <f>IF(ISNA(INDEX('[3]Tableau de pose'!B723:R5712,MATCH('TABLEAU DE BORD'!B725,'[3]Tableau de pose'!C723:C5712,0),17)),"",INDEX('[3]Tableau de pose'!B723:R5712,MATCH('TABLEAU DE BORD'!B725,'[3]Tableau de pose'!C723:C5712,0),17))</f>
        <v/>
      </c>
      <c r="O725" s="49" t="str">
        <f>IF(ISNA(INDEX('[3]Tableau de pose'!B723:T5712,MATCH('TABLEAU DE BORD'!B725&amp;"-"&amp;'TABLEAU DE BORD'!$J$6,'[3]Tableau de pose'!T723:T5712,0),14)),"",INDEX('[3]Tableau de pose'!B723:T5712,MATCH('TABLEAU DE BORD'!B725&amp;"-"&amp;'TABLEAU DE BORD'!$J$6,'[3]Tableau de pose'!T723:T5712,0),14))</f>
        <v/>
      </c>
      <c r="P725" s="49" t="str">
        <f>IF(ISNA(INDEX('[3]Tableau de pose'!B723:T5712,MATCH('TABLEAU DE BORD'!B725&amp;"-"&amp;'TABLEAU DE BORD'!$K$6,'[3]Tableau de pose'!T723:T5712,0),14)),"",INDEX('[3]Tableau de pose'!B723:T5712,MATCH('TABLEAU DE BORD'!B725&amp;"-"&amp;'TABLEAU DE BORD'!$K$6,'[3]Tableau de pose'!T723:T5712,0),14))</f>
        <v/>
      </c>
      <c r="Q725" s="50" t="str">
        <f>IF('[3]Structure Coordinate Report'!Z729=0,"",'[3]Structure Coordinate Report'!Z729)</f>
        <v/>
      </c>
      <c r="R725" s="50" t="str">
        <f>IF('[3]Structure Coordinate Report'!AB729=0,"",'[3]Structure Coordinate Report'!AB729)</f>
        <v/>
      </c>
    </row>
    <row r="726" spans="2:18" ht="45" customHeight="1" x14ac:dyDescent="0.25">
      <c r="B726" s="42" t="str">
        <f>IF('[3]Structure Coordinate Report'!N730=0,"",'[3]Structure Coordinate Report'!N730)</f>
        <v/>
      </c>
      <c r="C726" s="42" t="str">
        <f>IF('[3]Structure Coordinate Report'!O730=0,"",'[3]Structure Coordinate Report'!O730)</f>
        <v/>
      </c>
      <c r="D726" s="43" t="str">
        <f>IF('[3]Coordonnees fixation au support'!EH717=0,"",'[3]Coordonnees fixation au support'!EH717)</f>
        <v/>
      </c>
      <c r="E726" s="42" t="str">
        <f>IF(ISNA(VLOOKUP(B726,'[3]Coordonnees fixation au support'!$Z$4:$AA$2961,2,FALSE)),"",VLOOKUP(B726,'[3]Coordonnees fixation au support'!$Z$4:$AA$2961,2,FALSE))</f>
        <v/>
      </c>
      <c r="F726" s="43" t="str">
        <f>IF(VLOOKUP(B726,'[3]Coordonnees fixation au support'!$DT$4:$DU$5000,2,FALSE)=0,"",VLOOKUP(B726,'[3]Coordonnees fixation au support'!$DT$4:$DU$5000,2,FALSE))</f>
        <v/>
      </c>
      <c r="G726" s="44" t="str">
        <f>IF('[3]Structure Coordinate Report'!X730=0,"",'[3]Structure Coordinate Report'!X730)</f>
        <v/>
      </c>
      <c r="H726" s="45" t="str">
        <f>IF('[3]Structure Coordinate Report'!Q730=0,"",'[3]Structure Coordinate Report'!Q730)</f>
        <v/>
      </c>
      <c r="I726" s="45" t="str">
        <f>IF('[3]Structure Coordinate Report'!R730=0,"",'[3]Structure Coordinate Report'!R730)</f>
        <v/>
      </c>
      <c r="J726" s="46" t="str">
        <f>IF('[3]Coordonnees fixation au support'!EJ717=0,"",'[3]Coordonnees fixation au support'!EJ717)</f>
        <v/>
      </c>
      <c r="K726" s="47" t="str">
        <f>IF(ISNA(VLOOKUP(H726,'[3]Coordonnees fixation au support'!$Z$4:$AA$3546,2,FALSE)),"",VLOOKUP(H726,'[3]Coordonnees fixation au support'!$Z$4:$AA$3546,2,FALSE))</f>
        <v/>
      </c>
      <c r="L726" s="48" t="str">
        <f>IF(VLOOKUP(H726,'[3]Coordonnees fixation au support'!$DW$4:$DX$5000,2,FALSE)=0,"",VLOOKUP(H726,'[3]Coordonnees fixation au support'!$DW$4:$DX$5000,2,FALSE))</f>
        <v/>
      </c>
      <c r="M726" s="49" t="str">
        <f>IF('[3]Structure Coordinate Report'!V730=0,"",'[3]Structure Coordinate Report'!V730)</f>
        <v/>
      </c>
      <c r="N726" s="49" t="str">
        <f>IF(ISNA(INDEX('[3]Tableau de pose'!B724:R5713,MATCH('TABLEAU DE BORD'!B726,'[3]Tableau de pose'!C724:C5713,0),17)),"",INDEX('[3]Tableau de pose'!B724:R5713,MATCH('TABLEAU DE BORD'!B726,'[3]Tableau de pose'!C724:C5713,0),17))</f>
        <v/>
      </c>
      <c r="O726" s="49" t="str">
        <f>IF(ISNA(INDEX('[3]Tableau de pose'!B724:T5713,MATCH('TABLEAU DE BORD'!B726&amp;"-"&amp;'TABLEAU DE BORD'!$J$6,'[3]Tableau de pose'!T724:T5713,0),14)),"",INDEX('[3]Tableau de pose'!B724:T5713,MATCH('TABLEAU DE BORD'!B726&amp;"-"&amp;'TABLEAU DE BORD'!$J$6,'[3]Tableau de pose'!T724:T5713,0),14))</f>
        <v/>
      </c>
      <c r="P726" s="49" t="str">
        <f>IF(ISNA(INDEX('[3]Tableau de pose'!B724:T5713,MATCH('TABLEAU DE BORD'!B726&amp;"-"&amp;'TABLEAU DE BORD'!$K$6,'[3]Tableau de pose'!T724:T5713,0),14)),"",INDEX('[3]Tableau de pose'!B724:T5713,MATCH('TABLEAU DE BORD'!B726&amp;"-"&amp;'TABLEAU DE BORD'!$K$6,'[3]Tableau de pose'!T724:T5713,0),14))</f>
        <v/>
      </c>
      <c r="Q726" s="50" t="str">
        <f>IF('[3]Structure Coordinate Report'!Z730=0,"",'[3]Structure Coordinate Report'!Z730)</f>
        <v/>
      </c>
      <c r="R726" s="50" t="str">
        <f>IF('[3]Structure Coordinate Report'!AB730=0,"",'[3]Structure Coordinate Report'!AB730)</f>
        <v/>
      </c>
    </row>
    <row r="727" spans="2:18" ht="45" customHeight="1" x14ac:dyDescent="0.25">
      <c r="B727" s="42" t="str">
        <f>IF('[3]Structure Coordinate Report'!N731=0,"",'[3]Structure Coordinate Report'!N731)</f>
        <v/>
      </c>
      <c r="C727" s="42" t="str">
        <f>IF('[3]Structure Coordinate Report'!O731=0,"",'[3]Structure Coordinate Report'!O731)</f>
        <v/>
      </c>
      <c r="D727" s="43" t="str">
        <f>IF('[3]Coordonnees fixation au support'!EH718=0,"",'[3]Coordonnees fixation au support'!EH718)</f>
        <v/>
      </c>
      <c r="E727" s="42" t="str">
        <f>IF(ISNA(VLOOKUP(B727,'[3]Coordonnees fixation au support'!$Z$4:$AA$2961,2,FALSE)),"",VLOOKUP(B727,'[3]Coordonnees fixation au support'!$Z$4:$AA$2961,2,FALSE))</f>
        <v/>
      </c>
      <c r="F727" s="43" t="str">
        <f>IF(VLOOKUP(B727,'[3]Coordonnees fixation au support'!$DT$4:$DU$5000,2,FALSE)=0,"",VLOOKUP(B727,'[3]Coordonnees fixation au support'!$DT$4:$DU$5000,2,FALSE))</f>
        <v/>
      </c>
      <c r="G727" s="44" t="str">
        <f>IF('[3]Structure Coordinate Report'!X731=0,"",'[3]Structure Coordinate Report'!X731)</f>
        <v/>
      </c>
      <c r="H727" s="45" t="str">
        <f>IF('[3]Structure Coordinate Report'!Q731=0,"",'[3]Structure Coordinate Report'!Q731)</f>
        <v/>
      </c>
      <c r="I727" s="45" t="str">
        <f>IF('[3]Structure Coordinate Report'!R731=0,"",'[3]Structure Coordinate Report'!R731)</f>
        <v/>
      </c>
      <c r="J727" s="46" t="str">
        <f>IF('[3]Coordonnees fixation au support'!EJ718=0,"",'[3]Coordonnees fixation au support'!EJ718)</f>
        <v/>
      </c>
      <c r="K727" s="47" t="str">
        <f>IF(ISNA(VLOOKUP(H727,'[3]Coordonnees fixation au support'!$Z$4:$AA$3546,2,FALSE)),"",VLOOKUP(H727,'[3]Coordonnees fixation au support'!$Z$4:$AA$3546,2,FALSE))</f>
        <v/>
      </c>
      <c r="L727" s="48" t="str">
        <f>IF(VLOOKUP(H727,'[3]Coordonnees fixation au support'!$DW$4:$DX$5000,2,FALSE)=0,"",VLOOKUP(H727,'[3]Coordonnees fixation au support'!$DW$4:$DX$5000,2,FALSE))</f>
        <v/>
      </c>
      <c r="M727" s="49" t="str">
        <f>IF('[3]Structure Coordinate Report'!V731=0,"",'[3]Structure Coordinate Report'!V731)</f>
        <v/>
      </c>
      <c r="N727" s="49" t="str">
        <f>IF(ISNA(INDEX('[3]Tableau de pose'!B725:R5714,MATCH('TABLEAU DE BORD'!B727,'[3]Tableau de pose'!C725:C5714,0),17)),"",INDEX('[3]Tableau de pose'!B725:R5714,MATCH('TABLEAU DE BORD'!B727,'[3]Tableau de pose'!C725:C5714,0),17))</f>
        <v/>
      </c>
      <c r="O727" s="49" t="str">
        <f>IF(ISNA(INDEX('[3]Tableau de pose'!B725:T5714,MATCH('TABLEAU DE BORD'!B727&amp;"-"&amp;'TABLEAU DE BORD'!$J$6,'[3]Tableau de pose'!T725:T5714,0),14)),"",INDEX('[3]Tableau de pose'!B725:T5714,MATCH('TABLEAU DE BORD'!B727&amp;"-"&amp;'TABLEAU DE BORD'!$J$6,'[3]Tableau de pose'!T725:T5714,0),14))</f>
        <v/>
      </c>
      <c r="P727" s="49" t="str">
        <f>IF(ISNA(INDEX('[3]Tableau de pose'!B725:T5714,MATCH('TABLEAU DE BORD'!B727&amp;"-"&amp;'TABLEAU DE BORD'!$K$6,'[3]Tableau de pose'!T725:T5714,0),14)),"",INDEX('[3]Tableau de pose'!B725:T5714,MATCH('TABLEAU DE BORD'!B727&amp;"-"&amp;'TABLEAU DE BORD'!$K$6,'[3]Tableau de pose'!T725:T5714,0),14))</f>
        <v/>
      </c>
      <c r="Q727" s="50" t="str">
        <f>IF('[3]Structure Coordinate Report'!Z731=0,"",'[3]Structure Coordinate Report'!Z731)</f>
        <v/>
      </c>
      <c r="R727" s="50" t="str">
        <f>IF('[3]Structure Coordinate Report'!AB731=0,"",'[3]Structure Coordinate Report'!AB731)</f>
        <v/>
      </c>
    </row>
    <row r="728" spans="2:18" ht="45" customHeight="1" x14ac:dyDescent="0.25">
      <c r="B728" s="42" t="str">
        <f>IF('[3]Structure Coordinate Report'!N732=0,"",'[3]Structure Coordinate Report'!N732)</f>
        <v/>
      </c>
      <c r="C728" s="42" t="str">
        <f>IF('[3]Structure Coordinate Report'!O732=0,"",'[3]Structure Coordinate Report'!O732)</f>
        <v/>
      </c>
      <c r="D728" s="43" t="str">
        <f>IF('[3]Coordonnees fixation au support'!EH719=0,"",'[3]Coordonnees fixation au support'!EH719)</f>
        <v/>
      </c>
      <c r="E728" s="42" t="str">
        <f>IF(ISNA(VLOOKUP(B728,'[3]Coordonnees fixation au support'!$Z$4:$AA$2961,2,FALSE)),"",VLOOKUP(B728,'[3]Coordonnees fixation au support'!$Z$4:$AA$2961,2,FALSE))</f>
        <v/>
      </c>
      <c r="F728" s="43" t="str">
        <f>IF(VLOOKUP(B728,'[3]Coordonnees fixation au support'!$DT$4:$DU$5000,2,FALSE)=0,"",VLOOKUP(B728,'[3]Coordonnees fixation au support'!$DT$4:$DU$5000,2,FALSE))</f>
        <v/>
      </c>
      <c r="G728" s="44" t="str">
        <f>IF('[3]Structure Coordinate Report'!X732=0,"",'[3]Structure Coordinate Report'!X732)</f>
        <v/>
      </c>
      <c r="H728" s="45" t="str">
        <f>IF('[3]Structure Coordinate Report'!Q732=0,"",'[3]Structure Coordinate Report'!Q732)</f>
        <v/>
      </c>
      <c r="I728" s="45" t="str">
        <f>IF('[3]Structure Coordinate Report'!R732=0,"",'[3]Structure Coordinate Report'!R732)</f>
        <v/>
      </c>
      <c r="J728" s="46" t="str">
        <f>IF('[3]Coordonnees fixation au support'!EJ719=0,"",'[3]Coordonnees fixation au support'!EJ719)</f>
        <v/>
      </c>
      <c r="K728" s="47" t="str">
        <f>IF(ISNA(VLOOKUP(H728,'[3]Coordonnees fixation au support'!$Z$4:$AA$3546,2,FALSE)),"",VLOOKUP(H728,'[3]Coordonnees fixation au support'!$Z$4:$AA$3546,2,FALSE))</f>
        <v/>
      </c>
      <c r="L728" s="48" t="str">
        <f>IF(VLOOKUP(H728,'[3]Coordonnees fixation au support'!$DW$4:$DX$5000,2,FALSE)=0,"",VLOOKUP(H728,'[3]Coordonnees fixation au support'!$DW$4:$DX$5000,2,FALSE))</f>
        <v/>
      </c>
      <c r="M728" s="49" t="str">
        <f>IF('[3]Structure Coordinate Report'!V732=0,"",'[3]Structure Coordinate Report'!V732)</f>
        <v/>
      </c>
      <c r="N728" s="49" t="str">
        <f>IF(ISNA(INDEX('[3]Tableau de pose'!B726:R5715,MATCH('TABLEAU DE BORD'!B728,'[3]Tableau de pose'!C726:C5715,0),17)),"",INDEX('[3]Tableau de pose'!B726:R5715,MATCH('TABLEAU DE BORD'!B728,'[3]Tableau de pose'!C726:C5715,0),17))</f>
        <v/>
      </c>
      <c r="O728" s="49" t="str">
        <f>IF(ISNA(INDEX('[3]Tableau de pose'!B726:T5715,MATCH('TABLEAU DE BORD'!B728&amp;"-"&amp;'TABLEAU DE BORD'!$J$6,'[3]Tableau de pose'!T726:T5715,0),14)),"",INDEX('[3]Tableau de pose'!B726:T5715,MATCH('TABLEAU DE BORD'!B728&amp;"-"&amp;'TABLEAU DE BORD'!$J$6,'[3]Tableau de pose'!T726:T5715,0),14))</f>
        <v/>
      </c>
      <c r="P728" s="49" t="str">
        <f>IF(ISNA(INDEX('[3]Tableau de pose'!B726:T5715,MATCH('TABLEAU DE BORD'!B728&amp;"-"&amp;'TABLEAU DE BORD'!$K$6,'[3]Tableau de pose'!T726:T5715,0),14)),"",INDEX('[3]Tableau de pose'!B726:T5715,MATCH('TABLEAU DE BORD'!B728&amp;"-"&amp;'TABLEAU DE BORD'!$K$6,'[3]Tableau de pose'!T726:T5715,0),14))</f>
        <v/>
      </c>
      <c r="Q728" s="50" t="str">
        <f>IF('[3]Structure Coordinate Report'!Z732=0,"",'[3]Structure Coordinate Report'!Z732)</f>
        <v/>
      </c>
      <c r="R728" s="50" t="str">
        <f>IF('[3]Structure Coordinate Report'!AB732=0,"",'[3]Structure Coordinate Report'!AB732)</f>
        <v/>
      </c>
    </row>
    <row r="729" spans="2:18" ht="45" customHeight="1" x14ac:dyDescent="0.25">
      <c r="B729" s="42" t="str">
        <f>IF('[3]Structure Coordinate Report'!N733=0,"",'[3]Structure Coordinate Report'!N733)</f>
        <v/>
      </c>
      <c r="C729" s="42" t="str">
        <f>IF('[3]Structure Coordinate Report'!O733=0,"",'[3]Structure Coordinate Report'!O733)</f>
        <v/>
      </c>
      <c r="D729" s="43" t="str">
        <f>IF('[3]Coordonnees fixation au support'!EH720=0,"",'[3]Coordonnees fixation au support'!EH720)</f>
        <v/>
      </c>
      <c r="E729" s="42" t="str">
        <f>IF(ISNA(VLOOKUP(B729,'[3]Coordonnees fixation au support'!$Z$4:$AA$2961,2,FALSE)),"",VLOOKUP(B729,'[3]Coordonnees fixation au support'!$Z$4:$AA$2961,2,FALSE))</f>
        <v/>
      </c>
      <c r="F729" s="43" t="str">
        <f>IF(VLOOKUP(B729,'[3]Coordonnees fixation au support'!$DT$4:$DU$5000,2,FALSE)=0,"",VLOOKUP(B729,'[3]Coordonnees fixation au support'!$DT$4:$DU$5000,2,FALSE))</f>
        <v/>
      </c>
      <c r="G729" s="44" t="str">
        <f>IF('[3]Structure Coordinate Report'!X733=0,"",'[3]Structure Coordinate Report'!X733)</f>
        <v/>
      </c>
      <c r="H729" s="45" t="str">
        <f>IF('[3]Structure Coordinate Report'!Q733=0,"",'[3]Structure Coordinate Report'!Q733)</f>
        <v/>
      </c>
      <c r="I729" s="45" t="str">
        <f>IF('[3]Structure Coordinate Report'!R733=0,"",'[3]Structure Coordinate Report'!R733)</f>
        <v/>
      </c>
      <c r="J729" s="46" t="str">
        <f>IF('[3]Coordonnees fixation au support'!EJ720=0,"",'[3]Coordonnees fixation au support'!EJ720)</f>
        <v/>
      </c>
      <c r="K729" s="47" t="str">
        <f>IF(ISNA(VLOOKUP(H729,'[3]Coordonnees fixation au support'!$Z$4:$AA$3546,2,FALSE)),"",VLOOKUP(H729,'[3]Coordonnees fixation au support'!$Z$4:$AA$3546,2,FALSE))</f>
        <v/>
      </c>
      <c r="L729" s="48" t="str">
        <f>IF(VLOOKUP(H729,'[3]Coordonnees fixation au support'!$DW$4:$DX$5000,2,FALSE)=0,"",VLOOKUP(H729,'[3]Coordonnees fixation au support'!$DW$4:$DX$5000,2,FALSE))</f>
        <v/>
      </c>
      <c r="M729" s="49" t="str">
        <f>IF('[3]Structure Coordinate Report'!V733=0,"",'[3]Structure Coordinate Report'!V733)</f>
        <v/>
      </c>
      <c r="N729" s="49" t="str">
        <f>IF(ISNA(INDEX('[3]Tableau de pose'!B727:R5716,MATCH('TABLEAU DE BORD'!B729,'[3]Tableau de pose'!C727:C5716,0),17)),"",INDEX('[3]Tableau de pose'!B727:R5716,MATCH('TABLEAU DE BORD'!B729,'[3]Tableau de pose'!C727:C5716,0),17))</f>
        <v/>
      </c>
      <c r="O729" s="49" t="str">
        <f>IF(ISNA(INDEX('[3]Tableau de pose'!B727:T5716,MATCH('TABLEAU DE BORD'!B729&amp;"-"&amp;'TABLEAU DE BORD'!$J$6,'[3]Tableau de pose'!T727:T5716,0),14)),"",INDEX('[3]Tableau de pose'!B727:T5716,MATCH('TABLEAU DE BORD'!B729&amp;"-"&amp;'TABLEAU DE BORD'!$J$6,'[3]Tableau de pose'!T727:T5716,0),14))</f>
        <v/>
      </c>
      <c r="P729" s="49" t="str">
        <f>IF(ISNA(INDEX('[3]Tableau de pose'!B727:T5716,MATCH('TABLEAU DE BORD'!B729&amp;"-"&amp;'TABLEAU DE BORD'!$K$6,'[3]Tableau de pose'!T727:T5716,0),14)),"",INDEX('[3]Tableau de pose'!B727:T5716,MATCH('TABLEAU DE BORD'!B729&amp;"-"&amp;'TABLEAU DE BORD'!$K$6,'[3]Tableau de pose'!T727:T5716,0),14))</f>
        <v/>
      </c>
      <c r="Q729" s="50" t="str">
        <f>IF('[3]Structure Coordinate Report'!Z733=0,"",'[3]Structure Coordinate Report'!Z733)</f>
        <v/>
      </c>
      <c r="R729" s="50" t="str">
        <f>IF('[3]Structure Coordinate Report'!AB733=0,"",'[3]Structure Coordinate Report'!AB733)</f>
        <v/>
      </c>
    </row>
    <row r="730" spans="2:18" ht="45" customHeight="1" x14ac:dyDescent="0.25">
      <c r="B730" s="42" t="str">
        <f>IF('[3]Structure Coordinate Report'!N734=0,"",'[3]Structure Coordinate Report'!N734)</f>
        <v/>
      </c>
      <c r="C730" s="42" t="str">
        <f>IF('[3]Structure Coordinate Report'!O734=0,"",'[3]Structure Coordinate Report'!O734)</f>
        <v/>
      </c>
      <c r="D730" s="43" t="str">
        <f>IF('[3]Coordonnees fixation au support'!EH721=0,"",'[3]Coordonnees fixation au support'!EH721)</f>
        <v/>
      </c>
      <c r="E730" s="42" t="str">
        <f>IF(ISNA(VLOOKUP(B730,'[3]Coordonnees fixation au support'!$Z$4:$AA$2961,2,FALSE)),"",VLOOKUP(B730,'[3]Coordonnees fixation au support'!$Z$4:$AA$2961,2,FALSE))</f>
        <v/>
      </c>
      <c r="F730" s="43" t="str">
        <f>IF(VLOOKUP(B730,'[3]Coordonnees fixation au support'!$DT$4:$DU$5000,2,FALSE)=0,"",VLOOKUP(B730,'[3]Coordonnees fixation au support'!$DT$4:$DU$5000,2,FALSE))</f>
        <v/>
      </c>
      <c r="G730" s="44" t="str">
        <f>IF('[3]Structure Coordinate Report'!X734=0,"",'[3]Structure Coordinate Report'!X734)</f>
        <v/>
      </c>
      <c r="H730" s="45" t="str">
        <f>IF('[3]Structure Coordinate Report'!Q734=0,"",'[3]Structure Coordinate Report'!Q734)</f>
        <v/>
      </c>
      <c r="I730" s="45" t="str">
        <f>IF('[3]Structure Coordinate Report'!R734=0,"",'[3]Structure Coordinate Report'!R734)</f>
        <v/>
      </c>
      <c r="J730" s="46" t="str">
        <f>IF('[3]Coordonnees fixation au support'!EJ721=0,"",'[3]Coordonnees fixation au support'!EJ721)</f>
        <v/>
      </c>
      <c r="K730" s="47" t="str">
        <f>IF(ISNA(VLOOKUP(H730,'[3]Coordonnees fixation au support'!$Z$4:$AA$3546,2,FALSE)),"",VLOOKUP(H730,'[3]Coordonnees fixation au support'!$Z$4:$AA$3546,2,FALSE))</f>
        <v/>
      </c>
      <c r="L730" s="48" t="str">
        <f>IF(VLOOKUP(H730,'[3]Coordonnees fixation au support'!$DW$4:$DX$5000,2,FALSE)=0,"",VLOOKUP(H730,'[3]Coordonnees fixation au support'!$DW$4:$DX$5000,2,FALSE))</f>
        <v/>
      </c>
      <c r="M730" s="49" t="str">
        <f>IF('[3]Structure Coordinate Report'!V734=0,"",'[3]Structure Coordinate Report'!V734)</f>
        <v/>
      </c>
      <c r="N730" s="49" t="str">
        <f>IF(ISNA(INDEX('[3]Tableau de pose'!B728:R5717,MATCH('TABLEAU DE BORD'!B730,'[3]Tableau de pose'!C728:C5717,0),17)),"",INDEX('[3]Tableau de pose'!B728:R5717,MATCH('TABLEAU DE BORD'!B730,'[3]Tableau de pose'!C728:C5717,0),17))</f>
        <v/>
      </c>
      <c r="O730" s="49" t="str">
        <f>IF(ISNA(INDEX('[3]Tableau de pose'!B728:T5717,MATCH('TABLEAU DE BORD'!B730&amp;"-"&amp;'TABLEAU DE BORD'!$J$6,'[3]Tableau de pose'!T728:T5717,0),14)),"",INDEX('[3]Tableau de pose'!B728:T5717,MATCH('TABLEAU DE BORD'!B730&amp;"-"&amp;'TABLEAU DE BORD'!$J$6,'[3]Tableau de pose'!T728:T5717,0),14))</f>
        <v/>
      </c>
      <c r="P730" s="49" t="str">
        <f>IF(ISNA(INDEX('[3]Tableau de pose'!B728:T5717,MATCH('TABLEAU DE BORD'!B730&amp;"-"&amp;'TABLEAU DE BORD'!$K$6,'[3]Tableau de pose'!T728:T5717,0),14)),"",INDEX('[3]Tableau de pose'!B728:T5717,MATCH('TABLEAU DE BORD'!B730&amp;"-"&amp;'TABLEAU DE BORD'!$K$6,'[3]Tableau de pose'!T728:T5717,0),14))</f>
        <v/>
      </c>
      <c r="Q730" s="50" t="str">
        <f>IF('[3]Structure Coordinate Report'!Z734=0,"",'[3]Structure Coordinate Report'!Z734)</f>
        <v/>
      </c>
      <c r="R730" s="50" t="str">
        <f>IF('[3]Structure Coordinate Report'!AB734=0,"",'[3]Structure Coordinate Report'!AB734)</f>
        <v/>
      </c>
    </row>
    <row r="731" spans="2:18" ht="45" customHeight="1" x14ac:dyDescent="0.25">
      <c r="B731" s="42" t="str">
        <f>IF('[3]Structure Coordinate Report'!N735=0,"",'[3]Structure Coordinate Report'!N735)</f>
        <v/>
      </c>
      <c r="C731" s="42" t="str">
        <f>IF('[3]Structure Coordinate Report'!O735=0,"",'[3]Structure Coordinate Report'!O735)</f>
        <v/>
      </c>
      <c r="D731" s="43" t="str">
        <f>IF('[3]Coordonnees fixation au support'!EH722=0,"",'[3]Coordonnees fixation au support'!EH722)</f>
        <v/>
      </c>
      <c r="E731" s="42" t="str">
        <f>IF(ISNA(VLOOKUP(B731,'[3]Coordonnees fixation au support'!$Z$4:$AA$2961,2,FALSE)),"",VLOOKUP(B731,'[3]Coordonnees fixation au support'!$Z$4:$AA$2961,2,FALSE))</f>
        <v/>
      </c>
      <c r="F731" s="43" t="str">
        <f>IF(VLOOKUP(B731,'[3]Coordonnees fixation au support'!$DT$4:$DU$5000,2,FALSE)=0,"",VLOOKUP(B731,'[3]Coordonnees fixation au support'!$DT$4:$DU$5000,2,FALSE))</f>
        <v/>
      </c>
      <c r="G731" s="44" t="str">
        <f>IF('[3]Structure Coordinate Report'!X735=0,"",'[3]Structure Coordinate Report'!X735)</f>
        <v/>
      </c>
      <c r="H731" s="45" t="str">
        <f>IF('[3]Structure Coordinate Report'!Q735=0,"",'[3]Structure Coordinate Report'!Q735)</f>
        <v/>
      </c>
      <c r="I731" s="45" t="str">
        <f>IF('[3]Structure Coordinate Report'!R735=0,"",'[3]Structure Coordinate Report'!R735)</f>
        <v/>
      </c>
      <c r="J731" s="46" t="str">
        <f>IF('[3]Coordonnees fixation au support'!EJ722=0,"",'[3]Coordonnees fixation au support'!EJ722)</f>
        <v/>
      </c>
      <c r="K731" s="47" t="str">
        <f>IF(ISNA(VLOOKUP(H731,'[3]Coordonnees fixation au support'!$Z$4:$AA$3546,2,FALSE)),"",VLOOKUP(H731,'[3]Coordonnees fixation au support'!$Z$4:$AA$3546,2,FALSE))</f>
        <v/>
      </c>
      <c r="L731" s="48" t="str">
        <f>IF(VLOOKUP(H731,'[3]Coordonnees fixation au support'!$DW$4:$DX$5000,2,FALSE)=0,"",VLOOKUP(H731,'[3]Coordonnees fixation au support'!$DW$4:$DX$5000,2,FALSE))</f>
        <v/>
      </c>
      <c r="M731" s="49" t="str">
        <f>IF('[3]Structure Coordinate Report'!V735=0,"",'[3]Structure Coordinate Report'!V735)</f>
        <v/>
      </c>
      <c r="N731" s="49" t="str">
        <f>IF(ISNA(INDEX('[3]Tableau de pose'!B729:R5718,MATCH('TABLEAU DE BORD'!B731,'[3]Tableau de pose'!C729:C5718,0),17)),"",INDEX('[3]Tableau de pose'!B729:R5718,MATCH('TABLEAU DE BORD'!B731,'[3]Tableau de pose'!C729:C5718,0),17))</f>
        <v/>
      </c>
      <c r="O731" s="49" t="str">
        <f>IF(ISNA(INDEX('[3]Tableau de pose'!B729:T5718,MATCH('TABLEAU DE BORD'!B731&amp;"-"&amp;'TABLEAU DE BORD'!$J$6,'[3]Tableau de pose'!T729:T5718,0),14)),"",INDEX('[3]Tableau de pose'!B729:T5718,MATCH('TABLEAU DE BORD'!B731&amp;"-"&amp;'TABLEAU DE BORD'!$J$6,'[3]Tableau de pose'!T729:T5718,0),14))</f>
        <v/>
      </c>
      <c r="P731" s="49" t="str">
        <f>IF(ISNA(INDEX('[3]Tableau de pose'!B729:T5718,MATCH('TABLEAU DE BORD'!B731&amp;"-"&amp;'TABLEAU DE BORD'!$K$6,'[3]Tableau de pose'!T729:T5718,0),14)),"",INDEX('[3]Tableau de pose'!B729:T5718,MATCH('TABLEAU DE BORD'!B731&amp;"-"&amp;'TABLEAU DE BORD'!$K$6,'[3]Tableau de pose'!T729:T5718,0),14))</f>
        <v/>
      </c>
      <c r="Q731" s="50" t="str">
        <f>IF('[3]Structure Coordinate Report'!Z735=0,"",'[3]Structure Coordinate Report'!Z735)</f>
        <v/>
      </c>
      <c r="R731" s="50" t="str">
        <f>IF('[3]Structure Coordinate Report'!AB735=0,"",'[3]Structure Coordinate Report'!AB735)</f>
        <v/>
      </c>
    </row>
    <row r="732" spans="2:18" ht="45" customHeight="1" x14ac:dyDescent="0.25">
      <c r="B732" s="42" t="str">
        <f>IF('[3]Structure Coordinate Report'!N736=0,"",'[3]Structure Coordinate Report'!N736)</f>
        <v/>
      </c>
      <c r="C732" s="42" t="str">
        <f>IF('[3]Structure Coordinate Report'!O736=0,"",'[3]Structure Coordinate Report'!O736)</f>
        <v/>
      </c>
      <c r="D732" s="43" t="str">
        <f>IF('[3]Coordonnees fixation au support'!EH723=0,"",'[3]Coordonnees fixation au support'!EH723)</f>
        <v/>
      </c>
      <c r="E732" s="42" t="str">
        <f>IF(ISNA(VLOOKUP(B732,'[3]Coordonnees fixation au support'!$Z$4:$AA$2961,2,FALSE)),"",VLOOKUP(B732,'[3]Coordonnees fixation au support'!$Z$4:$AA$2961,2,FALSE))</f>
        <v/>
      </c>
      <c r="F732" s="43" t="str">
        <f>IF(VLOOKUP(B732,'[3]Coordonnees fixation au support'!$DT$4:$DU$5000,2,FALSE)=0,"",VLOOKUP(B732,'[3]Coordonnees fixation au support'!$DT$4:$DU$5000,2,FALSE))</f>
        <v/>
      </c>
      <c r="G732" s="44" t="str">
        <f>IF('[3]Structure Coordinate Report'!X736=0,"",'[3]Structure Coordinate Report'!X736)</f>
        <v/>
      </c>
      <c r="H732" s="45" t="str">
        <f>IF('[3]Structure Coordinate Report'!Q736=0,"",'[3]Structure Coordinate Report'!Q736)</f>
        <v/>
      </c>
      <c r="I732" s="45" t="str">
        <f>IF('[3]Structure Coordinate Report'!R736=0,"",'[3]Structure Coordinate Report'!R736)</f>
        <v/>
      </c>
      <c r="J732" s="46" t="str">
        <f>IF('[3]Coordonnees fixation au support'!EJ723=0,"",'[3]Coordonnees fixation au support'!EJ723)</f>
        <v/>
      </c>
      <c r="K732" s="47" t="str">
        <f>IF(ISNA(VLOOKUP(H732,'[3]Coordonnees fixation au support'!$Z$4:$AA$3546,2,FALSE)),"",VLOOKUP(H732,'[3]Coordonnees fixation au support'!$Z$4:$AA$3546,2,FALSE))</f>
        <v/>
      </c>
      <c r="L732" s="48" t="str">
        <f>IF(VLOOKUP(H732,'[3]Coordonnees fixation au support'!$DW$4:$DX$5000,2,FALSE)=0,"",VLOOKUP(H732,'[3]Coordonnees fixation au support'!$DW$4:$DX$5000,2,FALSE))</f>
        <v/>
      </c>
      <c r="M732" s="49" t="str">
        <f>IF('[3]Structure Coordinate Report'!V736=0,"",'[3]Structure Coordinate Report'!V736)</f>
        <v/>
      </c>
      <c r="N732" s="49" t="str">
        <f>IF(ISNA(INDEX('[3]Tableau de pose'!B730:R5719,MATCH('TABLEAU DE BORD'!B732,'[3]Tableau de pose'!C730:C5719,0),17)),"",INDEX('[3]Tableau de pose'!B730:R5719,MATCH('TABLEAU DE BORD'!B732,'[3]Tableau de pose'!C730:C5719,0),17))</f>
        <v/>
      </c>
      <c r="O732" s="49" t="str">
        <f>IF(ISNA(INDEX('[3]Tableau de pose'!B730:T5719,MATCH('TABLEAU DE BORD'!B732&amp;"-"&amp;'TABLEAU DE BORD'!$J$6,'[3]Tableau de pose'!T730:T5719,0),14)),"",INDEX('[3]Tableau de pose'!B730:T5719,MATCH('TABLEAU DE BORD'!B732&amp;"-"&amp;'TABLEAU DE BORD'!$J$6,'[3]Tableau de pose'!T730:T5719,0),14))</f>
        <v/>
      </c>
      <c r="P732" s="49" t="str">
        <f>IF(ISNA(INDEX('[3]Tableau de pose'!B730:T5719,MATCH('TABLEAU DE BORD'!B732&amp;"-"&amp;'TABLEAU DE BORD'!$K$6,'[3]Tableau de pose'!T730:T5719,0),14)),"",INDEX('[3]Tableau de pose'!B730:T5719,MATCH('TABLEAU DE BORD'!B732&amp;"-"&amp;'TABLEAU DE BORD'!$K$6,'[3]Tableau de pose'!T730:T5719,0),14))</f>
        <v/>
      </c>
      <c r="Q732" s="50" t="str">
        <f>IF('[3]Structure Coordinate Report'!Z736=0,"",'[3]Structure Coordinate Report'!Z736)</f>
        <v/>
      </c>
      <c r="R732" s="50" t="str">
        <f>IF('[3]Structure Coordinate Report'!AB736=0,"",'[3]Structure Coordinate Report'!AB736)</f>
        <v/>
      </c>
    </row>
    <row r="733" spans="2:18" ht="45" customHeight="1" x14ac:dyDescent="0.25">
      <c r="B733" s="42" t="str">
        <f>IF('[3]Structure Coordinate Report'!N737=0,"",'[3]Structure Coordinate Report'!N737)</f>
        <v/>
      </c>
      <c r="C733" s="42" t="str">
        <f>IF('[3]Structure Coordinate Report'!O737=0,"",'[3]Structure Coordinate Report'!O737)</f>
        <v/>
      </c>
      <c r="D733" s="43" t="str">
        <f>IF('[3]Coordonnees fixation au support'!EH724=0,"",'[3]Coordonnees fixation au support'!EH724)</f>
        <v/>
      </c>
      <c r="E733" s="42" t="str">
        <f>IF(ISNA(VLOOKUP(B733,'[3]Coordonnees fixation au support'!$Z$4:$AA$2961,2,FALSE)),"",VLOOKUP(B733,'[3]Coordonnees fixation au support'!$Z$4:$AA$2961,2,FALSE))</f>
        <v/>
      </c>
      <c r="F733" s="43" t="str">
        <f>IF(VLOOKUP(B733,'[3]Coordonnees fixation au support'!$DT$4:$DU$5000,2,FALSE)=0,"",VLOOKUP(B733,'[3]Coordonnees fixation au support'!$DT$4:$DU$5000,2,FALSE))</f>
        <v/>
      </c>
      <c r="G733" s="44" t="str">
        <f>IF('[3]Structure Coordinate Report'!X737=0,"",'[3]Structure Coordinate Report'!X737)</f>
        <v/>
      </c>
      <c r="H733" s="45" t="str">
        <f>IF('[3]Structure Coordinate Report'!Q737=0,"",'[3]Structure Coordinate Report'!Q737)</f>
        <v/>
      </c>
      <c r="I733" s="45" t="str">
        <f>IF('[3]Structure Coordinate Report'!R737=0,"",'[3]Structure Coordinate Report'!R737)</f>
        <v/>
      </c>
      <c r="J733" s="46" t="str">
        <f>IF('[3]Coordonnees fixation au support'!EJ724=0,"",'[3]Coordonnees fixation au support'!EJ724)</f>
        <v/>
      </c>
      <c r="K733" s="47" t="str">
        <f>IF(ISNA(VLOOKUP(H733,'[3]Coordonnees fixation au support'!$Z$4:$AA$3546,2,FALSE)),"",VLOOKUP(H733,'[3]Coordonnees fixation au support'!$Z$4:$AA$3546,2,FALSE))</f>
        <v/>
      </c>
      <c r="L733" s="48" t="str">
        <f>IF(VLOOKUP(H733,'[3]Coordonnees fixation au support'!$DW$4:$DX$5000,2,FALSE)=0,"",VLOOKUP(H733,'[3]Coordonnees fixation au support'!$DW$4:$DX$5000,2,FALSE))</f>
        <v/>
      </c>
      <c r="M733" s="49" t="str">
        <f>IF('[3]Structure Coordinate Report'!V737=0,"",'[3]Structure Coordinate Report'!V737)</f>
        <v/>
      </c>
      <c r="N733" s="49" t="str">
        <f>IF(ISNA(INDEX('[3]Tableau de pose'!B731:R5720,MATCH('TABLEAU DE BORD'!B733,'[3]Tableau de pose'!C731:C5720,0),17)),"",INDEX('[3]Tableau de pose'!B731:R5720,MATCH('TABLEAU DE BORD'!B733,'[3]Tableau de pose'!C731:C5720,0),17))</f>
        <v/>
      </c>
      <c r="O733" s="49" t="str">
        <f>IF(ISNA(INDEX('[3]Tableau de pose'!B731:T5720,MATCH('TABLEAU DE BORD'!B733&amp;"-"&amp;'TABLEAU DE BORD'!$J$6,'[3]Tableau de pose'!T731:T5720,0),14)),"",INDEX('[3]Tableau de pose'!B731:T5720,MATCH('TABLEAU DE BORD'!B733&amp;"-"&amp;'TABLEAU DE BORD'!$J$6,'[3]Tableau de pose'!T731:T5720,0),14))</f>
        <v/>
      </c>
      <c r="P733" s="49" t="str">
        <f>IF(ISNA(INDEX('[3]Tableau de pose'!B731:T5720,MATCH('TABLEAU DE BORD'!B733&amp;"-"&amp;'TABLEAU DE BORD'!$K$6,'[3]Tableau de pose'!T731:T5720,0),14)),"",INDEX('[3]Tableau de pose'!B731:T5720,MATCH('TABLEAU DE BORD'!B733&amp;"-"&amp;'TABLEAU DE BORD'!$K$6,'[3]Tableau de pose'!T731:T5720,0),14))</f>
        <v/>
      </c>
      <c r="Q733" s="50" t="str">
        <f>IF('[3]Structure Coordinate Report'!Z737=0,"",'[3]Structure Coordinate Report'!Z737)</f>
        <v/>
      </c>
      <c r="R733" s="50" t="str">
        <f>IF('[3]Structure Coordinate Report'!AB737=0,"",'[3]Structure Coordinate Report'!AB737)</f>
        <v/>
      </c>
    </row>
    <row r="734" spans="2:18" ht="45" customHeight="1" x14ac:dyDescent="0.25">
      <c r="B734" s="42" t="str">
        <f>IF('[3]Structure Coordinate Report'!N738=0,"",'[3]Structure Coordinate Report'!N738)</f>
        <v/>
      </c>
      <c r="C734" s="42" t="str">
        <f>IF('[3]Structure Coordinate Report'!O738=0,"",'[3]Structure Coordinate Report'!O738)</f>
        <v/>
      </c>
      <c r="D734" s="43" t="str">
        <f>IF('[3]Coordonnees fixation au support'!EH725=0,"",'[3]Coordonnees fixation au support'!EH725)</f>
        <v/>
      </c>
      <c r="E734" s="42" t="str">
        <f>IF(ISNA(VLOOKUP(B734,'[3]Coordonnees fixation au support'!$Z$4:$AA$2961,2,FALSE)),"",VLOOKUP(B734,'[3]Coordonnees fixation au support'!$Z$4:$AA$2961,2,FALSE))</f>
        <v/>
      </c>
      <c r="F734" s="43" t="str">
        <f>IF(VLOOKUP(B734,'[3]Coordonnees fixation au support'!$DT$4:$DU$5000,2,FALSE)=0,"",VLOOKUP(B734,'[3]Coordonnees fixation au support'!$DT$4:$DU$5000,2,FALSE))</f>
        <v/>
      </c>
      <c r="G734" s="44" t="str">
        <f>IF('[3]Structure Coordinate Report'!X738=0,"",'[3]Structure Coordinate Report'!X738)</f>
        <v/>
      </c>
      <c r="H734" s="45" t="str">
        <f>IF('[3]Structure Coordinate Report'!Q738=0,"",'[3]Structure Coordinate Report'!Q738)</f>
        <v/>
      </c>
      <c r="I734" s="45" t="str">
        <f>IF('[3]Structure Coordinate Report'!R738=0,"",'[3]Structure Coordinate Report'!R738)</f>
        <v/>
      </c>
      <c r="J734" s="46" t="str">
        <f>IF('[3]Coordonnees fixation au support'!EJ725=0,"",'[3]Coordonnees fixation au support'!EJ725)</f>
        <v/>
      </c>
      <c r="K734" s="47" t="str">
        <f>IF(ISNA(VLOOKUP(H734,'[3]Coordonnees fixation au support'!$Z$4:$AA$3546,2,FALSE)),"",VLOOKUP(H734,'[3]Coordonnees fixation au support'!$Z$4:$AA$3546,2,FALSE))</f>
        <v/>
      </c>
      <c r="L734" s="48" t="str">
        <f>IF(VLOOKUP(H734,'[3]Coordonnees fixation au support'!$DW$4:$DX$5000,2,FALSE)=0,"",VLOOKUP(H734,'[3]Coordonnees fixation au support'!$DW$4:$DX$5000,2,FALSE))</f>
        <v/>
      </c>
      <c r="M734" s="49" t="str">
        <f>IF('[3]Structure Coordinate Report'!V738=0,"",'[3]Structure Coordinate Report'!V738)</f>
        <v/>
      </c>
      <c r="N734" s="49" t="str">
        <f>IF(ISNA(INDEX('[3]Tableau de pose'!B732:R5721,MATCH('TABLEAU DE BORD'!B734,'[3]Tableau de pose'!C732:C5721,0),17)),"",INDEX('[3]Tableau de pose'!B732:R5721,MATCH('TABLEAU DE BORD'!B734,'[3]Tableau de pose'!C732:C5721,0),17))</f>
        <v/>
      </c>
      <c r="O734" s="49" t="str">
        <f>IF(ISNA(INDEX('[3]Tableau de pose'!B732:T5721,MATCH('TABLEAU DE BORD'!B734&amp;"-"&amp;'TABLEAU DE BORD'!$J$6,'[3]Tableau de pose'!T732:T5721,0),14)),"",INDEX('[3]Tableau de pose'!B732:T5721,MATCH('TABLEAU DE BORD'!B734&amp;"-"&amp;'TABLEAU DE BORD'!$J$6,'[3]Tableau de pose'!T732:T5721,0),14))</f>
        <v/>
      </c>
      <c r="P734" s="49" t="str">
        <f>IF(ISNA(INDEX('[3]Tableau de pose'!B732:T5721,MATCH('TABLEAU DE BORD'!B734&amp;"-"&amp;'TABLEAU DE BORD'!$K$6,'[3]Tableau de pose'!T732:T5721,0),14)),"",INDEX('[3]Tableau de pose'!B732:T5721,MATCH('TABLEAU DE BORD'!B734&amp;"-"&amp;'TABLEAU DE BORD'!$K$6,'[3]Tableau de pose'!T732:T5721,0),14))</f>
        <v/>
      </c>
      <c r="Q734" s="50" t="str">
        <f>IF('[3]Structure Coordinate Report'!Z738=0,"",'[3]Structure Coordinate Report'!Z738)</f>
        <v/>
      </c>
      <c r="R734" s="50" t="str">
        <f>IF('[3]Structure Coordinate Report'!AB738=0,"",'[3]Structure Coordinate Report'!AB738)</f>
        <v/>
      </c>
    </row>
    <row r="735" spans="2:18" ht="45" customHeight="1" x14ac:dyDescent="0.25">
      <c r="B735" s="42" t="str">
        <f>IF('[3]Structure Coordinate Report'!N739=0,"",'[3]Structure Coordinate Report'!N739)</f>
        <v/>
      </c>
      <c r="C735" s="42" t="str">
        <f>IF('[3]Structure Coordinate Report'!O739=0,"",'[3]Structure Coordinate Report'!O739)</f>
        <v/>
      </c>
      <c r="D735" s="43" t="str">
        <f>IF('[3]Coordonnees fixation au support'!EH726=0,"",'[3]Coordonnees fixation au support'!EH726)</f>
        <v/>
      </c>
      <c r="E735" s="42" t="str">
        <f>IF(ISNA(VLOOKUP(B735,'[3]Coordonnees fixation au support'!$Z$4:$AA$2961,2,FALSE)),"",VLOOKUP(B735,'[3]Coordonnees fixation au support'!$Z$4:$AA$2961,2,FALSE))</f>
        <v/>
      </c>
      <c r="F735" s="43" t="str">
        <f>IF(VLOOKUP(B735,'[3]Coordonnees fixation au support'!$DT$4:$DU$5000,2,FALSE)=0,"",VLOOKUP(B735,'[3]Coordonnees fixation au support'!$DT$4:$DU$5000,2,FALSE))</f>
        <v/>
      </c>
      <c r="G735" s="44" t="str">
        <f>IF('[3]Structure Coordinate Report'!X739=0,"",'[3]Structure Coordinate Report'!X739)</f>
        <v/>
      </c>
      <c r="H735" s="45" t="str">
        <f>IF('[3]Structure Coordinate Report'!Q739=0,"",'[3]Structure Coordinate Report'!Q739)</f>
        <v/>
      </c>
      <c r="I735" s="45" t="str">
        <f>IF('[3]Structure Coordinate Report'!R739=0,"",'[3]Structure Coordinate Report'!R739)</f>
        <v/>
      </c>
      <c r="J735" s="46" t="str">
        <f>IF('[3]Coordonnees fixation au support'!EJ726=0,"",'[3]Coordonnees fixation au support'!EJ726)</f>
        <v/>
      </c>
      <c r="K735" s="47" t="str">
        <f>IF(ISNA(VLOOKUP(H735,'[3]Coordonnees fixation au support'!$Z$4:$AA$3546,2,FALSE)),"",VLOOKUP(H735,'[3]Coordonnees fixation au support'!$Z$4:$AA$3546,2,FALSE))</f>
        <v/>
      </c>
      <c r="L735" s="48" t="str">
        <f>IF(VLOOKUP(H735,'[3]Coordonnees fixation au support'!$DW$4:$DX$5000,2,FALSE)=0,"",VLOOKUP(H735,'[3]Coordonnees fixation au support'!$DW$4:$DX$5000,2,FALSE))</f>
        <v/>
      </c>
      <c r="M735" s="49" t="str">
        <f>IF('[3]Structure Coordinate Report'!V739=0,"",'[3]Structure Coordinate Report'!V739)</f>
        <v/>
      </c>
      <c r="N735" s="49" t="str">
        <f>IF(ISNA(INDEX('[3]Tableau de pose'!B733:R5722,MATCH('TABLEAU DE BORD'!B735,'[3]Tableau de pose'!C733:C5722,0),17)),"",INDEX('[3]Tableau de pose'!B733:R5722,MATCH('TABLEAU DE BORD'!B735,'[3]Tableau de pose'!C733:C5722,0),17))</f>
        <v/>
      </c>
      <c r="O735" s="49" t="str">
        <f>IF(ISNA(INDEX('[3]Tableau de pose'!B733:T5722,MATCH('TABLEAU DE BORD'!B735&amp;"-"&amp;'TABLEAU DE BORD'!$J$6,'[3]Tableau de pose'!T733:T5722,0),14)),"",INDEX('[3]Tableau de pose'!B733:T5722,MATCH('TABLEAU DE BORD'!B735&amp;"-"&amp;'TABLEAU DE BORD'!$J$6,'[3]Tableau de pose'!T733:T5722,0),14))</f>
        <v/>
      </c>
      <c r="P735" s="49" t="str">
        <f>IF(ISNA(INDEX('[3]Tableau de pose'!B733:T5722,MATCH('TABLEAU DE BORD'!B735&amp;"-"&amp;'TABLEAU DE BORD'!$K$6,'[3]Tableau de pose'!T733:T5722,0),14)),"",INDEX('[3]Tableau de pose'!B733:T5722,MATCH('TABLEAU DE BORD'!B735&amp;"-"&amp;'TABLEAU DE BORD'!$K$6,'[3]Tableau de pose'!T733:T5722,0),14))</f>
        <v/>
      </c>
      <c r="Q735" s="50" t="str">
        <f>IF('[3]Structure Coordinate Report'!Z739=0,"",'[3]Structure Coordinate Report'!Z739)</f>
        <v/>
      </c>
      <c r="R735" s="50" t="str">
        <f>IF('[3]Structure Coordinate Report'!AB739=0,"",'[3]Structure Coordinate Report'!AB739)</f>
        <v/>
      </c>
    </row>
    <row r="736" spans="2:18" ht="45" customHeight="1" x14ac:dyDescent="0.25">
      <c r="B736" s="42" t="str">
        <f>IF('[3]Structure Coordinate Report'!N740=0,"",'[3]Structure Coordinate Report'!N740)</f>
        <v/>
      </c>
      <c r="C736" s="42" t="str">
        <f>IF('[3]Structure Coordinate Report'!O740=0,"",'[3]Structure Coordinate Report'!O740)</f>
        <v/>
      </c>
      <c r="D736" s="43" t="str">
        <f>IF('[3]Coordonnees fixation au support'!EH727=0,"",'[3]Coordonnees fixation au support'!EH727)</f>
        <v/>
      </c>
      <c r="E736" s="42" t="str">
        <f>IF(ISNA(VLOOKUP(B736,'[3]Coordonnees fixation au support'!$Z$4:$AA$2961,2,FALSE)),"",VLOOKUP(B736,'[3]Coordonnees fixation au support'!$Z$4:$AA$2961,2,FALSE))</f>
        <v/>
      </c>
      <c r="F736" s="43" t="str">
        <f>IF(VLOOKUP(B736,'[3]Coordonnees fixation au support'!$DT$4:$DU$5000,2,FALSE)=0,"",VLOOKUP(B736,'[3]Coordonnees fixation au support'!$DT$4:$DU$5000,2,FALSE))</f>
        <v/>
      </c>
      <c r="G736" s="44" t="str">
        <f>IF('[3]Structure Coordinate Report'!X740=0,"",'[3]Structure Coordinate Report'!X740)</f>
        <v/>
      </c>
      <c r="H736" s="45" t="str">
        <f>IF('[3]Structure Coordinate Report'!Q740=0,"",'[3]Structure Coordinate Report'!Q740)</f>
        <v/>
      </c>
      <c r="I736" s="45" t="str">
        <f>IF('[3]Structure Coordinate Report'!R740=0,"",'[3]Structure Coordinate Report'!R740)</f>
        <v/>
      </c>
      <c r="J736" s="46" t="str">
        <f>IF('[3]Coordonnees fixation au support'!EJ727=0,"",'[3]Coordonnees fixation au support'!EJ727)</f>
        <v/>
      </c>
      <c r="K736" s="47" t="str">
        <f>IF(ISNA(VLOOKUP(H736,'[3]Coordonnees fixation au support'!$Z$4:$AA$3546,2,FALSE)),"",VLOOKUP(H736,'[3]Coordonnees fixation au support'!$Z$4:$AA$3546,2,FALSE))</f>
        <v/>
      </c>
      <c r="L736" s="48" t="str">
        <f>IF(VLOOKUP(H736,'[3]Coordonnees fixation au support'!$DW$4:$DX$5000,2,FALSE)=0,"",VLOOKUP(H736,'[3]Coordonnees fixation au support'!$DW$4:$DX$5000,2,FALSE))</f>
        <v/>
      </c>
      <c r="M736" s="49" t="str">
        <f>IF('[3]Structure Coordinate Report'!V740=0,"",'[3]Structure Coordinate Report'!V740)</f>
        <v/>
      </c>
      <c r="N736" s="49" t="str">
        <f>IF(ISNA(INDEX('[3]Tableau de pose'!B734:R5723,MATCH('TABLEAU DE BORD'!B736,'[3]Tableau de pose'!C734:C5723,0),17)),"",INDEX('[3]Tableau de pose'!B734:R5723,MATCH('TABLEAU DE BORD'!B736,'[3]Tableau de pose'!C734:C5723,0),17))</f>
        <v/>
      </c>
      <c r="O736" s="49" t="str">
        <f>IF(ISNA(INDEX('[3]Tableau de pose'!B734:T5723,MATCH('TABLEAU DE BORD'!B736&amp;"-"&amp;'TABLEAU DE BORD'!$J$6,'[3]Tableau de pose'!T734:T5723,0),14)),"",INDEX('[3]Tableau de pose'!B734:T5723,MATCH('TABLEAU DE BORD'!B736&amp;"-"&amp;'TABLEAU DE BORD'!$J$6,'[3]Tableau de pose'!T734:T5723,0),14))</f>
        <v/>
      </c>
      <c r="P736" s="49" t="str">
        <f>IF(ISNA(INDEX('[3]Tableau de pose'!B734:T5723,MATCH('TABLEAU DE BORD'!B736&amp;"-"&amp;'TABLEAU DE BORD'!$K$6,'[3]Tableau de pose'!T734:T5723,0),14)),"",INDEX('[3]Tableau de pose'!B734:T5723,MATCH('TABLEAU DE BORD'!B736&amp;"-"&amp;'TABLEAU DE BORD'!$K$6,'[3]Tableau de pose'!T734:T5723,0),14))</f>
        <v/>
      </c>
      <c r="Q736" s="50" t="str">
        <f>IF('[3]Structure Coordinate Report'!Z740=0,"",'[3]Structure Coordinate Report'!Z740)</f>
        <v/>
      </c>
      <c r="R736" s="50" t="str">
        <f>IF('[3]Structure Coordinate Report'!AB740=0,"",'[3]Structure Coordinate Report'!AB740)</f>
        <v/>
      </c>
    </row>
    <row r="737" spans="2:18" ht="45" customHeight="1" x14ac:dyDescent="0.25">
      <c r="B737" s="42" t="str">
        <f>IF('[3]Structure Coordinate Report'!N741=0,"",'[3]Structure Coordinate Report'!N741)</f>
        <v/>
      </c>
      <c r="C737" s="42" t="str">
        <f>IF('[3]Structure Coordinate Report'!O741=0,"",'[3]Structure Coordinate Report'!O741)</f>
        <v/>
      </c>
      <c r="D737" s="43" t="str">
        <f>IF('[3]Coordonnees fixation au support'!EH728=0,"",'[3]Coordonnees fixation au support'!EH728)</f>
        <v/>
      </c>
      <c r="E737" s="42" t="str">
        <f>IF(ISNA(VLOOKUP(B737,'[3]Coordonnees fixation au support'!$Z$4:$AA$2961,2,FALSE)),"",VLOOKUP(B737,'[3]Coordonnees fixation au support'!$Z$4:$AA$2961,2,FALSE))</f>
        <v/>
      </c>
      <c r="F737" s="43" t="str">
        <f>IF(VLOOKUP(B737,'[3]Coordonnees fixation au support'!$DT$4:$DU$5000,2,FALSE)=0,"",VLOOKUP(B737,'[3]Coordonnees fixation au support'!$DT$4:$DU$5000,2,FALSE))</f>
        <v/>
      </c>
      <c r="G737" s="44" t="str">
        <f>IF('[3]Structure Coordinate Report'!X741=0,"",'[3]Structure Coordinate Report'!X741)</f>
        <v/>
      </c>
      <c r="H737" s="45" t="str">
        <f>IF('[3]Structure Coordinate Report'!Q741=0,"",'[3]Structure Coordinate Report'!Q741)</f>
        <v/>
      </c>
      <c r="I737" s="45" t="str">
        <f>IF('[3]Structure Coordinate Report'!R741=0,"",'[3]Structure Coordinate Report'!R741)</f>
        <v/>
      </c>
      <c r="J737" s="46" t="str">
        <f>IF('[3]Coordonnees fixation au support'!EJ728=0,"",'[3]Coordonnees fixation au support'!EJ728)</f>
        <v/>
      </c>
      <c r="K737" s="47" t="str">
        <f>IF(ISNA(VLOOKUP(H737,'[3]Coordonnees fixation au support'!$Z$4:$AA$3546,2,FALSE)),"",VLOOKUP(H737,'[3]Coordonnees fixation au support'!$Z$4:$AA$3546,2,FALSE))</f>
        <v/>
      </c>
      <c r="L737" s="48" t="str">
        <f>IF(VLOOKUP(H737,'[3]Coordonnees fixation au support'!$DW$4:$DX$5000,2,FALSE)=0,"",VLOOKUP(H737,'[3]Coordonnees fixation au support'!$DW$4:$DX$5000,2,FALSE))</f>
        <v/>
      </c>
      <c r="M737" s="49" t="str">
        <f>IF('[3]Structure Coordinate Report'!V741=0,"",'[3]Structure Coordinate Report'!V741)</f>
        <v/>
      </c>
      <c r="N737" s="49" t="str">
        <f>IF(ISNA(INDEX('[3]Tableau de pose'!B735:R5724,MATCH('TABLEAU DE BORD'!B737,'[3]Tableau de pose'!C735:C5724,0),17)),"",INDEX('[3]Tableau de pose'!B735:R5724,MATCH('TABLEAU DE BORD'!B737,'[3]Tableau de pose'!C735:C5724,0),17))</f>
        <v/>
      </c>
      <c r="O737" s="49" t="str">
        <f>IF(ISNA(INDEX('[3]Tableau de pose'!B735:T5724,MATCH('TABLEAU DE BORD'!B737&amp;"-"&amp;'TABLEAU DE BORD'!$J$6,'[3]Tableau de pose'!T735:T5724,0),14)),"",INDEX('[3]Tableau de pose'!B735:T5724,MATCH('TABLEAU DE BORD'!B737&amp;"-"&amp;'TABLEAU DE BORD'!$J$6,'[3]Tableau de pose'!T735:T5724,0),14))</f>
        <v/>
      </c>
      <c r="P737" s="49" t="str">
        <f>IF(ISNA(INDEX('[3]Tableau de pose'!B735:T5724,MATCH('TABLEAU DE BORD'!B737&amp;"-"&amp;'TABLEAU DE BORD'!$K$6,'[3]Tableau de pose'!T735:T5724,0),14)),"",INDEX('[3]Tableau de pose'!B735:T5724,MATCH('TABLEAU DE BORD'!B737&amp;"-"&amp;'TABLEAU DE BORD'!$K$6,'[3]Tableau de pose'!T735:T5724,0),14))</f>
        <v/>
      </c>
      <c r="Q737" s="50" t="str">
        <f>IF('[3]Structure Coordinate Report'!Z741=0,"",'[3]Structure Coordinate Report'!Z741)</f>
        <v/>
      </c>
      <c r="R737" s="50" t="str">
        <f>IF('[3]Structure Coordinate Report'!AB741=0,"",'[3]Structure Coordinate Report'!AB741)</f>
        <v/>
      </c>
    </row>
    <row r="738" spans="2:18" ht="45" customHeight="1" x14ac:dyDescent="0.25">
      <c r="B738" s="42" t="str">
        <f>IF('[3]Structure Coordinate Report'!N742=0,"",'[3]Structure Coordinate Report'!N742)</f>
        <v/>
      </c>
      <c r="C738" s="42" t="str">
        <f>IF('[3]Structure Coordinate Report'!O742=0,"",'[3]Structure Coordinate Report'!O742)</f>
        <v/>
      </c>
      <c r="D738" s="43" t="str">
        <f>IF('[3]Coordonnees fixation au support'!EH729=0,"",'[3]Coordonnees fixation au support'!EH729)</f>
        <v/>
      </c>
      <c r="E738" s="42" t="str">
        <f>IF(ISNA(VLOOKUP(B738,'[3]Coordonnees fixation au support'!$Z$4:$AA$2961,2,FALSE)),"",VLOOKUP(B738,'[3]Coordonnees fixation au support'!$Z$4:$AA$2961,2,FALSE))</f>
        <v/>
      </c>
      <c r="F738" s="43" t="str">
        <f>IF(VLOOKUP(B738,'[3]Coordonnees fixation au support'!$DT$4:$DU$5000,2,FALSE)=0,"",VLOOKUP(B738,'[3]Coordonnees fixation au support'!$DT$4:$DU$5000,2,FALSE))</f>
        <v/>
      </c>
      <c r="G738" s="44" t="str">
        <f>IF('[3]Structure Coordinate Report'!X742=0,"",'[3]Structure Coordinate Report'!X742)</f>
        <v/>
      </c>
      <c r="H738" s="45" t="str">
        <f>IF('[3]Structure Coordinate Report'!Q742=0,"",'[3]Structure Coordinate Report'!Q742)</f>
        <v/>
      </c>
      <c r="I738" s="45" t="str">
        <f>IF('[3]Structure Coordinate Report'!R742=0,"",'[3]Structure Coordinate Report'!R742)</f>
        <v/>
      </c>
      <c r="J738" s="46" t="str">
        <f>IF('[3]Coordonnees fixation au support'!EJ729=0,"",'[3]Coordonnees fixation au support'!EJ729)</f>
        <v/>
      </c>
      <c r="K738" s="47" t="str">
        <f>IF(ISNA(VLOOKUP(H738,'[3]Coordonnees fixation au support'!$Z$4:$AA$3546,2,FALSE)),"",VLOOKUP(H738,'[3]Coordonnees fixation au support'!$Z$4:$AA$3546,2,FALSE))</f>
        <v/>
      </c>
      <c r="L738" s="48" t="str">
        <f>IF(VLOOKUP(H738,'[3]Coordonnees fixation au support'!$DW$4:$DX$5000,2,FALSE)=0,"",VLOOKUP(H738,'[3]Coordonnees fixation au support'!$DW$4:$DX$5000,2,FALSE))</f>
        <v/>
      </c>
      <c r="M738" s="49" t="str">
        <f>IF('[3]Structure Coordinate Report'!V742=0,"",'[3]Structure Coordinate Report'!V742)</f>
        <v/>
      </c>
      <c r="N738" s="49" t="str">
        <f>IF(ISNA(INDEX('[3]Tableau de pose'!B736:R5725,MATCH('TABLEAU DE BORD'!B738,'[3]Tableau de pose'!C736:C5725,0),17)),"",INDEX('[3]Tableau de pose'!B736:R5725,MATCH('TABLEAU DE BORD'!B738,'[3]Tableau de pose'!C736:C5725,0),17))</f>
        <v/>
      </c>
      <c r="O738" s="49" t="str">
        <f>IF(ISNA(INDEX('[3]Tableau de pose'!B736:T5725,MATCH('TABLEAU DE BORD'!B738&amp;"-"&amp;'TABLEAU DE BORD'!$J$6,'[3]Tableau de pose'!T736:T5725,0),14)),"",INDEX('[3]Tableau de pose'!B736:T5725,MATCH('TABLEAU DE BORD'!B738&amp;"-"&amp;'TABLEAU DE BORD'!$J$6,'[3]Tableau de pose'!T736:T5725,0),14))</f>
        <v/>
      </c>
      <c r="P738" s="49" t="str">
        <f>IF(ISNA(INDEX('[3]Tableau de pose'!B736:T5725,MATCH('TABLEAU DE BORD'!B738&amp;"-"&amp;'TABLEAU DE BORD'!$K$6,'[3]Tableau de pose'!T736:T5725,0),14)),"",INDEX('[3]Tableau de pose'!B736:T5725,MATCH('TABLEAU DE BORD'!B738&amp;"-"&amp;'TABLEAU DE BORD'!$K$6,'[3]Tableau de pose'!T736:T5725,0),14))</f>
        <v/>
      </c>
      <c r="Q738" s="50" t="str">
        <f>IF('[3]Structure Coordinate Report'!Z742=0,"",'[3]Structure Coordinate Report'!Z742)</f>
        <v/>
      </c>
      <c r="R738" s="50" t="str">
        <f>IF('[3]Structure Coordinate Report'!AB742=0,"",'[3]Structure Coordinate Report'!AB742)</f>
        <v/>
      </c>
    </row>
    <row r="739" spans="2:18" ht="45" customHeight="1" x14ac:dyDescent="0.25">
      <c r="B739" s="42" t="str">
        <f>IF('[3]Structure Coordinate Report'!N743=0,"",'[3]Structure Coordinate Report'!N743)</f>
        <v/>
      </c>
      <c r="C739" s="42" t="str">
        <f>IF('[3]Structure Coordinate Report'!O743=0,"",'[3]Structure Coordinate Report'!O743)</f>
        <v/>
      </c>
      <c r="D739" s="43" t="str">
        <f>IF('[3]Coordonnees fixation au support'!EH730=0,"",'[3]Coordonnees fixation au support'!EH730)</f>
        <v/>
      </c>
      <c r="E739" s="42" t="str">
        <f>IF(ISNA(VLOOKUP(B739,'[3]Coordonnees fixation au support'!$Z$4:$AA$2961,2,FALSE)),"",VLOOKUP(B739,'[3]Coordonnees fixation au support'!$Z$4:$AA$2961,2,FALSE))</f>
        <v/>
      </c>
      <c r="F739" s="43" t="str">
        <f>IF(VLOOKUP(B739,'[3]Coordonnees fixation au support'!$DT$4:$DU$5000,2,FALSE)=0,"",VLOOKUP(B739,'[3]Coordonnees fixation au support'!$DT$4:$DU$5000,2,FALSE))</f>
        <v/>
      </c>
      <c r="G739" s="44" t="str">
        <f>IF('[3]Structure Coordinate Report'!X743=0,"",'[3]Structure Coordinate Report'!X743)</f>
        <v/>
      </c>
      <c r="H739" s="45" t="str">
        <f>IF('[3]Structure Coordinate Report'!Q743=0,"",'[3]Structure Coordinate Report'!Q743)</f>
        <v/>
      </c>
      <c r="I739" s="45" t="str">
        <f>IF('[3]Structure Coordinate Report'!R743=0,"",'[3]Structure Coordinate Report'!R743)</f>
        <v/>
      </c>
      <c r="J739" s="46" t="str">
        <f>IF('[3]Coordonnees fixation au support'!EJ730=0,"",'[3]Coordonnees fixation au support'!EJ730)</f>
        <v/>
      </c>
      <c r="K739" s="47" t="str">
        <f>IF(ISNA(VLOOKUP(H739,'[3]Coordonnees fixation au support'!$Z$4:$AA$3546,2,FALSE)),"",VLOOKUP(H739,'[3]Coordonnees fixation au support'!$Z$4:$AA$3546,2,FALSE))</f>
        <v/>
      </c>
      <c r="L739" s="48" t="str">
        <f>IF(VLOOKUP(H739,'[3]Coordonnees fixation au support'!$DW$4:$DX$5000,2,FALSE)=0,"",VLOOKUP(H739,'[3]Coordonnees fixation au support'!$DW$4:$DX$5000,2,FALSE))</f>
        <v/>
      </c>
      <c r="M739" s="49" t="str">
        <f>IF('[3]Structure Coordinate Report'!V743=0,"",'[3]Structure Coordinate Report'!V743)</f>
        <v/>
      </c>
      <c r="N739" s="49" t="str">
        <f>IF(ISNA(INDEX('[3]Tableau de pose'!B737:R5726,MATCH('TABLEAU DE BORD'!B739,'[3]Tableau de pose'!C737:C5726,0),17)),"",INDEX('[3]Tableau de pose'!B737:R5726,MATCH('TABLEAU DE BORD'!B739,'[3]Tableau de pose'!C737:C5726,0),17))</f>
        <v/>
      </c>
      <c r="O739" s="49" t="str">
        <f>IF(ISNA(INDEX('[3]Tableau de pose'!B737:T5726,MATCH('TABLEAU DE BORD'!B739&amp;"-"&amp;'TABLEAU DE BORD'!$J$6,'[3]Tableau de pose'!T737:T5726,0),14)),"",INDEX('[3]Tableau de pose'!B737:T5726,MATCH('TABLEAU DE BORD'!B739&amp;"-"&amp;'TABLEAU DE BORD'!$J$6,'[3]Tableau de pose'!T737:T5726,0),14))</f>
        <v/>
      </c>
      <c r="P739" s="49" t="str">
        <f>IF(ISNA(INDEX('[3]Tableau de pose'!B737:T5726,MATCH('TABLEAU DE BORD'!B739&amp;"-"&amp;'TABLEAU DE BORD'!$K$6,'[3]Tableau de pose'!T737:T5726,0),14)),"",INDEX('[3]Tableau de pose'!B737:T5726,MATCH('TABLEAU DE BORD'!B739&amp;"-"&amp;'TABLEAU DE BORD'!$K$6,'[3]Tableau de pose'!T737:T5726,0),14))</f>
        <v/>
      </c>
      <c r="Q739" s="50" t="str">
        <f>IF('[3]Structure Coordinate Report'!Z743=0,"",'[3]Structure Coordinate Report'!Z743)</f>
        <v/>
      </c>
      <c r="R739" s="50" t="str">
        <f>IF('[3]Structure Coordinate Report'!AB743=0,"",'[3]Structure Coordinate Report'!AB743)</f>
        <v/>
      </c>
    </row>
    <row r="740" spans="2:18" ht="45" customHeight="1" x14ac:dyDescent="0.25">
      <c r="B740" s="42" t="str">
        <f>IF('[3]Structure Coordinate Report'!N744=0,"",'[3]Structure Coordinate Report'!N744)</f>
        <v/>
      </c>
      <c r="C740" s="42" t="str">
        <f>IF('[3]Structure Coordinate Report'!O744=0,"",'[3]Structure Coordinate Report'!O744)</f>
        <v/>
      </c>
      <c r="D740" s="43" t="str">
        <f>IF('[3]Coordonnees fixation au support'!EH731=0,"",'[3]Coordonnees fixation au support'!EH731)</f>
        <v/>
      </c>
      <c r="E740" s="42" t="str">
        <f>IF(ISNA(VLOOKUP(B740,'[3]Coordonnees fixation au support'!$Z$4:$AA$2961,2,FALSE)),"",VLOOKUP(B740,'[3]Coordonnees fixation au support'!$Z$4:$AA$2961,2,FALSE))</f>
        <v/>
      </c>
      <c r="F740" s="43" t="str">
        <f>IF(VLOOKUP(B740,'[3]Coordonnees fixation au support'!$DT$4:$DU$5000,2,FALSE)=0,"",VLOOKUP(B740,'[3]Coordonnees fixation au support'!$DT$4:$DU$5000,2,FALSE))</f>
        <v/>
      </c>
      <c r="G740" s="44" t="str">
        <f>IF('[3]Structure Coordinate Report'!X744=0,"",'[3]Structure Coordinate Report'!X744)</f>
        <v/>
      </c>
      <c r="H740" s="45" t="str">
        <f>IF('[3]Structure Coordinate Report'!Q744=0,"",'[3]Structure Coordinate Report'!Q744)</f>
        <v/>
      </c>
      <c r="I740" s="45" t="str">
        <f>IF('[3]Structure Coordinate Report'!R744=0,"",'[3]Structure Coordinate Report'!R744)</f>
        <v/>
      </c>
      <c r="J740" s="46" t="str">
        <f>IF('[3]Coordonnees fixation au support'!EJ731=0,"",'[3]Coordonnees fixation au support'!EJ731)</f>
        <v/>
      </c>
      <c r="K740" s="47" t="str">
        <f>IF(ISNA(VLOOKUP(H740,'[3]Coordonnees fixation au support'!$Z$4:$AA$3546,2,FALSE)),"",VLOOKUP(H740,'[3]Coordonnees fixation au support'!$Z$4:$AA$3546,2,FALSE))</f>
        <v/>
      </c>
      <c r="L740" s="48" t="str">
        <f>IF(VLOOKUP(H740,'[3]Coordonnees fixation au support'!$DW$4:$DX$5000,2,FALSE)=0,"",VLOOKUP(H740,'[3]Coordonnees fixation au support'!$DW$4:$DX$5000,2,FALSE))</f>
        <v/>
      </c>
      <c r="M740" s="49" t="str">
        <f>IF('[3]Structure Coordinate Report'!V744=0,"",'[3]Structure Coordinate Report'!V744)</f>
        <v/>
      </c>
      <c r="N740" s="49" t="str">
        <f>IF(ISNA(INDEX('[3]Tableau de pose'!B738:R5727,MATCH('TABLEAU DE BORD'!B740,'[3]Tableau de pose'!C738:C5727,0),17)),"",INDEX('[3]Tableau de pose'!B738:R5727,MATCH('TABLEAU DE BORD'!B740,'[3]Tableau de pose'!C738:C5727,0),17))</f>
        <v/>
      </c>
      <c r="O740" s="49" t="str">
        <f>IF(ISNA(INDEX('[3]Tableau de pose'!B738:T5727,MATCH('TABLEAU DE BORD'!B740&amp;"-"&amp;'TABLEAU DE BORD'!$J$6,'[3]Tableau de pose'!T738:T5727,0),14)),"",INDEX('[3]Tableau de pose'!B738:T5727,MATCH('TABLEAU DE BORD'!B740&amp;"-"&amp;'TABLEAU DE BORD'!$J$6,'[3]Tableau de pose'!T738:T5727,0),14))</f>
        <v/>
      </c>
      <c r="P740" s="49" t="str">
        <f>IF(ISNA(INDEX('[3]Tableau de pose'!B738:T5727,MATCH('TABLEAU DE BORD'!B740&amp;"-"&amp;'TABLEAU DE BORD'!$K$6,'[3]Tableau de pose'!T738:T5727,0),14)),"",INDEX('[3]Tableau de pose'!B738:T5727,MATCH('TABLEAU DE BORD'!B740&amp;"-"&amp;'TABLEAU DE BORD'!$K$6,'[3]Tableau de pose'!T738:T5727,0),14))</f>
        <v/>
      </c>
      <c r="Q740" s="50" t="str">
        <f>IF('[3]Structure Coordinate Report'!Z744=0,"",'[3]Structure Coordinate Report'!Z744)</f>
        <v/>
      </c>
      <c r="R740" s="50" t="str">
        <f>IF('[3]Structure Coordinate Report'!AB744=0,"",'[3]Structure Coordinate Report'!AB744)</f>
        <v/>
      </c>
    </row>
    <row r="741" spans="2:18" ht="45" customHeight="1" x14ac:dyDescent="0.25">
      <c r="B741" s="42" t="str">
        <f>IF('[3]Structure Coordinate Report'!N745=0,"",'[3]Structure Coordinate Report'!N745)</f>
        <v/>
      </c>
      <c r="C741" s="42" t="str">
        <f>IF('[3]Structure Coordinate Report'!O745=0,"",'[3]Structure Coordinate Report'!O745)</f>
        <v/>
      </c>
      <c r="D741" s="43" t="str">
        <f>IF('[3]Coordonnees fixation au support'!EH732=0,"",'[3]Coordonnees fixation au support'!EH732)</f>
        <v/>
      </c>
      <c r="E741" s="42" t="str">
        <f>IF(ISNA(VLOOKUP(B741,'[3]Coordonnees fixation au support'!$Z$4:$AA$2961,2,FALSE)),"",VLOOKUP(B741,'[3]Coordonnees fixation au support'!$Z$4:$AA$2961,2,FALSE))</f>
        <v/>
      </c>
      <c r="F741" s="43" t="str">
        <f>IF(VLOOKUP(B741,'[3]Coordonnees fixation au support'!$DT$4:$DU$5000,2,FALSE)=0,"",VLOOKUP(B741,'[3]Coordonnees fixation au support'!$DT$4:$DU$5000,2,FALSE))</f>
        <v/>
      </c>
      <c r="G741" s="44" t="str">
        <f>IF('[3]Structure Coordinate Report'!X745=0,"",'[3]Structure Coordinate Report'!X745)</f>
        <v/>
      </c>
      <c r="H741" s="45" t="str">
        <f>IF('[3]Structure Coordinate Report'!Q745=0,"",'[3]Structure Coordinate Report'!Q745)</f>
        <v/>
      </c>
      <c r="I741" s="45" t="str">
        <f>IF('[3]Structure Coordinate Report'!R745=0,"",'[3]Structure Coordinate Report'!R745)</f>
        <v/>
      </c>
      <c r="J741" s="46" t="str">
        <f>IF('[3]Coordonnees fixation au support'!EJ732=0,"",'[3]Coordonnees fixation au support'!EJ732)</f>
        <v/>
      </c>
      <c r="K741" s="47" t="str">
        <f>IF(ISNA(VLOOKUP(H741,'[3]Coordonnees fixation au support'!$Z$4:$AA$3546,2,FALSE)),"",VLOOKUP(H741,'[3]Coordonnees fixation au support'!$Z$4:$AA$3546,2,FALSE))</f>
        <v/>
      </c>
      <c r="L741" s="48" t="str">
        <f>IF(VLOOKUP(H741,'[3]Coordonnees fixation au support'!$DW$4:$DX$5000,2,FALSE)=0,"",VLOOKUP(H741,'[3]Coordonnees fixation au support'!$DW$4:$DX$5000,2,FALSE))</f>
        <v/>
      </c>
      <c r="M741" s="49" t="str">
        <f>IF('[3]Structure Coordinate Report'!V745=0,"",'[3]Structure Coordinate Report'!V745)</f>
        <v/>
      </c>
      <c r="N741" s="49" t="str">
        <f>IF(ISNA(INDEX('[3]Tableau de pose'!B739:R5728,MATCH('TABLEAU DE BORD'!B741,'[3]Tableau de pose'!C739:C5728,0),17)),"",INDEX('[3]Tableau de pose'!B739:R5728,MATCH('TABLEAU DE BORD'!B741,'[3]Tableau de pose'!C739:C5728,0),17))</f>
        <v/>
      </c>
      <c r="O741" s="49" t="str">
        <f>IF(ISNA(INDEX('[3]Tableau de pose'!B739:T5728,MATCH('TABLEAU DE BORD'!B741&amp;"-"&amp;'TABLEAU DE BORD'!$J$6,'[3]Tableau de pose'!T739:T5728,0),14)),"",INDEX('[3]Tableau de pose'!B739:T5728,MATCH('TABLEAU DE BORD'!B741&amp;"-"&amp;'TABLEAU DE BORD'!$J$6,'[3]Tableau de pose'!T739:T5728,0),14))</f>
        <v/>
      </c>
      <c r="P741" s="49" t="str">
        <f>IF(ISNA(INDEX('[3]Tableau de pose'!B739:T5728,MATCH('TABLEAU DE BORD'!B741&amp;"-"&amp;'TABLEAU DE BORD'!$K$6,'[3]Tableau de pose'!T739:T5728,0),14)),"",INDEX('[3]Tableau de pose'!B739:T5728,MATCH('TABLEAU DE BORD'!B741&amp;"-"&amp;'TABLEAU DE BORD'!$K$6,'[3]Tableau de pose'!T739:T5728,0),14))</f>
        <v/>
      </c>
      <c r="Q741" s="50" t="str">
        <f>IF('[3]Structure Coordinate Report'!Z745=0,"",'[3]Structure Coordinate Report'!Z745)</f>
        <v/>
      </c>
      <c r="R741" s="50" t="str">
        <f>IF('[3]Structure Coordinate Report'!AB745=0,"",'[3]Structure Coordinate Report'!AB745)</f>
        <v/>
      </c>
    </row>
    <row r="742" spans="2:18" ht="45" customHeight="1" x14ac:dyDescent="0.25">
      <c r="B742" s="42" t="str">
        <f>IF('[3]Structure Coordinate Report'!N746=0,"",'[3]Structure Coordinate Report'!N746)</f>
        <v/>
      </c>
      <c r="C742" s="42" t="str">
        <f>IF('[3]Structure Coordinate Report'!O746=0,"",'[3]Structure Coordinate Report'!O746)</f>
        <v/>
      </c>
      <c r="D742" s="43" t="str">
        <f>IF('[3]Coordonnees fixation au support'!EH733=0,"",'[3]Coordonnees fixation au support'!EH733)</f>
        <v/>
      </c>
      <c r="E742" s="42" t="str">
        <f>IF(ISNA(VLOOKUP(B742,'[3]Coordonnees fixation au support'!$Z$4:$AA$2961,2,FALSE)),"",VLOOKUP(B742,'[3]Coordonnees fixation au support'!$Z$4:$AA$2961,2,FALSE))</f>
        <v/>
      </c>
      <c r="F742" s="43" t="str">
        <f>IF(VLOOKUP(B742,'[3]Coordonnees fixation au support'!$DT$4:$DU$5000,2,FALSE)=0,"",VLOOKUP(B742,'[3]Coordonnees fixation au support'!$DT$4:$DU$5000,2,FALSE))</f>
        <v/>
      </c>
      <c r="G742" s="44" t="str">
        <f>IF('[3]Structure Coordinate Report'!X746=0,"",'[3]Structure Coordinate Report'!X746)</f>
        <v/>
      </c>
      <c r="H742" s="45" t="str">
        <f>IF('[3]Structure Coordinate Report'!Q746=0,"",'[3]Structure Coordinate Report'!Q746)</f>
        <v/>
      </c>
      <c r="I742" s="45" t="str">
        <f>IF('[3]Structure Coordinate Report'!R746=0,"",'[3]Structure Coordinate Report'!R746)</f>
        <v/>
      </c>
      <c r="J742" s="46" t="str">
        <f>IF('[3]Coordonnees fixation au support'!EJ733=0,"",'[3]Coordonnees fixation au support'!EJ733)</f>
        <v/>
      </c>
      <c r="K742" s="47" t="str">
        <f>IF(ISNA(VLOOKUP(H742,'[3]Coordonnees fixation au support'!$Z$4:$AA$3546,2,FALSE)),"",VLOOKUP(H742,'[3]Coordonnees fixation au support'!$Z$4:$AA$3546,2,FALSE))</f>
        <v/>
      </c>
      <c r="L742" s="48" t="str">
        <f>IF(VLOOKUP(H742,'[3]Coordonnees fixation au support'!$DW$4:$DX$5000,2,FALSE)=0,"",VLOOKUP(H742,'[3]Coordonnees fixation au support'!$DW$4:$DX$5000,2,FALSE))</f>
        <v/>
      </c>
      <c r="M742" s="49" t="str">
        <f>IF('[3]Structure Coordinate Report'!V746=0,"",'[3]Structure Coordinate Report'!V746)</f>
        <v/>
      </c>
      <c r="N742" s="49" t="str">
        <f>IF(ISNA(INDEX('[3]Tableau de pose'!B740:R5729,MATCH('TABLEAU DE BORD'!B742,'[3]Tableau de pose'!C740:C5729,0),17)),"",INDEX('[3]Tableau de pose'!B740:R5729,MATCH('TABLEAU DE BORD'!B742,'[3]Tableau de pose'!C740:C5729,0),17))</f>
        <v/>
      </c>
      <c r="O742" s="49" t="str">
        <f>IF(ISNA(INDEX('[3]Tableau de pose'!B740:T5729,MATCH('TABLEAU DE BORD'!B742&amp;"-"&amp;'TABLEAU DE BORD'!$J$6,'[3]Tableau de pose'!T740:T5729,0),14)),"",INDEX('[3]Tableau de pose'!B740:T5729,MATCH('TABLEAU DE BORD'!B742&amp;"-"&amp;'TABLEAU DE BORD'!$J$6,'[3]Tableau de pose'!T740:T5729,0),14))</f>
        <v/>
      </c>
      <c r="P742" s="49" t="str">
        <f>IF(ISNA(INDEX('[3]Tableau de pose'!B740:T5729,MATCH('TABLEAU DE BORD'!B742&amp;"-"&amp;'TABLEAU DE BORD'!$K$6,'[3]Tableau de pose'!T740:T5729,0),14)),"",INDEX('[3]Tableau de pose'!B740:T5729,MATCH('TABLEAU DE BORD'!B742&amp;"-"&amp;'TABLEAU DE BORD'!$K$6,'[3]Tableau de pose'!T740:T5729,0),14))</f>
        <v/>
      </c>
      <c r="Q742" s="50" t="str">
        <f>IF('[3]Structure Coordinate Report'!Z746=0,"",'[3]Structure Coordinate Report'!Z746)</f>
        <v/>
      </c>
      <c r="R742" s="50" t="str">
        <f>IF('[3]Structure Coordinate Report'!AB746=0,"",'[3]Structure Coordinate Report'!AB746)</f>
        <v/>
      </c>
    </row>
    <row r="743" spans="2:18" ht="45" customHeight="1" x14ac:dyDescent="0.25">
      <c r="B743" s="42" t="str">
        <f>IF('[3]Structure Coordinate Report'!N747=0,"",'[3]Structure Coordinate Report'!N747)</f>
        <v/>
      </c>
      <c r="C743" s="42" t="str">
        <f>IF('[3]Structure Coordinate Report'!O747=0,"",'[3]Structure Coordinate Report'!O747)</f>
        <v/>
      </c>
      <c r="D743" s="43" t="str">
        <f>IF('[3]Coordonnees fixation au support'!EH734=0,"",'[3]Coordonnees fixation au support'!EH734)</f>
        <v/>
      </c>
      <c r="E743" s="42" t="str">
        <f>IF(ISNA(VLOOKUP(B743,'[3]Coordonnees fixation au support'!$Z$4:$AA$2961,2,FALSE)),"",VLOOKUP(B743,'[3]Coordonnees fixation au support'!$Z$4:$AA$2961,2,FALSE))</f>
        <v/>
      </c>
      <c r="F743" s="43" t="str">
        <f>IF(VLOOKUP(B743,'[3]Coordonnees fixation au support'!$DT$4:$DU$5000,2,FALSE)=0,"",VLOOKUP(B743,'[3]Coordonnees fixation au support'!$DT$4:$DU$5000,2,FALSE))</f>
        <v/>
      </c>
      <c r="G743" s="44" t="str">
        <f>IF('[3]Structure Coordinate Report'!X747=0,"",'[3]Structure Coordinate Report'!X747)</f>
        <v/>
      </c>
      <c r="H743" s="45" t="str">
        <f>IF('[3]Structure Coordinate Report'!Q747=0,"",'[3]Structure Coordinate Report'!Q747)</f>
        <v/>
      </c>
      <c r="I743" s="45" t="str">
        <f>IF('[3]Structure Coordinate Report'!R747=0,"",'[3]Structure Coordinate Report'!R747)</f>
        <v/>
      </c>
      <c r="J743" s="46" t="str">
        <f>IF('[3]Coordonnees fixation au support'!EJ734=0,"",'[3]Coordonnees fixation au support'!EJ734)</f>
        <v/>
      </c>
      <c r="K743" s="47" t="str">
        <f>IF(ISNA(VLOOKUP(H743,'[3]Coordonnees fixation au support'!$Z$4:$AA$3546,2,FALSE)),"",VLOOKUP(H743,'[3]Coordonnees fixation au support'!$Z$4:$AA$3546,2,FALSE))</f>
        <v/>
      </c>
      <c r="L743" s="48" t="str">
        <f>IF(VLOOKUP(H743,'[3]Coordonnees fixation au support'!$DW$4:$DX$5000,2,FALSE)=0,"",VLOOKUP(H743,'[3]Coordonnees fixation au support'!$DW$4:$DX$5000,2,FALSE))</f>
        <v/>
      </c>
      <c r="M743" s="49" t="str">
        <f>IF('[3]Structure Coordinate Report'!V747=0,"",'[3]Structure Coordinate Report'!V747)</f>
        <v/>
      </c>
      <c r="N743" s="49" t="str">
        <f>IF(ISNA(INDEX('[3]Tableau de pose'!B741:R5730,MATCH('TABLEAU DE BORD'!B743,'[3]Tableau de pose'!C741:C5730,0),17)),"",INDEX('[3]Tableau de pose'!B741:R5730,MATCH('TABLEAU DE BORD'!B743,'[3]Tableau de pose'!C741:C5730,0),17))</f>
        <v/>
      </c>
      <c r="O743" s="49" t="str">
        <f>IF(ISNA(INDEX('[3]Tableau de pose'!B741:T5730,MATCH('TABLEAU DE BORD'!B743&amp;"-"&amp;'TABLEAU DE BORD'!$J$6,'[3]Tableau de pose'!T741:T5730,0),14)),"",INDEX('[3]Tableau de pose'!B741:T5730,MATCH('TABLEAU DE BORD'!B743&amp;"-"&amp;'TABLEAU DE BORD'!$J$6,'[3]Tableau de pose'!T741:T5730,0),14))</f>
        <v/>
      </c>
      <c r="P743" s="49" t="str">
        <f>IF(ISNA(INDEX('[3]Tableau de pose'!B741:T5730,MATCH('TABLEAU DE BORD'!B743&amp;"-"&amp;'TABLEAU DE BORD'!$K$6,'[3]Tableau de pose'!T741:T5730,0),14)),"",INDEX('[3]Tableau de pose'!B741:T5730,MATCH('TABLEAU DE BORD'!B743&amp;"-"&amp;'TABLEAU DE BORD'!$K$6,'[3]Tableau de pose'!T741:T5730,0),14))</f>
        <v/>
      </c>
      <c r="Q743" s="50" t="str">
        <f>IF('[3]Structure Coordinate Report'!Z747=0,"",'[3]Structure Coordinate Report'!Z747)</f>
        <v/>
      </c>
      <c r="R743" s="50" t="str">
        <f>IF('[3]Structure Coordinate Report'!AB747=0,"",'[3]Structure Coordinate Report'!AB747)</f>
        <v/>
      </c>
    </row>
    <row r="744" spans="2:18" ht="45" customHeight="1" x14ac:dyDescent="0.25">
      <c r="B744" s="42" t="str">
        <f>IF('[3]Structure Coordinate Report'!N748=0,"",'[3]Structure Coordinate Report'!N748)</f>
        <v/>
      </c>
      <c r="C744" s="42" t="str">
        <f>IF('[3]Structure Coordinate Report'!O748=0,"",'[3]Structure Coordinate Report'!O748)</f>
        <v/>
      </c>
      <c r="D744" s="43" t="str">
        <f>IF('[3]Coordonnees fixation au support'!EH735=0,"",'[3]Coordonnees fixation au support'!EH735)</f>
        <v/>
      </c>
      <c r="E744" s="42" t="str">
        <f>IF(ISNA(VLOOKUP(B744,'[3]Coordonnees fixation au support'!$Z$4:$AA$2961,2,FALSE)),"",VLOOKUP(B744,'[3]Coordonnees fixation au support'!$Z$4:$AA$2961,2,FALSE))</f>
        <v/>
      </c>
      <c r="F744" s="43" t="str">
        <f>IF(VLOOKUP(B744,'[3]Coordonnees fixation au support'!$DT$4:$DU$5000,2,FALSE)=0,"",VLOOKUP(B744,'[3]Coordonnees fixation au support'!$DT$4:$DU$5000,2,FALSE))</f>
        <v/>
      </c>
      <c r="G744" s="44" t="str">
        <f>IF('[3]Structure Coordinate Report'!X748=0,"",'[3]Structure Coordinate Report'!X748)</f>
        <v/>
      </c>
      <c r="H744" s="45" t="str">
        <f>IF('[3]Structure Coordinate Report'!Q748=0,"",'[3]Structure Coordinate Report'!Q748)</f>
        <v/>
      </c>
      <c r="I744" s="45" t="str">
        <f>IF('[3]Structure Coordinate Report'!R748=0,"",'[3]Structure Coordinate Report'!R748)</f>
        <v/>
      </c>
      <c r="J744" s="46" t="str">
        <f>IF('[3]Coordonnees fixation au support'!EJ735=0,"",'[3]Coordonnees fixation au support'!EJ735)</f>
        <v/>
      </c>
      <c r="K744" s="47" t="str">
        <f>IF(ISNA(VLOOKUP(H744,'[3]Coordonnees fixation au support'!$Z$4:$AA$3546,2,FALSE)),"",VLOOKUP(H744,'[3]Coordonnees fixation au support'!$Z$4:$AA$3546,2,FALSE))</f>
        <v/>
      </c>
      <c r="L744" s="48" t="str">
        <f>IF(VLOOKUP(H744,'[3]Coordonnees fixation au support'!$DW$4:$DX$5000,2,FALSE)=0,"",VLOOKUP(H744,'[3]Coordonnees fixation au support'!$DW$4:$DX$5000,2,FALSE))</f>
        <v/>
      </c>
      <c r="M744" s="49" t="str">
        <f>IF('[3]Structure Coordinate Report'!V748=0,"",'[3]Structure Coordinate Report'!V748)</f>
        <v/>
      </c>
      <c r="N744" s="49" t="str">
        <f>IF(ISNA(INDEX('[3]Tableau de pose'!B742:R5731,MATCH('TABLEAU DE BORD'!B744,'[3]Tableau de pose'!C742:C5731,0),17)),"",INDEX('[3]Tableau de pose'!B742:R5731,MATCH('TABLEAU DE BORD'!B744,'[3]Tableau de pose'!C742:C5731,0),17))</f>
        <v/>
      </c>
      <c r="O744" s="49" t="str">
        <f>IF(ISNA(INDEX('[3]Tableau de pose'!B742:T5731,MATCH('TABLEAU DE BORD'!B744&amp;"-"&amp;'TABLEAU DE BORD'!$J$6,'[3]Tableau de pose'!T742:T5731,0),14)),"",INDEX('[3]Tableau de pose'!B742:T5731,MATCH('TABLEAU DE BORD'!B744&amp;"-"&amp;'TABLEAU DE BORD'!$J$6,'[3]Tableau de pose'!T742:T5731,0),14))</f>
        <v/>
      </c>
      <c r="P744" s="49" t="str">
        <f>IF(ISNA(INDEX('[3]Tableau de pose'!B742:T5731,MATCH('TABLEAU DE BORD'!B744&amp;"-"&amp;'TABLEAU DE BORD'!$K$6,'[3]Tableau de pose'!T742:T5731,0),14)),"",INDEX('[3]Tableau de pose'!B742:T5731,MATCH('TABLEAU DE BORD'!B744&amp;"-"&amp;'TABLEAU DE BORD'!$K$6,'[3]Tableau de pose'!T742:T5731,0),14))</f>
        <v/>
      </c>
      <c r="Q744" s="50" t="str">
        <f>IF('[3]Structure Coordinate Report'!Z748=0,"",'[3]Structure Coordinate Report'!Z748)</f>
        <v/>
      </c>
      <c r="R744" s="50" t="str">
        <f>IF('[3]Structure Coordinate Report'!AB748=0,"",'[3]Structure Coordinate Report'!AB748)</f>
        <v/>
      </c>
    </row>
    <row r="745" spans="2:18" ht="45" customHeight="1" x14ac:dyDescent="0.25">
      <c r="B745" s="42" t="str">
        <f>IF('[3]Structure Coordinate Report'!N749=0,"",'[3]Structure Coordinate Report'!N749)</f>
        <v/>
      </c>
      <c r="C745" s="42" t="str">
        <f>IF('[3]Structure Coordinate Report'!O749=0,"",'[3]Structure Coordinate Report'!O749)</f>
        <v/>
      </c>
      <c r="D745" s="43" t="str">
        <f>IF('[3]Coordonnees fixation au support'!EH736=0,"",'[3]Coordonnees fixation au support'!EH736)</f>
        <v/>
      </c>
      <c r="E745" s="42" t="str">
        <f>IF(ISNA(VLOOKUP(B745,'[3]Coordonnees fixation au support'!$Z$4:$AA$2961,2,FALSE)),"",VLOOKUP(B745,'[3]Coordonnees fixation au support'!$Z$4:$AA$2961,2,FALSE))</f>
        <v/>
      </c>
      <c r="F745" s="43" t="str">
        <f>IF(VLOOKUP(B745,'[3]Coordonnees fixation au support'!$DT$4:$DU$5000,2,FALSE)=0,"",VLOOKUP(B745,'[3]Coordonnees fixation au support'!$DT$4:$DU$5000,2,FALSE))</f>
        <v/>
      </c>
      <c r="G745" s="44" t="str">
        <f>IF('[3]Structure Coordinate Report'!X749=0,"",'[3]Structure Coordinate Report'!X749)</f>
        <v/>
      </c>
      <c r="H745" s="45" t="str">
        <f>IF('[3]Structure Coordinate Report'!Q749=0,"",'[3]Structure Coordinate Report'!Q749)</f>
        <v/>
      </c>
      <c r="I745" s="45" t="str">
        <f>IF('[3]Structure Coordinate Report'!R749=0,"",'[3]Structure Coordinate Report'!R749)</f>
        <v/>
      </c>
      <c r="J745" s="46" t="str">
        <f>IF('[3]Coordonnees fixation au support'!EJ736=0,"",'[3]Coordonnees fixation au support'!EJ736)</f>
        <v/>
      </c>
      <c r="K745" s="47" t="str">
        <f>IF(ISNA(VLOOKUP(H745,'[3]Coordonnees fixation au support'!$Z$4:$AA$3546,2,FALSE)),"",VLOOKUP(H745,'[3]Coordonnees fixation au support'!$Z$4:$AA$3546,2,FALSE))</f>
        <v/>
      </c>
      <c r="L745" s="48" t="str">
        <f>IF(VLOOKUP(H745,'[3]Coordonnees fixation au support'!$DW$4:$DX$5000,2,FALSE)=0,"",VLOOKUP(H745,'[3]Coordonnees fixation au support'!$DW$4:$DX$5000,2,FALSE))</f>
        <v/>
      </c>
      <c r="M745" s="49" t="str">
        <f>IF('[3]Structure Coordinate Report'!V749=0,"",'[3]Structure Coordinate Report'!V749)</f>
        <v/>
      </c>
      <c r="N745" s="49" t="str">
        <f>IF(ISNA(INDEX('[3]Tableau de pose'!B743:R5732,MATCH('TABLEAU DE BORD'!B745,'[3]Tableau de pose'!C743:C5732,0),17)),"",INDEX('[3]Tableau de pose'!B743:R5732,MATCH('TABLEAU DE BORD'!B745,'[3]Tableau de pose'!C743:C5732,0),17))</f>
        <v/>
      </c>
      <c r="O745" s="49" t="str">
        <f>IF(ISNA(INDEX('[3]Tableau de pose'!B743:T5732,MATCH('TABLEAU DE BORD'!B745&amp;"-"&amp;'TABLEAU DE BORD'!$J$6,'[3]Tableau de pose'!T743:T5732,0),14)),"",INDEX('[3]Tableau de pose'!B743:T5732,MATCH('TABLEAU DE BORD'!B745&amp;"-"&amp;'TABLEAU DE BORD'!$J$6,'[3]Tableau de pose'!T743:T5732,0),14))</f>
        <v/>
      </c>
      <c r="P745" s="49" t="str">
        <f>IF(ISNA(INDEX('[3]Tableau de pose'!B743:T5732,MATCH('TABLEAU DE BORD'!B745&amp;"-"&amp;'TABLEAU DE BORD'!$K$6,'[3]Tableau de pose'!T743:T5732,0),14)),"",INDEX('[3]Tableau de pose'!B743:T5732,MATCH('TABLEAU DE BORD'!B745&amp;"-"&amp;'TABLEAU DE BORD'!$K$6,'[3]Tableau de pose'!T743:T5732,0),14))</f>
        <v/>
      </c>
      <c r="Q745" s="50" t="str">
        <f>IF('[3]Structure Coordinate Report'!Z749=0,"",'[3]Structure Coordinate Report'!Z749)</f>
        <v/>
      </c>
      <c r="R745" s="50" t="str">
        <f>IF('[3]Structure Coordinate Report'!AB749=0,"",'[3]Structure Coordinate Report'!AB749)</f>
        <v/>
      </c>
    </row>
    <row r="746" spans="2:18" ht="45" customHeight="1" x14ac:dyDescent="0.25">
      <c r="B746" s="42" t="str">
        <f>IF('[3]Structure Coordinate Report'!N750=0,"",'[3]Structure Coordinate Report'!N750)</f>
        <v/>
      </c>
      <c r="C746" s="42" t="str">
        <f>IF('[3]Structure Coordinate Report'!O750=0,"",'[3]Structure Coordinate Report'!O750)</f>
        <v/>
      </c>
      <c r="D746" s="43" t="str">
        <f>IF('[3]Coordonnees fixation au support'!EH737=0,"",'[3]Coordonnees fixation au support'!EH737)</f>
        <v/>
      </c>
      <c r="E746" s="42" t="str">
        <f>IF(ISNA(VLOOKUP(B746,'[3]Coordonnees fixation au support'!$Z$4:$AA$2961,2,FALSE)),"",VLOOKUP(B746,'[3]Coordonnees fixation au support'!$Z$4:$AA$2961,2,FALSE))</f>
        <v/>
      </c>
      <c r="F746" s="43" t="str">
        <f>IF(VLOOKUP(B746,'[3]Coordonnees fixation au support'!$DT$4:$DU$5000,2,FALSE)=0,"",VLOOKUP(B746,'[3]Coordonnees fixation au support'!$DT$4:$DU$5000,2,FALSE))</f>
        <v/>
      </c>
      <c r="G746" s="44" t="str">
        <f>IF('[3]Structure Coordinate Report'!X750=0,"",'[3]Structure Coordinate Report'!X750)</f>
        <v/>
      </c>
      <c r="H746" s="45" t="str">
        <f>IF('[3]Structure Coordinate Report'!Q750=0,"",'[3]Structure Coordinate Report'!Q750)</f>
        <v/>
      </c>
      <c r="I746" s="45" t="str">
        <f>IF('[3]Structure Coordinate Report'!R750=0,"",'[3]Structure Coordinate Report'!R750)</f>
        <v/>
      </c>
      <c r="J746" s="46" t="str">
        <f>IF('[3]Coordonnees fixation au support'!EJ737=0,"",'[3]Coordonnees fixation au support'!EJ737)</f>
        <v/>
      </c>
      <c r="K746" s="47" t="str">
        <f>IF(ISNA(VLOOKUP(H746,'[3]Coordonnees fixation au support'!$Z$4:$AA$3546,2,FALSE)),"",VLOOKUP(H746,'[3]Coordonnees fixation au support'!$Z$4:$AA$3546,2,FALSE))</f>
        <v/>
      </c>
      <c r="L746" s="48" t="str">
        <f>IF(VLOOKUP(H746,'[3]Coordonnees fixation au support'!$DW$4:$DX$5000,2,FALSE)=0,"",VLOOKUP(H746,'[3]Coordonnees fixation au support'!$DW$4:$DX$5000,2,FALSE))</f>
        <v/>
      </c>
      <c r="M746" s="49" t="str">
        <f>IF('[3]Structure Coordinate Report'!V750=0,"",'[3]Structure Coordinate Report'!V750)</f>
        <v/>
      </c>
      <c r="N746" s="49" t="str">
        <f>IF(ISNA(INDEX('[3]Tableau de pose'!B744:R5733,MATCH('TABLEAU DE BORD'!B746,'[3]Tableau de pose'!C744:C5733,0),17)),"",INDEX('[3]Tableau de pose'!B744:R5733,MATCH('TABLEAU DE BORD'!B746,'[3]Tableau de pose'!C744:C5733,0),17))</f>
        <v/>
      </c>
      <c r="O746" s="49" t="str">
        <f>IF(ISNA(INDEX('[3]Tableau de pose'!B744:T5733,MATCH('TABLEAU DE BORD'!B746&amp;"-"&amp;'TABLEAU DE BORD'!$J$6,'[3]Tableau de pose'!T744:T5733,0),14)),"",INDEX('[3]Tableau de pose'!B744:T5733,MATCH('TABLEAU DE BORD'!B746&amp;"-"&amp;'TABLEAU DE BORD'!$J$6,'[3]Tableau de pose'!T744:T5733,0),14))</f>
        <v/>
      </c>
      <c r="P746" s="49" t="str">
        <f>IF(ISNA(INDEX('[3]Tableau de pose'!B744:T5733,MATCH('TABLEAU DE BORD'!B746&amp;"-"&amp;'TABLEAU DE BORD'!$K$6,'[3]Tableau de pose'!T744:T5733,0),14)),"",INDEX('[3]Tableau de pose'!B744:T5733,MATCH('TABLEAU DE BORD'!B746&amp;"-"&amp;'TABLEAU DE BORD'!$K$6,'[3]Tableau de pose'!T744:T5733,0),14))</f>
        <v/>
      </c>
      <c r="Q746" s="50" t="str">
        <f>IF('[3]Structure Coordinate Report'!Z750=0,"",'[3]Structure Coordinate Report'!Z750)</f>
        <v/>
      </c>
      <c r="R746" s="50" t="str">
        <f>IF('[3]Structure Coordinate Report'!AB750=0,"",'[3]Structure Coordinate Report'!AB750)</f>
        <v/>
      </c>
    </row>
    <row r="747" spans="2:18" ht="45" customHeight="1" x14ac:dyDescent="0.25">
      <c r="B747" s="42" t="str">
        <f>IF('[3]Structure Coordinate Report'!N751=0,"",'[3]Structure Coordinate Report'!N751)</f>
        <v/>
      </c>
      <c r="C747" s="42" t="str">
        <f>IF('[3]Structure Coordinate Report'!O751=0,"",'[3]Structure Coordinate Report'!O751)</f>
        <v/>
      </c>
      <c r="D747" s="43" t="str">
        <f>IF('[3]Coordonnees fixation au support'!EH738=0,"",'[3]Coordonnees fixation au support'!EH738)</f>
        <v/>
      </c>
      <c r="E747" s="42" t="str">
        <f>IF(ISNA(VLOOKUP(B747,'[3]Coordonnees fixation au support'!$Z$4:$AA$2961,2,FALSE)),"",VLOOKUP(B747,'[3]Coordonnees fixation au support'!$Z$4:$AA$2961,2,FALSE))</f>
        <v/>
      </c>
      <c r="F747" s="43" t="str">
        <f>IF(VLOOKUP(B747,'[3]Coordonnees fixation au support'!$DT$4:$DU$5000,2,FALSE)=0,"",VLOOKUP(B747,'[3]Coordonnees fixation au support'!$DT$4:$DU$5000,2,FALSE))</f>
        <v/>
      </c>
      <c r="G747" s="44" t="str">
        <f>IF('[3]Structure Coordinate Report'!X751=0,"",'[3]Structure Coordinate Report'!X751)</f>
        <v/>
      </c>
      <c r="H747" s="45" t="str">
        <f>IF('[3]Structure Coordinate Report'!Q751=0,"",'[3]Structure Coordinate Report'!Q751)</f>
        <v/>
      </c>
      <c r="I747" s="45" t="str">
        <f>IF('[3]Structure Coordinate Report'!R751=0,"",'[3]Structure Coordinate Report'!R751)</f>
        <v/>
      </c>
      <c r="J747" s="46" t="str">
        <f>IF('[3]Coordonnees fixation au support'!EJ738=0,"",'[3]Coordonnees fixation au support'!EJ738)</f>
        <v/>
      </c>
      <c r="K747" s="47" t="str">
        <f>IF(ISNA(VLOOKUP(H747,'[3]Coordonnees fixation au support'!$Z$4:$AA$3546,2,FALSE)),"",VLOOKUP(H747,'[3]Coordonnees fixation au support'!$Z$4:$AA$3546,2,FALSE))</f>
        <v/>
      </c>
      <c r="L747" s="48" t="str">
        <f>IF(VLOOKUP(H747,'[3]Coordonnees fixation au support'!$DW$4:$DX$5000,2,FALSE)=0,"",VLOOKUP(H747,'[3]Coordonnees fixation au support'!$DW$4:$DX$5000,2,FALSE))</f>
        <v/>
      </c>
      <c r="M747" s="49" t="str">
        <f>IF('[3]Structure Coordinate Report'!V751=0,"",'[3]Structure Coordinate Report'!V751)</f>
        <v/>
      </c>
      <c r="N747" s="49" t="str">
        <f>IF(ISNA(INDEX('[3]Tableau de pose'!B745:R5734,MATCH('TABLEAU DE BORD'!B747,'[3]Tableau de pose'!C745:C5734,0),17)),"",INDEX('[3]Tableau de pose'!B745:R5734,MATCH('TABLEAU DE BORD'!B747,'[3]Tableau de pose'!C745:C5734,0),17))</f>
        <v/>
      </c>
      <c r="O747" s="49" t="str">
        <f>IF(ISNA(INDEX('[3]Tableau de pose'!B745:T5734,MATCH('TABLEAU DE BORD'!B747&amp;"-"&amp;'TABLEAU DE BORD'!$J$6,'[3]Tableau de pose'!T745:T5734,0),14)),"",INDEX('[3]Tableau de pose'!B745:T5734,MATCH('TABLEAU DE BORD'!B747&amp;"-"&amp;'TABLEAU DE BORD'!$J$6,'[3]Tableau de pose'!T745:T5734,0),14))</f>
        <v/>
      </c>
      <c r="P747" s="49" t="str">
        <f>IF(ISNA(INDEX('[3]Tableau de pose'!B745:T5734,MATCH('TABLEAU DE BORD'!B747&amp;"-"&amp;'TABLEAU DE BORD'!$K$6,'[3]Tableau de pose'!T745:T5734,0),14)),"",INDEX('[3]Tableau de pose'!B745:T5734,MATCH('TABLEAU DE BORD'!B747&amp;"-"&amp;'TABLEAU DE BORD'!$K$6,'[3]Tableau de pose'!T745:T5734,0),14))</f>
        <v/>
      </c>
      <c r="Q747" s="50" t="str">
        <f>IF('[3]Structure Coordinate Report'!Z751=0,"",'[3]Structure Coordinate Report'!Z751)</f>
        <v/>
      </c>
      <c r="R747" s="50" t="str">
        <f>IF('[3]Structure Coordinate Report'!AB751=0,"",'[3]Structure Coordinate Report'!AB751)</f>
        <v/>
      </c>
    </row>
    <row r="748" spans="2:18" ht="45" customHeight="1" x14ac:dyDescent="0.25">
      <c r="B748" s="42" t="str">
        <f>IF('[3]Structure Coordinate Report'!N752=0,"",'[3]Structure Coordinate Report'!N752)</f>
        <v/>
      </c>
      <c r="C748" s="42" t="str">
        <f>IF('[3]Structure Coordinate Report'!O752=0,"",'[3]Structure Coordinate Report'!O752)</f>
        <v/>
      </c>
      <c r="D748" s="43" t="str">
        <f>IF('[3]Coordonnees fixation au support'!EH739=0,"",'[3]Coordonnees fixation au support'!EH739)</f>
        <v/>
      </c>
      <c r="E748" s="42" t="str">
        <f>IF(ISNA(VLOOKUP(B748,'[3]Coordonnees fixation au support'!$Z$4:$AA$2961,2,FALSE)),"",VLOOKUP(B748,'[3]Coordonnees fixation au support'!$Z$4:$AA$2961,2,FALSE))</f>
        <v/>
      </c>
      <c r="F748" s="43" t="str">
        <f>IF(VLOOKUP(B748,'[3]Coordonnees fixation au support'!$DT$4:$DU$5000,2,FALSE)=0,"",VLOOKUP(B748,'[3]Coordonnees fixation au support'!$DT$4:$DU$5000,2,FALSE))</f>
        <v/>
      </c>
      <c r="G748" s="44" t="str">
        <f>IF('[3]Structure Coordinate Report'!X752=0,"",'[3]Structure Coordinate Report'!X752)</f>
        <v/>
      </c>
      <c r="H748" s="45" t="str">
        <f>IF('[3]Structure Coordinate Report'!Q752=0,"",'[3]Structure Coordinate Report'!Q752)</f>
        <v/>
      </c>
      <c r="I748" s="45" t="str">
        <f>IF('[3]Structure Coordinate Report'!R752=0,"",'[3]Structure Coordinate Report'!R752)</f>
        <v/>
      </c>
      <c r="J748" s="46" t="str">
        <f>IF('[3]Coordonnees fixation au support'!EJ739=0,"",'[3]Coordonnees fixation au support'!EJ739)</f>
        <v/>
      </c>
      <c r="K748" s="47" t="str">
        <f>IF(ISNA(VLOOKUP(H748,'[3]Coordonnees fixation au support'!$Z$4:$AA$3546,2,FALSE)),"",VLOOKUP(H748,'[3]Coordonnees fixation au support'!$Z$4:$AA$3546,2,FALSE))</f>
        <v/>
      </c>
      <c r="L748" s="48" t="str">
        <f>IF(VLOOKUP(H748,'[3]Coordonnees fixation au support'!$DW$4:$DX$5000,2,FALSE)=0,"",VLOOKUP(H748,'[3]Coordonnees fixation au support'!$DW$4:$DX$5000,2,FALSE))</f>
        <v/>
      </c>
      <c r="M748" s="49" t="str">
        <f>IF('[3]Structure Coordinate Report'!V752=0,"",'[3]Structure Coordinate Report'!V752)</f>
        <v/>
      </c>
      <c r="N748" s="49" t="str">
        <f>IF(ISNA(INDEX('[3]Tableau de pose'!B746:R5735,MATCH('TABLEAU DE BORD'!B748,'[3]Tableau de pose'!C746:C5735,0),17)),"",INDEX('[3]Tableau de pose'!B746:R5735,MATCH('TABLEAU DE BORD'!B748,'[3]Tableau de pose'!C746:C5735,0),17))</f>
        <v/>
      </c>
      <c r="O748" s="49" t="str">
        <f>IF(ISNA(INDEX('[3]Tableau de pose'!B746:T5735,MATCH('TABLEAU DE BORD'!B748&amp;"-"&amp;'TABLEAU DE BORD'!$J$6,'[3]Tableau de pose'!T746:T5735,0),14)),"",INDEX('[3]Tableau de pose'!B746:T5735,MATCH('TABLEAU DE BORD'!B748&amp;"-"&amp;'TABLEAU DE BORD'!$J$6,'[3]Tableau de pose'!T746:T5735,0),14))</f>
        <v/>
      </c>
      <c r="P748" s="49" t="str">
        <f>IF(ISNA(INDEX('[3]Tableau de pose'!B746:T5735,MATCH('TABLEAU DE BORD'!B748&amp;"-"&amp;'TABLEAU DE BORD'!$K$6,'[3]Tableau de pose'!T746:T5735,0),14)),"",INDEX('[3]Tableau de pose'!B746:T5735,MATCH('TABLEAU DE BORD'!B748&amp;"-"&amp;'TABLEAU DE BORD'!$K$6,'[3]Tableau de pose'!T746:T5735,0),14))</f>
        <v/>
      </c>
      <c r="Q748" s="50" t="str">
        <f>IF('[3]Structure Coordinate Report'!Z752=0,"",'[3]Structure Coordinate Report'!Z752)</f>
        <v/>
      </c>
      <c r="R748" s="50" t="str">
        <f>IF('[3]Structure Coordinate Report'!AB752=0,"",'[3]Structure Coordinate Report'!AB752)</f>
        <v/>
      </c>
    </row>
    <row r="749" spans="2:18" ht="45" customHeight="1" x14ac:dyDescent="0.25">
      <c r="B749" s="42" t="str">
        <f>IF('[3]Structure Coordinate Report'!N753=0,"",'[3]Structure Coordinate Report'!N753)</f>
        <v/>
      </c>
      <c r="C749" s="42" t="str">
        <f>IF('[3]Structure Coordinate Report'!O753=0,"",'[3]Structure Coordinate Report'!O753)</f>
        <v/>
      </c>
      <c r="D749" s="43" t="str">
        <f>IF('[3]Coordonnees fixation au support'!EH740=0,"",'[3]Coordonnees fixation au support'!EH740)</f>
        <v/>
      </c>
      <c r="E749" s="42" t="str">
        <f>IF(ISNA(VLOOKUP(B749,'[3]Coordonnees fixation au support'!$Z$4:$AA$2961,2,FALSE)),"",VLOOKUP(B749,'[3]Coordonnees fixation au support'!$Z$4:$AA$2961,2,FALSE))</f>
        <v/>
      </c>
      <c r="F749" s="43" t="str">
        <f>IF(VLOOKUP(B749,'[3]Coordonnees fixation au support'!$DT$4:$DU$5000,2,FALSE)=0,"",VLOOKUP(B749,'[3]Coordonnees fixation au support'!$DT$4:$DU$5000,2,FALSE))</f>
        <v/>
      </c>
      <c r="G749" s="44" t="str">
        <f>IF('[3]Structure Coordinate Report'!X753=0,"",'[3]Structure Coordinate Report'!X753)</f>
        <v/>
      </c>
      <c r="H749" s="45" t="str">
        <f>IF('[3]Structure Coordinate Report'!Q753=0,"",'[3]Structure Coordinate Report'!Q753)</f>
        <v/>
      </c>
      <c r="I749" s="45" t="str">
        <f>IF('[3]Structure Coordinate Report'!R753=0,"",'[3]Structure Coordinate Report'!R753)</f>
        <v/>
      </c>
      <c r="J749" s="46" t="str">
        <f>IF('[3]Coordonnees fixation au support'!EJ740=0,"",'[3]Coordonnees fixation au support'!EJ740)</f>
        <v/>
      </c>
      <c r="K749" s="47" t="str">
        <f>IF(ISNA(VLOOKUP(H749,'[3]Coordonnees fixation au support'!$Z$4:$AA$3546,2,FALSE)),"",VLOOKUP(H749,'[3]Coordonnees fixation au support'!$Z$4:$AA$3546,2,FALSE))</f>
        <v/>
      </c>
      <c r="L749" s="48" t="str">
        <f>IF(VLOOKUP(H749,'[3]Coordonnees fixation au support'!$DW$4:$DX$5000,2,FALSE)=0,"",VLOOKUP(H749,'[3]Coordonnees fixation au support'!$DW$4:$DX$5000,2,FALSE))</f>
        <v/>
      </c>
      <c r="M749" s="49" t="str">
        <f>IF('[3]Structure Coordinate Report'!V753=0,"",'[3]Structure Coordinate Report'!V753)</f>
        <v/>
      </c>
      <c r="N749" s="49" t="str">
        <f>IF(ISNA(INDEX('[3]Tableau de pose'!B747:R5736,MATCH('TABLEAU DE BORD'!B749,'[3]Tableau de pose'!C747:C5736,0),17)),"",INDEX('[3]Tableau de pose'!B747:R5736,MATCH('TABLEAU DE BORD'!B749,'[3]Tableau de pose'!C747:C5736,0),17))</f>
        <v/>
      </c>
      <c r="O749" s="49" t="str">
        <f>IF(ISNA(INDEX('[3]Tableau de pose'!B747:T5736,MATCH('TABLEAU DE BORD'!B749&amp;"-"&amp;'TABLEAU DE BORD'!$J$6,'[3]Tableau de pose'!T747:T5736,0),14)),"",INDEX('[3]Tableau de pose'!B747:T5736,MATCH('TABLEAU DE BORD'!B749&amp;"-"&amp;'TABLEAU DE BORD'!$J$6,'[3]Tableau de pose'!T747:T5736,0),14))</f>
        <v/>
      </c>
      <c r="P749" s="49" t="str">
        <f>IF(ISNA(INDEX('[3]Tableau de pose'!B747:T5736,MATCH('TABLEAU DE BORD'!B749&amp;"-"&amp;'TABLEAU DE BORD'!$K$6,'[3]Tableau de pose'!T747:T5736,0),14)),"",INDEX('[3]Tableau de pose'!B747:T5736,MATCH('TABLEAU DE BORD'!B749&amp;"-"&amp;'TABLEAU DE BORD'!$K$6,'[3]Tableau de pose'!T747:T5736,0),14))</f>
        <v/>
      </c>
      <c r="Q749" s="50" t="str">
        <f>IF('[3]Structure Coordinate Report'!Z753=0,"",'[3]Structure Coordinate Report'!Z753)</f>
        <v/>
      </c>
      <c r="R749" s="50" t="str">
        <f>IF('[3]Structure Coordinate Report'!AB753=0,"",'[3]Structure Coordinate Report'!AB753)</f>
        <v/>
      </c>
    </row>
    <row r="750" spans="2:18" ht="45" customHeight="1" x14ac:dyDescent="0.25">
      <c r="B750" s="42" t="str">
        <f>IF('[3]Structure Coordinate Report'!N754=0,"",'[3]Structure Coordinate Report'!N754)</f>
        <v/>
      </c>
      <c r="C750" s="42" t="str">
        <f>IF('[3]Structure Coordinate Report'!O754=0,"",'[3]Structure Coordinate Report'!O754)</f>
        <v/>
      </c>
      <c r="D750" s="43" t="str">
        <f>IF('[3]Coordonnees fixation au support'!EH741=0,"",'[3]Coordonnees fixation au support'!EH741)</f>
        <v/>
      </c>
      <c r="E750" s="42" t="str">
        <f>IF(ISNA(VLOOKUP(B750,'[3]Coordonnees fixation au support'!$Z$4:$AA$2961,2,FALSE)),"",VLOOKUP(B750,'[3]Coordonnees fixation au support'!$Z$4:$AA$2961,2,FALSE))</f>
        <v/>
      </c>
      <c r="F750" s="43" t="str">
        <f>IF(VLOOKUP(B750,'[3]Coordonnees fixation au support'!$DT$4:$DU$5000,2,FALSE)=0,"",VLOOKUP(B750,'[3]Coordonnees fixation au support'!$DT$4:$DU$5000,2,FALSE))</f>
        <v/>
      </c>
      <c r="G750" s="44" t="str">
        <f>IF('[3]Structure Coordinate Report'!X754=0,"",'[3]Structure Coordinate Report'!X754)</f>
        <v/>
      </c>
      <c r="H750" s="45" t="str">
        <f>IF('[3]Structure Coordinate Report'!Q754=0,"",'[3]Structure Coordinate Report'!Q754)</f>
        <v/>
      </c>
      <c r="I750" s="45" t="str">
        <f>IF('[3]Structure Coordinate Report'!R754=0,"",'[3]Structure Coordinate Report'!R754)</f>
        <v/>
      </c>
      <c r="J750" s="46" t="str">
        <f>IF('[3]Coordonnees fixation au support'!EJ741=0,"",'[3]Coordonnees fixation au support'!EJ741)</f>
        <v/>
      </c>
      <c r="K750" s="47" t="str">
        <f>IF(ISNA(VLOOKUP(H750,'[3]Coordonnees fixation au support'!$Z$4:$AA$3546,2,FALSE)),"",VLOOKUP(H750,'[3]Coordonnees fixation au support'!$Z$4:$AA$3546,2,FALSE))</f>
        <v/>
      </c>
      <c r="L750" s="48" t="str">
        <f>IF(VLOOKUP(H750,'[3]Coordonnees fixation au support'!$DW$4:$DX$5000,2,FALSE)=0,"",VLOOKUP(H750,'[3]Coordonnees fixation au support'!$DW$4:$DX$5000,2,FALSE))</f>
        <v/>
      </c>
      <c r="M750" s="49" t="str">
        <f>IF('[3]Structure Coordinate Report'!V754=0,"",'[3]Structure Coordinate Report'!V754)</f>
        <v/>
      </c>
      <c r="N750" s="49" t="str">
        <f>IF(ISNA(INDEX('[3]Tableau de pose'!B748:R5737,MATCH('TABLEAU DE BORD'!B750,'[3]Tableau de pose'!C748:C5737,0),17)),"",INDEX('[3]Tableau de pose'!B748:R5737,MATCH('TABLEAU DE BORD'!B750,'[3]Tableau de pose'!C748:C5737,0),17))</f>
        <v/>
      </c>
      <c r="O750" s="49" t="str">
        <f>IF(ISNA(INDEX('[3]Tableau de pose'!B748:T5737,MATCH('TABLEAU DE BORD'!B750&amp;"-"&amp;'TABLEAU DE BORD'!$J$6,'[3]Tableau de pose'!T748:T5737,0),14)),"",INDEX('[3]Tableau de pose'!B748:T5737,MATCH('TABLEAU DE BORD'!B750&amp;"-"&amp;'TABLEAU DE BORD'!$J$6,'[3]Tableau de pose'!T748:T5737,0),14))</f>
        <v/>
      </c>
      <c r="P750" s="49" t="str">
        <f>IF(ISNA(INDEX('[3]Tableau de pose'!B748:T5737,MATCH('TABLEAU DE BORD'!B750&amp;"-"&amp;'TABLEAU DE BORD'!$K$6,'[3]Tableau de pose'!T748:T5737,0),14)),"",INDEX('[3]Tableau de pose'!B748:T5737,MATCH('TABLEAU DE BORD'!B750&amp;"-"&amp;'TABLEAU DE BORD'!$K$6,'[3]Tableau de pose'!T748:T5737,0),14))</f>
        <v/>
      </c>
      <c r="Q750" s="50" t="str">
        <f>IF('[3]Structure Coordinate Report'!Z754=0,"",'[3]Structure Coordinate Report'!Z754)</f>
        <v/>
      </c>
      <c r="R750" s="50" t="str">
        <f>IF('[3]Structure Coordinate Report'!AB754=0,"",'[3]Structure Coordinate Report'!AB754)</f>
        <v/>
      </c>
    </row>
    <row r="751" spans="2:18" ht="45" customHeight="1" x14ac:dyDescent="0.25">
      <c r="B751" s="42" t="str">
        <f>IF('[3]Structure Coordinate Report'!N755=0,"",'[3]Structure Coordinate Report'!N755)</f>
        <v/>
      </c>
      <c r="C751" s="42" t="str">
        <f>IF('[3]Structure Coordinate Report'!O755=0,"",'[3]Structure Coordinate Report'!O755)</f>
        <v/>
      </c>
      <c r="D751" s="43" t="str">
        <f>IF('[3]Coordonnees fixation au support'!EH742=0,"",'[3]Coordonnees fixation au support'!EH742)</f>
        <v/>
      </c>
      <c r="E751" s="42" t="str">
        <f>IF(ISNA(VLOOKUP(B751,'[3]Coordonnees fixation au support'!$Z$4:$AA$2961,2,FALSE)),"",VLOOKUP(B751,'[3]Coordonnees fixation au support'!$Z$4:$AA$2961,2,FALSE))</f>
        <v/>
      </c>
      <c r="F751" s="43" t="str">
        <f>IF(VLOOKUP(B751,'[3]Coordonnees fixation au support'!$DT$4:$DU$5000,2,FALSE)=0,"",VLOOKUP(B751,'[3]Coordonnees fixation au support'!$DT$4:$DU$5000,2,FALSE))</f>
        <v/>
      </c>
      <c r="G751" s="44" t="str">
        <f>IF('[3]Structure Coordinate Report'!X755=0,"",'[3]Structure Coordinate Report'!X755)</f>
        <v/>
      </c>
      <c r="H751" s="45" t="str">
        <f>IF('[3]Structure Coordinate Report'!Q755=0,"",'[3]Structure Coordinate Report'!Q755)</f>
        <v/>
      </c>
      <c r="I751" s="45" t="str">
        <f>IF('[3]Structure Coordinate Report'!R755=0,"",'[3]Structure Coordinate Report'!R755)</f>
        <v/>
      </c>
      <c r="J751" s="46" t="str">
        <f>IF('[3]Coordonnees fixation au support'!EJ742=0,"",'[3]Coordonnees fixation au support'!EJ742)</f>
        <v/>
      </c>
      <c r="K751" s="47" t="str">
        <f>IF(ISNA(VLOOKUP(H751,'[3]Coordonnees fixation au support'!$Z$4:$AA$3546,2,FALSE)),"",VLOOKUP(H751,'[3]Coordonnees fixation au support'!$Z$4:$AA$3546,2,FALSE))</f>
        <v/>
      </c>
      <c r="L751" s="48" t="str">
        <f>IF(VLOOKUP(H751,'[3]Coordonnees fixation au support'!$DW$4:$DX$5000,2,FALSE)=0,"",VLOOKUP(H751,'[3]Coordonnees fixation au support'!$DW$4:$DX$5000,2,FALSE))</f>
        <v/>
      </c>
      <c r="M751" s="49" t="str">
        <f>IF('[3]Structure Coordinate Report'!V755=0,"",'[3]Structure Coordinate Report'!V755)</f>
        <v/>
      </c>
      <c r="N751" s="49" t="str">
        <f>IF(ISNA(INDEX('[3]Tableau de pose'!B749:R5738,MATCH('TABLEAU DE BORD'!B751,'[3]Tableau de pose'!C749:C5738,0),17)),"",INDEX('[3]Tableau de pose'!B749:R5738,MATCH('TABLEAU DE BORD'!B751,'[3]Tableau de pose'!C749:C5738,0),17))</f>
        <v/>
      </c>
      <c r="O751" s="49" t="str">
        <f>IF(ISNA(INDEX('[3]Tableau de pose'!B749:T5738,MATCH('TABLEAU DE BORD'!B751&amp;"-"&amp;'TABLEAU DE BORD'!$J$6,'[3]Tableau de pose'!T749:T5738,0),14)),"",INDEX('[3]Tableau de pose'!B749:T5738,MATCH('TABLEAU DE BORD'!B751&amp;"-"&amp;'TABLEAU DE BORD'!$J$6,'[3]Tableau de pose'!T749:T5738,0),14))</f>
        <v/>
      </c>
      <c r="P751" s="49" t="str">
        <f>IF(ISNA(INDEX('[3]Tableau de pose'!B749:T5738,MATCH('TABLEAU DE BORD'!B751&amp;"-"&amp;'TABLEAU DE BORD'!$K$6,'[3]Tableau de pose'!T749:T5738,0),14)),"",INDEX('[3]Tableau de pose'!B749:T5738,MATCH('TABLEAU DE BORD'!B751&amp;"-"&amp;'TABLEAU DE BORD'!$K$6,'[3]Tableau de pose'!T749:T5738,0),14))</f>
        <v/>
      </c>
      <c r="Q751" s="50" t="str">
        <f>IF('[3]Structure Coordinate Report'!Z755=0,"",'[3]Structure Coordinate Report'!Z755)</f>
        <v/>
      </c>
      <c r="R751" s="50" t="str">
        <f>IF('[3]Structure Coordinate Report'!AB755=0,"",'[3]Structure Coordinate Report'!AB755)</f>
        <v/>
      </c>
    </row>
    <row r="752" spans="2:18" ht="45" customHeight="1" x14ac:dyDescent="0.25">
      <c r="B752" s="42" t="str">
        <f>IF('[3]Structure Coordinate Report'!N756=0,"",'[3]Structure Coordinate Report'!N756)</f>
        <v/>
      </c>
      <c r="C752" s="42" t="str">
        <f>IF('[3]Structure Coordinate Report'!O756=0,"",'[3]Structure Coordinate Report'!O756)</f>
        <v/>
      </c>
      <c r="D752" s="43" t="str">
        <f>IF('[3]Coordonnees fixation au support'!EH743=0,"",'[3]Coordonnees fixation au support'!EH743)</f>
        <v/>
      </c>
      <c r="E752" s="42" t="str">
        <f>IF(ISNA(VLOOKUP(B752,'[3]Coordonnees fixation au support'!$Z$4:$AA$2961,2,FALSE)),"",VLOOKUP(B752,'[3]Coordonnees fixation au support'!$Z$4:$AA$2961,2,FALSE))</f>
        <v/>
      </c>
      <c r="F752" s="43" t="str">
        <f>IF(VLOOKUP(B752,'[3]Coordonnees fixation au support'!$DT$4:$DU$5000,2,FALSE)=0,"",VLOOKUP(B752,'[3]Coordonnees fixation au support'!$DT$4:$DU$5000,2,FALSE))</f>
        <v/>
      </c>
      <c r="G752" s="44" t="str">
        <f>IF('[3]Structure Coordinate Report'!X756=0,"",'[3]Structure Coordinate Report'!X756)</f>
        <v/>
      </c>
      <c r="H752" s="45" t="str">
        <f>IF('[3]Structure Coordinate Report'!Q756=0,"",'[3]Structure Coordinate Report'!Q756)</f>
        <v/>
      </c>
      <c r="I752" s="45" t="str">
        <f>IF('[3]Structure Coordinate Report'!R756=0,"",'[3]Structure Coordinate Report'!R756)</f>
        <v/>
      </c>
      <c r="J752" s="46" t="str">
        <f>IF('[3]Coordonnees fixation au support'!EJ743=0,"",'[3]Coordonnees fixation au support'!EJ743)</f>
        <v/>
      </c>
      <c r="K752" s="47" t="str">
        <f>IF(ISNA(VLOOKUP(H752,'[3]Coordonnees fixation au support'!$Z$4:$AA$3546,2,FALSE)),"",VLOOKUP(H752,'[3]Coordonnees fixation au support'!$Z$4:$AA$3546,2,FALSE))</f>
        <v/>
      </c>
      <c r="L752" s="48" t="str">
        <f>IF(VLOOKUP(H752,'[3]Coordonnees fixation au support'!$DW$4:$DX$5000,2,FALSE)=0,"",VLOOKUP(H752,'[3]Coordonnees fixation au support'!$DW$4:$DX$5000,2,FALSE))</f>
        <v/>
      </c>
      <c r="M752" s="49" t="str">
        <f>IF('[3]Structure Coordinate Report'!V756=0,"",'[3]Structure Coordinate Report'!V756)</f>
        <v/>
      </c>
      <c r="N752" s="49" t="str">
        <f>IF(ISNA(INDEX('[3]Tableau de pose'!B750:R5739,MATCH('TABLEAU DE BORD'!B752,'[3]Tableau de pose'!C750:C5739,0),17)),"",INDEX('[3]Tableau de pose'!B750:R5739,MATCH('TABLEAU DE BORD'!B752,'[3]Tableau de pose'!C750:C5739,0),17))</f>
        <v/>
      </c>
      <c r="O752" s="49" t="str">
        <f>IF(ISNA(INDEX('[3]Tableau de pose'!B750:T5739,MATCH('TABLEAU DE BORD'!B752&amp;"-"&amp;'TABLEAU DE BORD'!$J$6,'[3]Tableau de pose'!T750:T5739,0),14)),"",INDEX('[3]Tableau de pose'!B750:T5739,MATCH('TABLEAU DE BORD'!B752&amp;"-"&amp;'TABLEAU DE BORD'!$J$6,'[3]Tableau de pose'!T750:T5739,0),14))</f>
        <v/>
      </c>
      <c r="P752" s="49" t="str">
        <f>IF(ISNA(INDEX('[3]Tableau de pose'!B750:T5739,MATCH('TABLEAU DE BORD'!B752&amp;"-"&amp;'TABLEAU DE BORD'!$K$6,'[3]Tableau de pose'!T750:T5739,0),14)),"",INDEX('[3]Tableau de pose'!B750:T5739,MATCH('TABLEAU DE BORD'!B752&amp;"-"&amp;'TABLEAU DE BORD'!$K$6,'[3]Tableau de pose'!T750:T5739,0),14))</f>
        <v/>
      </c>
      <c r="Q752" s="50" t="str">
        <f>IF('[3]Structure Coordinate Report'!Z756=0,"",'[3]Structure Coordinate Report'!Z756)</f>
        <v/>
      </c>
      <c r="R752" s="50" t="str">
        <f>IF('[3]Structure Coordinate Report'!AB756=0,"",'[3]Structure Coordinate Report'!AB756)</f>
        <v/>
      </c>
    </row>
    <row r="753" spans="2:18" ht="45" customHeight="1" x14ac:dyDescent="0.25">
      <c r="B753" s="42" t="str">
        <f>IF('[3]Structure Coordinate Report'!N757=0,"",'[3]Structure Coordinate Report'!N757)</f>
        <v/>
      </c>
      <c r="C753" s="42" t="str">
        <f>IF('[3]Structure Coordinate Report'!O757=0,"",'[3]Structure Coordinate Report'!O757)</f>
        <v/>
      </c>
      <c r="D753" s="43" t="str">
        <f>IF('[3]Coordonnees fixation au support'!EH744=0,"",'[3]Coordonnees fixation au support'!EH744)</f>
        <v/>
      </c>
      <c r="E753" s="42" t="str">
        <f>IF(ISNA(VLOOKUP(B753,'[3]Coordonnees fixation au support'!$Z$4:$AA$2961,2,FALSE)),"",VLOOKUP(B753,'[3]Coordonnees fixation au support'!$Z$4:$AA$2961,2,FALSE))</f>
        <v/>
      </c>
      <c r="F753" s="43" t="str">
        <f>IF(VLOOKUP(B753,'[3]Coordonnees fixation au support'!$DT$4:$DU$5000,2,FALSE)=0,"",VLOOKUP(B753,'[3]Coordonnees fixation au support'!$DT$4:$DU$5000,2,FALSE))</f>
        <v/>
      </c>
      <c r="G753" s="44" t="str">
        <f>IF('[3]Structure Coordinate Report'!X757=0,"",'[3]Structure Coordinate Report'!X757)</f>
        <v/>
      </c>
      <c r="H753" s="45" t="str">
        <f>IF('[3]Structure Coordinate Report'!Q757=0,"",'[3]Structure Coordinate Report'!Q757)</f>
        <v/>
      </c>
      <c r="I753" s="45" t="str">
        <f>IF('[3]Structure Coordinate Report'!R757=0,"",'[3]Structure Coordinate Report'!R757)</f>
        <v/>
      </c>
      <c r="J753" s="46" t="str">
        <f>IF('[3]Coordonnees fixation au support'!EJ744=0,"",'[3]Coordonnees fixation au support'!EJ744)</f>
        <v/>
      </c>
      <c r="K753" s="47" t="str">
        <f>IF(ISNA(VLOOKUP(H753,'[3]Coordonnees fixation au support'!$Z$4:$AA$3546,2,FALSE)),"",VLOOKUP(H753,'[3]Coordonnees fixation au support'!$Z$4:$AA$3546,2,FALSE))</f>
        <v/>
      </c>
      <c r="L753" s="48" t="str">
        <f>IF(VLOOKUP(H753,'[3]Coordonnees fixation au support'!$DW$4:$DX$5000,2,FALSE)=0,"",VLOOKUP(H753,'[3]Coordonnees fixation au support'!$DW$4:$DX$5000,2,FALSE))</f>
        <v/>
      </c>
      <c r="M753" s="49" t="str">
        <f>IF('[3]Structure Coordinate Report'!V757=0,"",'[3]Structure Coordinate Report'!V757)</f>
        <v/>
      </c>
      <c r="N753" s="49" t="str">
        <f>IF(ISNA(INDEX('[3]Tableau de pose'!B751:R5740,MATCH('TABLEAU DE BORD'!B753,'[3]Tableau de pose'!C751:C5740,0),17)),"",INDEX('[3]Tableau de pose'!B751:R5740,MATCH('TABLEAU DE BORD'!B753,'[3]Tableau de pose'!C751:C5740,0),17))</f>
        <v/>
      </c>
      <c r="O753" s="49" t="str">
        <f>IF(ISNA(INDEX('[3]Tableau de pose'!B751:T5740,MATCH('TABLEAU DE BORD'!B753&amp;"-"&amp;'TABLEAU DE BORD'!$J$6,'[3]Tableau de pose'!T751:T5740,0),14)),"",INDEX('[3]Tableau de pose'!B751:T5740,MATCH('TABLEAU DE BORD'!B753&amp;"-"&amp;'TABLEAU DE BORD'!$J$6,'[3]Tableau de pose'!T751:T5740,0),14))</f>
        <v/>
      </c>
      <c r="P753" s="49" t="str">
        <f>IF(ISNA(INDEX('[3]Tableau de pose'!B751:T5740,MATCH('TABLEAU DE BORD'!B753&amp;"-"&amp;'TABLEAU DE BORD'!$K$6,'[3]Tableau de pose'!T751:T5740,0),14)),"",INDEX('[3]Tableau de pose'!B751:T5740,MATCH('TABLEAU DE BORD'!B753&amp;"-"&amp;'TABLEAU DE BORD'!$K$6,'[3]Tableau de pose'!T751:T5740,0),14))</f>
        <v/>
      </c>
      <c r="Q753" s="50" t="str">
        <f>IF('[3]Structure Coordinate Report'!Z757=0,"",'[3]Structure Coordinate Report'!Z757)</f>
        <v/>
      </c>
      <c r="R753" s="50" t="str">
        <f>IF('[3]Structure Coordinate Report'!AB757=0,"",'[3]Structure Coordinate Report'!AB757)</f>
        <v/>
      </c>
    </row>
    <row r="754" spans="2:18" ht="45" customHeight="1" x14ac:dyDescent="0.25">
      <c r="B754" s="42" t="str">
        <f>IF('[3]Structure Coordinate Report'!N758=0,"",'[3]Structure Coordinate Report'!N758)</f>
        <v/>
      </c>
      <c r="C754" s="42" t="str">
        <f>IF('[3]Structure Coordinate Report'!O758=0,"",'[3]Structure Coordinate Report'!O758)</f>
        <v/>
      </c>
      <c r="D754" s="43" t="str">
        <f>IF('[3]Coordonnees fixation au support'!EH745=0,"",'[3]Coordonnees fixation au support'!EH745)</f>
        <v/>
      </c>
      <c r="E754" s="42" t="str">
        <f>IF(ISNA(VLOOKUP(B754,'[3]Coordonnees fixation au support'!$Z$4:$AA$2961,2,FALSE)),"",VLOOKUP(B754,'[3]Coordonnees fixation au support'!$Z$4:$AA$2961,2,FALSE))</f>
        <v/>
      </c>
      <c r="F754" s="43" t="str">
        <f>IF(VLOOKUP(B754,'[3]Coordonnees fixation au support'!$DT$4:$DU$5000,2,FALSE)=0,"",VLOOKUP(B754,'[3]Coordonnees fixation au support'!$DT$4:$DU$5000,2,FALSE))</f>
        <v/>
      </c>
      <c r="G754" s="44" t="str">
        <f>IF('[3]Structure Coordinate Report'!X758=0,"",'[3]Structure Coordinate Report'!X758)</f>
        <v/>
      </c>
      <c r="H754" s="45" t="str">
        <f>IF('[3]Structure Coordinate Report'!Q758=0,"",'[3]Structure Coordinate Report'!Q758)</f>
        <v/>
      </c>
      <c r="I754" s="45" t="str">
        <f>IF('[3]Structure Coordinate Report'!R758=0,"",'[3]Structure Coordinate Report'!R758)</f>
        <v/>
      </c>
      <c r="J754" s="46" t="str">
        <f>IF('[3]Coordonnees fixation au support'!EJ745=0,"",'[3]Coordonnees fixation au support'!EJ745)</f>
        <v/>
      </c>
      <c r="K754" s="47" t="str">
        <f>IF(ISNA(VLOOKUP(H754,'[3]Coordonnees fixation au support'!$Z$4:$AA$3546,2,FALSE)),"",VLOOKUP(H754,'[3]Coordonnees fixation au support'!$Z$4:$AA$3546,2,FALSE))</f>
        <v/>
      </c>
      <c r="L754" s="48" t="str">
        <f>IF(VLOOKUP(H754,'[3]Coordonnees fixation au support'!$DW$4:$DX$5000,2,FALSE)=0,"",VLOOKUP(H754,'[3]Coordonnees fixation au support'!$DW$4:$DX$5000,2,FALSE))</f>
        <v/>
      </c>
      <c r="M754" s="49" t="str">
        <f>IF('[3]Structure Coordinate Report'!V758=0,"",'[3]Structure Coordinate Report'!V758)</f>
        <v/>
      </c>
      <c r="N754" s="49" t="str">
        <f>IF(ISNA(INDEX('[3]Tableau de pose'!B752:R5741,MATCH('TABLEAU DE BORD'!B754,'[3]Tableau de pose'!C752:C5741,0),17)),"",INDEX('[3]Tableau de pose'!B752:R5741,MATCH('TABLEAU DE BORD'!B754,'[3]Tableau de pose'!C752:C5741,0),17))</f>
        <v/>
      </c>
      <c r="O754" s="49" t="str">
        <f>IF(ISNA(INDEX('[3]Tableau de pose'!B752:T5741,MATCH('TABLEAU DE BORD'!B754&amp;"-"&amp;'TABLEAU DE BORD'!$J$6,'[3]Tableau de pose'!T752:T5741,0),14)),"",INDEX('[3]Tableau de pose'!B752:T5741,MATCH('TABLEAU DE BORD'!B754&amp;"-"&amp;'TABLEAU DE BORD'!$J$6,'[3]Tableau de pose'!T752:T5741,0),14))</f>
        <v/>
      </c>
      <c r="P754" s="49" t="str">
        <f>IF(ISNA(INDEX('[3]Tableau de pose'!B752:T5741,MATCH('TABLEAU DE BORD'!B754&amp;"-"&amp;'TABLEAU DE BORD'!$K$6,'[3]Tableau de pose'!T752:T5741,0),14)),"",INDEX('[3]Tableau de pose'!B752:T5741,MATCH('TABLEAU DE BORD'!B754&amp;"-"&amp;'TABLEAU DE BORD'!$K$6,'[3]Tableau de pose'!T752:T5741,0),14))</f>
        <v/>
      </c>
      <c r="Q754" s="50" t="str">
        <f>IF('[3]Structure Coordinate Report'!Z758=0,"",'[3]Structure Coordinate Report'!Z758)</f>
        <v/>
      </c>
      <c r="R754" s="50" t="str">
        <f>IF('[3]Structure Coordinate Report'!AB758=0,"",'[3]Structure Coordinate Report'!AB758)</f>
        <v/>
      </c>
    </row>
    <row r="755" spans="2:18" ht="45" customHeight="1" x14ac:dyDescent="0.25">
      <c r="B755" s="42" t="str">
        <f>IF('[3]Structure Coordinate Report'!N759=0,"",'[3]Structure Coordinate Report'!N759)</f>
        <v/>
      </c>
      <c r="C755" s="42" t="str">
        <f>IF('[3]Structure Coordinate Report'!O759=0,"",'[3]Structure Coordinate Report'!O759)</f>
        <v/>
      </c>
      <c r="D755" s="43" t="str">
        <f>IF('[3]Coordonnees fixation au support'!EH746=0,"",'[3]Coordonnees fixation au support'!EH746)</f>
        <v/>
      </c>
      <c r="E755" s="42" t="str">
        <f>IF(ISNA(VLOOKUP(B755,'[3]Coordonnees fixation au support'!$Z$4:$AA$2961,2,FALSE)),"",VLOOKUP(B755,'[3]Coordonnees fixation au support'!$Z$4:$AA$2961,2,FALSE))</f>
        <v/>
      </c>
      <c r="F755" s="43" t="str">
        <f>IF(VLOOKUP(B755,'[3]Coordonnees fixation au support'!$DT$4:$DU$5000,2,FALSE)=0,"",VLOOKUP(B755,'[3]Coordonnees fixation au support'!$DT$4:$DU$5000,2,FALSE))</f>
        <v/>
      </c>
      <c r="G755" s="44" t="str">
        <f>IF('[3]Structure Coordinate Report'!X759=0,"",'[3]Structure Coordinate Report'!X759)</f>
        <v/>
      </c>
      <c r="H755" s="45" t="str">
        <f>IF('[3]Structure Coordinate Report'!Q759=0,"",'[3]Structure Coordinate Report'!Q759)</f>
        <v/>
      </c>
      <c r="I755" s="45" t="str">
        <f>IF('[3]Structure Coordinate Report'!R759=0,"",'[3]Structure Coordinate Report'!R759)</f>
        <v/>
      </c>
      <c r="J755" s="46" t="str">
        <f>IF('[3]Coordonnees fixation au support'!EJ746=0,"",'[3]Coordonnees fixation au support'!EJ746)</f>
        <v/>
      </c>
      <c r="K755" s="47" t="str">
        <f>IF(ISNA(VLOOKUP(H755,'[3]Coordonnees fixation au support'!$Z$4:$AA$3546,2,FALSE)),"",VLOOKUP(H755,'[3]Coordonnees fixation au support'!$Z$4:$AA$3546,2,FALSE))</f>
        <v/>
      </c>
      <c r="L755" s="48" t="str">
        <f>IF(VLOOKUP(H755,'[3]Coordonnees fixation au support'!$DW$4:$DX$5000,2,FALSE)=0,"",VLOOKUP(H755,'[3]Coordonnees fixation au support'!$DW$4:$DX$5000,2,FALSE))</f>
        <v/>
      </c>
      <c r="M755" s="49" t="str">
        <f>IF('[3]Structure Coordinate Report'!V759=0,"",'[3]Structure Coordinate Report'!V759)</f>
        <v/>
      </c>
      <c r="N755" s="49" t="str">
        <f>IF(ISNA(INDEX('[3]Tableau de pose'!B753:R5742,MATCH('TABLEAU DE BORD'!B755,'[3]Tableau de pose'!C753:C5742,0),17)),"",INDEX('[3]Tableau de pose'!B753:R5742,MATCH('TABLEAU DE BORD'!B755,'[3]Tableau de pose'!C753:C5742,0),17))</f>
        <v/>
      </c>
      <c r="O755" s="49" t="str">
        <f>IF(ISNA(INDEX('[3]Tableau de pose'!B753:T5742,MATCH('TABLEAU DE BORD'!B755&amp;"-"&amp;'TABLEAU DE BORD'!$J$6,'[3]Tableau de pose'!T753:T5742,0),14)),"",INDEX('[3]Tableau de pose'!B753:T5742,MATCH('TABLEAU DE BORD'!B755&amp;"-"&amp;'TABLEAU DE BORD'!$J$6,'[3]Tableau de pose'!T753:T5742,0),14))</f>
        <v/>
      </c>
      <c r="P755" s="49" t="str">
        <f>IF(ISNA(INDEX('[3]Tableau de pose'!B753:T5742,MATCH('TABLEAU DE BORD'!B755&amp;"-"&amp;'TABLEAU DE BORD'!$K$6,'[3]Tableau de pose'!T753:T5742,0),14)),"",INDEX('[3]Tableau de pose'!B753:T5742,MATCH('TABLEAU DE BORD'!B755&amp;"-"&amp;'TABLEAU DE BORD'!$K$6,'[3]Tableau de pose'!T753:T5742,0),14))</f>
        <v/>
      </c>
      <c r="Q755" s="50" t="str">
        <f>IF('[3]Structure Coordinate Report'!Z759=0,"",'[3]Structure Coordinate Report'!Z759)</f>
        <v/>
      </c>
      <c r="R755" s="50" t="str">
        <f>IF('[3]Structure Coordinate Report'!AB759=0,"",'[3]Structure Coordinate Report'!AB759)</f>
        <v/>
      </c>
    </row>
    <row r="756" spans="2:18" ht="45" customHeight="1" x14ac:dyDescent="0.25">
      <c r="B756" s="42" t="str">
        <f>IF('[3]Structure Coordinate Report'!N760=0,"",'[3]Structure Coordinate Report'!N760)</f>
        <v/>
      </c>
      <c r="C756" s="42" t="str">
        <f>IF('[3]Structure Coordinate Report'!O760=0,"",'[3]Structure Coordinate Report'!O760)</f>
        <v/>
      </c>
      <c r="D756" s="43" t="str">
        <f>IF('[3]Coordonnees fixation au support'!EH747=0,"",'[3]Coordonnees fixation au support'!EH747)</f>
        <v/>
      </c>
      <c r="E756" s="42" t="str">
        <f>IF(ISNA(VLOOKUP(B756,'[3]Coordonnees fixation au support'!$Z$4:$AA$2961,2,FALSE)),"",VLOOKUP(B756,'[3]Coordonnees fixation au support'!$Z$4:$AA$2961,2,FALSE))</f>
        <v/>
      </c>
      <c r="F756" s="43" t="str">
        <f>IF(VLOOKUP(B756,'[3]Coordonnees fixation au support'!$DT$4:$DU$5000,2,FALSE)=0,"",VLOOKUP(B756,'[3]Coordonnees fixation au support'!$DT$4:$DU$5000,2,FALSE))</f>
        <v/>
      </c>
      <c r="G756" s="44" t="str">
        <f>IF('[3]Structure Coordinate Report'!X760=0,"",'[3]Structure Coordinate Report'!X760)</f>
        <v/>
      </c>
      <c r="H756" s="45" t="str">
        <f>IF('[3]Structure Coordinate Report'!Q760=0,"",'[3]Structure Coordinate Report'!Q760)</f>
        <v/>
      </c>
      <c r="I756" s="45" t="str">
        <f>IF('[3]Structure Coordinate Report'!R760=0,"",'[3]Structure Coordinate Report'!R760)</f>
        <v/>
      </c>
      <c r="J756" s="46" t="str">
        <f>IF('[3]Coordonnees fixation au support'!EJ747=0,"",'[3]Coordonnees fixation au support'!EJ747)</f>
        <v/>
      </c>
      <c r="K756" s="47" t="str">
        <f>IF(ISNA(VLOOKUP(H756,'[3]Coordonnees fixation au support'!$Z$4:$AA$3546,2,FALSE)),"",VLOOKUP(H756,'[3]Coordonnees fixation au support'!$Z$4:$AA$3546,2,FALSE))</f>
        <v/>
      </c>
      <c r="L756" s="48" t="str">
        <f>IF(VLOOKUP(H756,'[3]Coordonnees fixation au support'!$DW$4:$DX$5000,2,FALSE)=0,"",VLOOKUP(H756,'[3]Coordonnees fixation au support'!$DW$4:$DX$5000,2,FALSE))</f>
        <v/>
      </c>
      <c r="M756" s="49" t="str">
        <f>IF('[3]Structure Coordinate Report'!V760=0,"",'[3]Structure Coordinate Report'!V760)</f>
        <v/>
      </c>
      <c r="N756" s="49" t="str">
        <f>IF(ISNA(INDEX('[3]Tableau de pose'!B754:R5743,MATCH('TABLEAU DE BORD'!B756,'[3]Tableau de pose'!C754:C5743,0),17)),"",INDEX('[3]Tableau de pose'!B754:R5743,MATCH('TABLEAU DE BORD'!B756,'[3]Tableau de pose'!C754:C5743,0),17))</f>
        <v/>
      </c>
      <c r="O756" s="49" t="str">
        <f>IF(ISNA(INDEX('[3]Tableau de pose'!B754:T5743,MATCH('TABLEAU DE BORD'!B756&amp;"-"&amp;'TABLEAU DE BORD'!$J$6,'[3]Tableau de pose'!T754:T5743,0),14)),"",INDEX('[3]Tableau de pose'!B754:T5743,MATCH('TABLEAU DE BORD'!B756&amp;"-"&amp;'TABLEAU DE BORD'!$J$6,'[3]Tableau de pose'!T754:T5743,0),14))</f>
        <v/>
      </c>
      <c r="P756" s="49" t="str">
        <f>IF(ISNA(INDEX('[3]Tableau de pose'!B754:T5743,MATCH('TABLEAU DE BORD'!B756&amp;"-"&amp;'TABLEAU DE BORD'!$K$6,'[3]Tableau de pose'!T754:T5743,0),14)),"",INDEX('[3]Tableau de pose'!B754:T5743,MATCH('TABLEAU DE BORD'!B756&amp;"-"&amp;'TABLEAU DE BORD'!$K$6,'[3]Tableau de pose'!T754:T5743,0),14))</f>
        <v/>
      </c>
      <c r="Q756" s="50" t="str">
        <f>IF('[3]Structure Coordinate Report'!Z760=0,"",'[3]Structure Coordinate Report'!Z760)</f>
        <v/>
      </c>
      <c r="R756" s="50" t="str">
        <f>IF('[3]Structure Coordinate Report'!AB760=0,"",'[3]Structure Coordinate Report'!AB760)</f>
        <v/>
      </c>
    </row>
    <row r="757" spans="2:18" ht="45" customHeight="1" x14ac:dyDescent="0.25">
      <c r="B757" s="42" t="str">
        <f>IF('[3]Structure Coordinate Report'!N761=0,"",'[3]Structure Coordinate Report'!N761)</f>
        <v/>
      </c>
      <c r="C757" s="42" t="str">
        <f>IF('[3]Structure Coordinate Report'!O761=0,"",'[3]Structure Coordinate Report'!O761)</f>
        <v/>
      </c>
      <c r="D757" s="43" t="str">
        <f>IF('[3]Coordonnees fixation au support'!EH748=0,"",'[3]Coordonnees fixation au support'!EH748)</f>
        <v/>
      </c>
      <c r="E757" s="42" t="str">
        <f>IF(ISNA(VLOOKUP(B757,'[3]Coordonnees fixation au support'!$Z$4:$AA$2961,2,FALSE)),"",VLOOKUP(B757,'[3]Coordonnees fixation au support'!$Z$4:$AA$2961,2,FALSE))</f>
        <v/>
      </c>
      <c r="F757" s="43" t="str">
        <f>IF(VLOOKUP(B757,'[3]Coordonnees fixation au support'!$DT$4:$DU$5000,2,FALSE)=0,"",VLOOKUP(B757,'[3]Coordonnees fixation au support'!$DT$4:$DU$5000,2,FALSE))</f>
        <v/>
      </c>
      <c r="G757" s="44" t="str">
        <f>IF('[3]Structure Coordinate Report'!X761=0,"",'[3]Structure Coordinate Report'!X761)</f>
        <v/>
      </c>
      <c r="H757" s="45" t="str">
        <f>IF('[3]Structure Coordinate Report'!Q761=0,"",'[3]Structure Coordinate Report'!Q761)</f>
        <v/>
      </c>
      <c r="I757" s="45" t="str">
        <f>IF('[3]Structure Coordinate Report'!R761=0,"",'[3]Structure Coordinate Report'!R761)</f>
        <v/>
      </c>
      <c r="J757" s="46" t="str">
        <f>IF('[3]Coordonnees fixation au support'!EJ748=0,"",'[3]Coordonnees fixation au support'!EJ748)</f>
        <v/>
      </c>
      <c r="K757" s="47" t="str">
        <f>IF(ISNA(VLOOKUP(H757,'[3]Coordonnees fixation au support'!$Z$4:$AA$3546,2,FALSE)),"",VLOOKUP(H757,'[3]Coordonnees fixation au support'!$Z$4:$AA$3546,2,FALSE))</f>
        <v/>
      </c>
      <c r="L757" s="48" t="str">
        <f>IF(VLOOKUP(H757,'[3]Coordonnees fixation au support'!$DW$4:$DX$5000,2,FALSE)=0,"",VLOOKUP(H757,'[3]Coordonnees fixation au support'!$DW$4:$DX$5000,2,FALSE))</f>
        <v/>
      </c>
      <c r="M757" s="49" t="str">
        <f>IF('[3]Structure Coordinate Report'!V761=0,"",'[3]Structure Coordinate Report'!V761)</f>
        <v/>
      </c>
      <c r="N757" s="49" t="str">
        <f>IF(ISNA(INDEX('[3]Tableau de pose'!B755:R5744,MATCH('TABLEAU DE BORD'!B757,'[3]Tableau de pose'!C755:C5744,0),17)),"",INDEX('[3]Tableau de pose'!B755:R5744,MATCH('TABLEAU DE BORD'!B757,'[3]Tableau de pose'!C755:C5744,0),17))</f>
        <v/>
      </c>
      <c r="O757" s="49" t="str">
        <f>IF(ISNA(INDEX('[3]Tableau de pose'!B755:T5744,MATCH('TABLEAU DE BORD'!B757&amp;"-"&amp;'TABLEAU DE BORD'!$J$6,'[3]Tableau de pose'!T755:T5744,0),14)),"",INDEX('[3]Tableau de pose'!B755:T5744,MATCH('TABLEAU DE BORD'!B757&amp;"-"&amp;'TABLEAU DE BORD'!$J$6,'[3]Tableau de pose'!T755:T5744,0),14))</f>
        <v/>
      </c>
      <c r="P757" s="49" t="str">
        <f>IF(ISNA(INDEX('[3]Tableau de pose'!B755:T5744,MATCH('TABLEAU DE BORD'!B757&amp;"-"&amp;'TABLEAU DE BORD'!$K$6,'[3]Tableau de pose'!T755:T5744,0),14)),"",INDEX('[3]Tableau de pose'!B755:T5744,MATCH('TABLEAU DE BORD'!B757&amp;"-"&amp;'TABLEAU DE BORD'!$K$6,'[3]Tableau de pose'!T755:T5744,0),14))</f>
        <v/>
      </c>
      <c r="Q757" s="50" t="str">
        <f>IF('[3]Structure Coordinate Report'!Z761=0,"",'[3]Structure Coordinate Report'!Z761)</f>
        <v/>
      </c>
      <c r="R757" s="50" t="str">
        <f>IF('[3]Structure Coordinate Report'!AB761=0,"",'[3]Structure Coordinate Report'!AB761)</f>
        <v/>
      </c>
    </row>
    <row r="758" spans="2:18" ht="45" customHeight="1" x14ac:dyDescent="0.25">
      <c r="B758" s="42" t="str">
        <f>IF('[3]Structure Coordinate Report'!N762=0,"",'[3]Structure Coordinate Report'!N762)</f>
        <v/>
      </c>
      <c r="C758" s="42" t="str">
        <f>IF('[3]Structure Coordinate Report'!O762=0,"",'[3]Structure Coordinate Report'!O762)</f>
        <v/>
      </c>
      <c r="D758" s="43" t="str">
        <f>IF('[3]Coordonnees fixation au support'!EH749=0,"",'[3]Coordonnees fixation au support'!EH749)</f>
        <v/>
      </c>
      <c r="E758" s="42" t="str">
        <f>IF(ISNA(VLOOKUP(B758,'[3]Coordonnees fixation au support'!$Z$4:$AA$2961,2,FALSE)),"",VLOOKUP(B758,'[3]Coordonnees fixation au support'!$Z$4:$AA$2961,2,FALSE))</f>
        <v/>
      </c>
      <c r="F758" s="43" t="str">
        <f>IF(VLOOKUP(B758,'[3]Coordonnees fixation au support'!$DT$4:$DU$5000,2,FALSE)=0,"",VLOOKUP(B758,'[3]Coordonnees fixation au support'!$DT$4:$DU$5000,2,FALSE))</f>
        <v/>
      </c>
      <c r="G758" s="44" t="str">
        <f>IF('[3]Structure Coordinate Report'!X762=0,"",'[3]Structure Coordinate Report'!X762)</f>
        <v/>
      </c>
      <c r="H758" s="45" t="str">
        <f>IF('[3]Structure Coordinate Report'!Q762=0,"",'[3]Structure Coordinate Report'!Q762)</f>
        <v/>
      </c>
      <c r="I758" s="45" t="str">
        <f>IF('[3]Structure Coordinate Report'!R762=0,"",'[3]Structure Coordinate Report'!R762)</f>
        <v/>
      </c>
      <c r="J758" s="46" t="str">
        <f>IF('[3]Coordonnees fixation au support'!EJ749=0,"",'[3]Coordonnees fixation au support'!EJ749)</f>
        <v/>
      </c>
      <c r="K758" s="47" t="str">
        <f>IF(ISNA(VLOOKUP(H758,'[3]Coordonnees fixation au support'!$Z$4:$AA$3546,2,FALSE)),"",VLOOKUP(H758,'[3]Coordonnees fixation au support'!$Z$4:$AA$3546,2,FALSE))</f>
        <v/>
      </c>
      <c r="L758" s="48" t="str">
        <f>IF(VLOOKUP(H758,'[3]Coordonnees fixation au support'!$DW$4:$DX$5000,2,FALSE)=0,"",VLOOKUP(H758,'[3]Coordonnees fixation au support'!$DW$4:$DX$5000,2,FALSE))</f>
        <v/>
      </c>
      <c r="M758" s="49" t="str">
        <f>IF('[3]Structure Coordinate Report'!V762=0,"",'[3]Structure Coordinate Report'!V762)</f>
        <v/>
      </c>
      <c r="N758" s="49" t="str">
        <f>IF(ISNA(INDEX('[3]Tableau de pose'!B756:R5745,MATCH('TABLEAU DE BORD'!B758,'[3]Tableau de pose'!C756:C5745,0),17)),"",INDEX('[3]Tableau de pose'!B756:R5745,MATCH('TABLEAU DE BORD'!B758,'[3]Tableau de pose'!C756:C5745,0),17))</f>
        <v/>
      </c>
      <c r="O758" s="49" t="str">
        <f>IF(ISNA(INDEX('[3]Tableau de pose'!B756:T5745,MATCH('TABLEAU DE BORD'!B758&amp;"-"&amp;'TABLEAU DE BORD'!$J$6,'[3]Tableau de pose'!T756:T5745,0),14)),"",INDEX('[3]Tableau de pose'!B756:T5745,MATCH('TABLEAU DE BORD'!B758&amp;"-"&amp;'TABLEAU DE BORD'!$J$6,'[3]Tableau de pose'!T756:T5745,0),14))</f>
        <v/>
      </c>
      <c r="P758" s="49" t="str">
        <f>IF(ISNA(INDEX('[3]Tableau de pose'!B756:T5745,MATCH('TABLEAU DE BORD'!B758&amp;"-"&amp;'TABLEAU DE BORD'!$K$6,'[3]Tableau de pose'!T756:T5745,0),14)),"",INDEX('[3]Tableau de pose'!B756:T5745,MATCH('TABLEAU DE BORD'!B758&amp;"-"&amp;'TABLEAU DE BORD'!$K$6,'[3]Tableau de pose'!T756:T5745,0),14))</f>
        <v/>
      </c>
      <c r="Q758" s="50" t="str">
        <f>IF('[3]Structure Coordinate Report'!Z762=0,"",'[3]Structure Coordinate Report'!Z762)</f>
        <v/>
      </c>
      <c r="R758" s="50" t="str">
        <f>IF('[3]Structure Coordinate Report'!AB762=0,"",'[3]Structure Coordinate Report'!AB762)</f>
        <v/>
      </c>
    </row>
    <row r="759" spans="2:18" ht="45" customHeight="1" x14ac:dyDescent="0.25">
      <c r="B759" s="42" t="str">
        <f>IF('[3]Structure Coordinate Report'!N763=0,"",'[3]Structure Coordinate Report'!N763)</f>
        <v/>
      </c>
      <c r="C759" s="42" t="str">
        <f>IF('[3]Structure Coordinate Report'!O763=0,"",'[3]Structure Coordinate Report'!O763)</f>
        <v/>
      </c>
      <c r="D759" s="43" t="str">
        <f>IF('[3]Coordonnees fixation au support'!EH750=0,"",'[3]Coordonnees fixation au support'!EH750)</f>
        <v/>
      </c>
      <c r="E759" s="42" t="str">
        <f>IF(ISNA(VLOOKUP(B759,'[3]Coordonnees fixation au support'!$Z$4:$AA$2961,2,FALSE)),"",VLOOKUP(B759,'[3]Coordonnees fixation au support'!$Z$4:$AA$2961,2,FALSE))</f>
        <v/>
      </c>
      <c r="F759" s="43" t="str">
        <f>IF(VLOOKUP(B759,'[3]Coordonnees fixation au support'!$DT$4:$DU$5000,2,FALSE)=0,"",VLOOKUP(B759,'[3]Coordonnees fixation au support'!$DT$4:$DU$5000,2,FALSE))</f>
        <v/>
      </c>
      <c r="G759" s="44" t="str">
        <f>IF('[3]Structure Coordinate Report'!X763=0,"",'[3]Structure Coordinate Report'!X763)</f>
        <v/>
      </c>
      <c r="H759" s="45" t="str">
        <f>IF('[3]Structure Coordinate Report'!Q763=0,"",'[3]Structure Coordinate Report'!Q763)</f>
        <v/>
      </c>
      <c r="I759" s="45" t="str">
        <f>IF('[3]Structure Coordinate Report'!R763=0,"",'[3]Structure Coordinate Report'!R763)</f>
        <v/>
      </c>
      <c r="J759" s="46" t="str">
        <f>IF('[3]Coordonnees fixation au support'!EJ750=0,"",'[3]Coordonnees fixation au support'!EJ750)</f>
        <v/>
      </c>
      <c r="K759" s="47" t="str">
        <f>IF(ISNA(VLOOKUP(H759,'[3]Coordonnees fixation au support'!$Z$4:$AA$3546,2,FALSE)),"",VLOOKUP(H759,'[3]Coordonnees fixation au support'!$Z$4:$AA$3546,2,FALSE))</f>
        <v/>
      </c>
      <c r="L759" s="48" t="str">
        <f>IF(VLOOKUP(H759,'[3]Coordonnees fixation au support'!$DW$4:$DX$5000,2,FALSE)=0,"",VLOOKUP(H759,'[3]Coordonnees fixation au support'!$DW$4:$DX$5000,2,FALSE))</f>
        <v/>
      </c>
      <c r="M759" s="49" t="str">
        <f>IF('[3]Structure Coordinate Report'!V763=0,"",'[3]Structure Coordinate Report'!V763)</f>
        <v/>
      </c>
      <c r="N759" s="49" t="str">
        <f>IF(ISNA(INDEX('[3]Tableau de pose'!B757:R5746,MATCH('TABLEAU DE BORD'!B759,'[3]Tableau de pose'!C757:C5746,0),17)),"",INDEX('[3]Tableau de pose'!B757:R5746,MATCH('TABLEAU DE BORD'!B759,'[3]Tableau de pose'!C757:C5746,0),17))</f>
        <v/>
      </c>
      <c r="O759" s="49" t="str">
        <f>IF(ISNA(INDEX('[3]Tableau de pose'!B757:T5746,MATCH('TABLEAU DE BORD'!B759&amp;"-"&amp;'TABLEAU DE BORD'!$J$6,'[3]Tableau de pose'!T757:T5746,0),14)),"",INDEX('[3]Tableau de pose'!B757:T5746,MATCH('TABLEAU DE BORD'!B759&amp;"-"&amp;'TABLEAU DE BORD'!$J$6,'[3]Tableau de pose'!T757:T5746,0),14))</f>
        <v/>
      </c>
      <c r="P759" s="49" t="str">
        <f>IF(ISNA(INDEX('[3]Tableau de pose'!B757:T5746,MATCH('TABLEAU DE BORD'!B759&amp;"-"&amp;'TABLEAU DE BORD'!$K$6,'[3]Tableau de pose'!T757:T5746,0),14)),"",INDEX('[3]Tableau de pose'!B757:T5746,MATCH('TABLEAU DE BORD'!B759&amp;"-"&amp;'TABLEAU DE BORD'!$K$6,'[3]Tableau de pose'!T757:T5746,0),14))</f>
        <v/>
      </c>
      <c r="Q759" s="50" t="str">
        <f>IF('[3]Structure Coordinate Report'!Z763=0,"",'[3]Structure Coordinate Report'!Z763)</f>
        <v/>
      </c>
      <c r="R759" s="50" t="str">
        <f>IF('[3]Structure Coordinate Report'!AB763=0,"",'[3]Structure Coordinate Report'!AB763)</f>
        <v/>
      </c>
    </row>
    <row r="760" spans="2:18" ht="45" customHeight="1" x14ac:dyDescent="0.25">
      <c r="B760" s="42" t="str">
        <f>IF('[3]Structure Coordinate Report'!N764=0,"",'[3]Structure Coordinate Report'!N764)</f>
        <v/>
      </c>
      <c r="C760" s="42" t="str">
        <f>IF('[3]Structure Coordinate Report'!O764=0,"",'[3]Structure Coordinate Report'!O764)</f>
        <v/>
      </c>
      <c r="D760" s="43" t="str">
        <f>IF('[3]Coordonnees fixation au support'!EH751=0,"",'[3]Coordonnees fixation au support'!EH751)</f>
        <v/>
      </c>
      <c r="E760" s="42" t="str">
        <f>IF(ISNA(VLOOKUP(B760,'[3]Coordonnees fixation au support'!$Z$4:$AA$2961,2,FALSE)),"",VLOOKUP(B760,'[3]Coordonnees fixation au support'!$Z$4:$AA$2961,2,FALSE))</f>
        <v/>
      </c>
      <c r="F760" s="43" t="str">
        <f>IF(VLOOKUP(B760,'[3]Coordonnees fixation au support'!$DT$4:$DU$5000,2,FALSE)=0,"",VLOOKUP(B760,'[3]Coordonnees fixation au support'!$DT$4:$DU$5000,2,FALSE))</f>
        <v/>
      </c>
      <c r="G760" s="44" t="str">
        <f>IF('[3]Structure Coordinate Report'!X764=0,"",'[3]Structure Coordinate Report'!X764)</f>
        <v/>
      </c>
      <c r="H760" s="45" t="str">
        <f>IF('[3]Structure Coordinate Report'!Q764=0,"",'[3]Structure Coordinate Report'!Q764)</f>
        <v/>
      </c>
      <c r="I760" s="45" t="str">
        <f>IF('[3]Structure Coordinate Report'!R764=0,"",'[3]Structure Coordinate Report'!R764)</f>
        <v/>
      </c>
      <c r="J760" s="46" t="str">
        <f>IF('[3]Coordonnees fixation au support'!EJ751=0,"",'[3]Coordonnees fixation au support'!EJ751)</f>
        <v/>
      </c>
      <c r="K760" s="47" t="str">
        <f>IF(ISNA(VLOOKUP(H760,'[3]Coordonnees fixation au support'!$Z$4:$AA$3546,2,FALSE)),"",VLOOKUP(H760,'[3]Coordonnees fixation au support'!$Z$4:$AA$3546,2,FALSE))</f>
        <v/>
      </c>
      <c r="L760" s="48" t="str">
        <f>IF(VLOOKUP(H760,'[3]Coordonnees fixation au support'!$DW$4:$DX$5000,2,FALSE)=0,"",VLOOKUP(H760,'[3]Coordonnees fixation au support'!$DW$4:$DX$5000,2,FALSE))</f>
        <v/>
      </c>
      <c r="M760" s="49" t="str">
        <f>IF('[3]Structure Coordinate Report'!V764=0,"",'[3]Structure Coordinate Report'!V764)</f>
        <v/>
      </c>
      <c r="N760" s="49" t="str">
        <f>IF(ISNA(INDEX('[3]Tableau de pose'!B758:R5747,MATCH('TABLEAU DE BORD'!B760,'[3]Tableau de pose'!C758:C5747,0),17)),"",INDEX('[3]Tableau de pose'!B758:R5747,MATCH('TABLEAU DE BORD'!B760,'[3]Tableau de pose'!C758:C5747,0),17))</f>
        <v/>
      </c>
      <c r="O760" s="49" t="str">
        <f>IF(ISNA(INDEX('[3]Tableau de pose'!B758:T5747,MATCH('TABLEAU DE BORD'!B760&amp;"-"&amp;'TABLEAU DE BORD'!$J$6,'[3]Tableau de pose'!T758:T5747,0),14)),"",INDEX('[3]Tableau de pose'!B758:T5747,MATCH('TABLEAU DE BORD'!B760&amp;"-"&amp;'TABLEAU DE BORD'!$J$6,'[3]Tableau de pose'!T758:T5747,0),14))</f>
        <v/>
      </c>
      <c r="P760" s="49" t="str">
        <f>IF(ISNA(INDEX('[3]Tableau de pose'!B758:T5747,MATCH('TABLEAU DE BORD'!B760&amp;"-"&amp;'TABLEAU DE BORD'!$K$6,'[3]Tableau de pose'!T758:T5747,0),14)),"",INDEX('[3]Tableau de pose'!B758:T5747,MATCH('TABLEAU DE BORD'!B760&amp;"-"&amp;'TABLEAU DE BORD'!$K$6,'[3]Tableau de pose'!T758:T5747,0),14))</f>
        <v/>
      </c>
      <c r="Q760" s="50" t="str">
        <f>IF('[3]Structure Coordinate Report'!Z764=0,"",'[3]Structure Coordinate Report'!Z764)</f>
        <v/>
      </c>
      <c r="R760" s="50" t="str">
        <f>IF('[3]Structure Coordinate Report'!AB764=0,"",'[3]Structure Coordinate Report'!AB764)</f>
        <v/>
      </c>
    </row>
    <row r="761" spans="2:18" ht="45" customHeight="1" x14ac:dyDescent="0.25">
      <c r="B761" s="42" t="str">
        <f>IF('[3]Structure Coordinate Report'!N765=0,"",'[3]Structure Coordinate Report'!N765)</f>
        <v/>
      </c>
      <c r="C761" s="42" t="str">
        <f>IF('[3]Structure Coordinate Report'!O765=0,"",'[3]Structure Coordinate Report'!O765)</f>
        <v/>
      </c>
      <c r="D761" s="43" t="str">
        <f>IF('[3]Coordonnees fixation au support'!EH752=0,"",'[3]Coordonnees fixation au support'!EH752)</f>
        <v/>
      </c>
      <c r="E761" s="42" t="str">
        <f>IF(ISNA(VLOOKUP(B761,'[3]Coordonnees fixation au support'!$Z$4:$AA$2961,2,FALSE)),"",VLOOKUP(B761,'[3]Coordonnees fixation au support'!$Z$4:$AA$2961,2,FALSE))</f>
        <v/>
      </c>
      <c r="F761" s="43" t="str">
        <f>IF(VLOOKUP(B761,'[3]Coordonnees fixation au support'!$DT$4:$DU$5000,2,FALSE)=0,"",VLOOKUP(B761,'[3]Coordonnees fixation au support'!$DT$4:$DU$5000,2,FALSE))</f>
        <v/>
      </c>
      <c r="G761" s="44" t="str">
        <f>IF('[3]Structure Coordinate Report'!X765=0,"",'[3]Structure Coordinate Report'!X765)</f>
        <v/>
      </c>
      <c r="H761" s="45" t="str">
        <f>IF('[3]Structure Coordinate Report'!Q765=0,"",'[3]Structure Coordinate Report'!Q765)</f>
        <v/>
      </c>
      <c r="I761" s="45" t="str">
        <f>IF('[3]Structure Coordinate Report'!R765=0,"",'[3]Structure Coordinate Report'!R765)</f>
        <v/>
      </c>
      <c r="J761" s="46" t="str">
        <f>IF('[3]Coordonnees fixation au support'!EJ752=0,"",'[3]Coordonnees fixation au support'!EJ752)</f>
        <v/>
      </c>
      <c r="K761" s="47" t="str">
        <f>IF(ISNA(VLOOKUP(H761,'[3]Coordonnees fixation au support'!$Z$4:$AA$3546,2,FALSE)),"",VLOOKUP(H761,'[3]Coordonnees fixation au support'!$Z$4:$AA$3546,2,FALSE))</f>
        <v/>
      </c>
      <c r="L761" s="48" t="str">
        <f>IF(VLOOKUP(H761,'[3]Coordonnees fixation au support'!$DW$4:$DX$5000,2,FALSE)=0,"",VLOOKUP(H761,'[3]Coordonnees fixation au support'!$DW$4:$DX$5000,2,FALSE))</f>
        <v/>
      </c>
      <c r="M761" s="49" t="str">
        <f>IF('[3]Structure Coordinate Report'!V765=0,"",'[3]Structure Coordinate Report'!V765)</f>
        <v/>
      </c>
      <c r="N761" s="49" t="str">
        <f>IF(ISNA(INDEX('[3]Tableau de pose'!B759:R5748,MATCH('TABLEAU DE BORD'!B761,'[3]Tableau de pose'!C759:C5748,0),17)),"",INDEX('[3]Tableau de pose'!B759:R5748,MATCH('TABLEAU DE BORD'!B761,'[3]Tableau de pose'!C759:C5748,0),17))</f>
        <v/>
      </c>
      <c r="O761" s="49" t="str">
        <f>IF(ISNA(INDEX('[3]Tableau de pose'!B759:T5748,MATCH('TABLEAU DE BORD'!B761&amp;"-"&amp;'TABLEAU DE BORD'!$J$6,'[3]Tableau de pose'!T759:T5748,0),14)),"",INDEX('[3]Tableau de pose'!B759:T5748,MATCH('TABLEAU DE BORD'!B761&amp;"-"&amp;'TABLEAU DE BORD'!$J$6,'[3]Tableau de pose'!T759:T5748,0),14))</f>
        <v/>
      </c>
      <c r="P761" s="49" t="str">
        <f>IF(ISNA(INDEX('[3]Tableau de pose'!B759:T5748,MATCH('TABLEAU DE BORD'!B761&amp;"-"&amp;'TABLEAU DE BORD'!$K$6,'[3]Tableau de pose'!T759:T5748,0),14)),"",INDEX('[3]Tableau de pose'!B759:T5748,MATCH('TABLEAU DE BORD'!B761&amp;"-"&amp;'TABLEAU DE BORD'!$K$6,'[3]Tableau de pose'!T759:T5748,0),14))</f>
        <v/>
      </c>
      <c r="Q761" s="50" t="str">
        <f>IF('[3]Structure Coordinate Report'!Z765=0,"",'[3]Structure Coordinate Report'!Z765)</f>
        <v/>
      </c>
      <c r="R761" s="50" t="str">
        <f>IF('[3]Structure Coordinate Report'!AB765=0,"",'[3]Structure Coordinate Report'!AB765)</f>
        <v/>
      </c>
    </row>
    <row r="762" spans="2:18" ht="45" customHeight="1" x14ac:dyDescent="0.25">
      <c r="B762" s="42" t="str">
        <f>IF('[3]Structure Coordinate Report'!N766=0,"",'[3]Structure Coordinate Report'!N766)</f>
        <v/>
      </c>
      <c r="C762" s="42" t="str">
        <f>IF('[3]Structure Coordinate Report'!O766=0,"",'[3]Structure Coordinate Report'!O766)</f>
        <v/>
      </c>
      <c r="D762" s="43" t="str">
        <f>IF('[3]Coordonnees fixation au support'!EH753=0,"",'[3]Coordonnees fixation au support'!EH753)</f>
        <v/>
      </c>
      <c r="E762" s="42" t="str">
        <f>IF(ISNA(VLOOKUP(B762,'[3]Coordonnees fixation au support'!$Z$4:$AA$2961,2,FALSE)),"",VLOOKUP(B762,'[3]Coordonnees fixation au support'!$Z$4:$AA$2961,2,FALSE))</f>
        <v/>
      </c>
      <c r="F762" s="43" t="str">
        <f>IF(VLOOKUP(B762,'[3]Coordonnees fixation au support'!$DT$4:$DU$5000,2,FALSE)=0,"",VLOOKUP(B762,'[3]Coordonnees fixation au support'!$DT$4:$DU$5000,2,FALSE))</f>
        <v/>
      </c>
      <c r="G762" s="44" t="str">
        <f>IF('[3]Structure Coordinate Report'!X766=0,"",'[3]Structure Coordinate Report'!X766)</f>
        <v/>
      </c>
      <c r="H762" s="45" t="str">
        <f>IF('[3]Structure Coordinate Report'!Q766=0,"",'[3]Structure Coordinate Report'!Q766)</f>
        <v/>
      </c>
      <c r="I762" s="45" t="str">
        <f>IF('[3]Structure Coordinate Report'!R766=0,"",'[3]Structure Coordinate Report'!R766)</f>
        <v/>
      </c>
      <c r="J762" s="46" t="str">
        <f>IF('[3]Coordonnees fixation au support'!EJ753=0,"",'[3]Coordonnees fixation au support'!EJ753)</f>
        <v/>
      </c>
      <c r="K762" s="47" t="str">
        <f>IF(ISNA(VLOOKUP(H762,'[3]Coordonnees fixation au support'!$Z$4:$AA$3546,2,FALSE)),"",VLOOKUP(H762,'[3]Coordonnees fixation au support'!$Z$4:$AA$3546,2,FALSE))</f>
        <v/>
      </c>
      <c r="L762" s="48" t="str">
        <f>IF(VLOOKUP(H762,'[3]Coordonnees fixation au support'!$DW$4:$DX$5000,2,FALSE)=0,"",VLOOKUP(H762,'[3]Coordonnees fixation au support'!$DW$4:$DX$5000,2,FALSE))</f>
        <v/>
      </c>
      <c r="M762" s="49" t="str">
        <f>IF('[3]Structure Coordinate Report'!V766=0,"",'[3]Structure Coordinate Report'!V766)</f>
        <v/>
      </c>
      <c r="N762" s="49" t="str">
        <f>IF(ISNA(INDEX('[3]Tableau de pose'!B760:R5749,MATCH('TABLEAU DE BORD'!B762,'[3]Tableau de pose'!C760:C5749,0),17)),"",INDEX('[3]Tableau de pose'!B760:R5749,MATCH('TABLEAU DE BORD'!B762,'[3]Tableau de pose'!C760:C5749,0),17))</f>
        <v/>
      </c>
      <c r="O762" s="49" t="str">
        <f>IF(ISNA(INDEX('[3]Tableau de pose'!B760:T5749,MATCH('TABLEAU DE BORD'!B762&amp;"-"&amp;'TABLEAU DE BORD'!$J$6,'[3]Tableau de pose'!T760:T5749,0),14)),"",INDEX('[3]Tableau de pose'!B760:T5749,MATCH('TABLEAU DE BORD'!B762&amp;"-"&amp;'TABLEAU DE BORD'!$J$6,'[3]Tableau de pose'!T760:T5749,0),14))</f>
        <v/>
      </c>
      <c r="P762" s="49" t="str">
        <f>IF(ISNA(INDEX('[3]Tableau de pose'!B760:T5749,MATCH('TABLEAU DE BORD'!B762&amp;"-"&amp;'TABLEAU DE BORD'!$K$6,'[3]Tableau de pose'!T760:T5749,0),14)),"",INDEX('[3]Tableau de pose'!B760:T5749,MATCH('TABLEAU DE BORD'!B762&amp;"-"&amp;'TABLEAU DE BORD'!$K$6,'[3]Tableau de pose'!T760:T5749,0),14))</f>
        <v/>
      </c>
      <c r="Q762" s="50" t="str">
        <f>IF('[3]Structure Coordinate Report'!Z766=0,"",'[3]Structure Coordinate Report'!Z766)</f>
        <v/>
      </c>
      <c r="R762" s="50" t="str">
        <f>IF('[3]Structure Coordinate Report'!AB766=0,"",'[3]Structure Coordinate Report'!AB766)</f>
        <v/>
      </c>
    </row>
    <row r="763" spans="2:18" ht="45" customHeight="1" x14ac:dyDescent="0.25">
      <c r="B763" s="42" t="str">
        <f>IF('[3]Structure Coordinate Report'!N767=0,"",'[3]Structure Coordinate Report'!N767)</f>
        <v/>
      </c>
      <c r="C763" s="42" t="str">
        <f>IF('[3]Structure Coordinate Report'!O767=0,"",'[3]Structure Coordinate Report'!O767)</f>
        <v/>
      </c>
      <c r="D763" s="43" t="str">
        <f>IF('[3]Coordonnees fixation au support'!EH754=0,"",'[3]Coordonnees fixation au support'!EH754)</f>
        <v/>
      </c>
      <c r="E763" s="42" t="str">
        <f>IF(ISNA(VLOOKUP(B763,'[3]Coordonnees fixation au support'!$Z$4:$AA$2961,2,FALSE)),"",VLOOKUP(B763,'[3]Coordonnees fixation au support'!$Z$4:$AA$2961,2,FALSE))</f>
        <v/>
      </c>
      <c r="F763" s="43" t="str">
        <f>IF(VLOOKUP(B763,'[3]Coordonnees fixation au support'!$DT$4:$DU$5000,2,FALSE)=0,"",VLOOKUP(B763,'[3]Coordonnees fixation au support'!$DT$4:$DU$5000,2,FALSE))</f>
        <v/>
      </c>
      <c r="G763" s="44" t="str">
        <f>IF('[3]Structure Coordinate Report'!X767=0,"",'[3]Structure Coordinate Report'!X767)</f>
        <v/>
      </c>
      <c r="H763" s="45" t="str">
        <f>IF('[3]Structure Coordinate Report'!Q767=0,"",'[3]Structure Coordinate Report'!Q767)</f>
        <v/>
      </c>
      <c r="I763" s="45" t="str">
        <f>IF('[3]Structure Coordinate Report'!R767=0,"",'[3]Structure Coordinate Report'!R767)</f>
        <v/>
      </c>
      <c r="J763" s="46" t="str">
        <f>IF('[3]Coordonnees fixation au support'!EJ754=0,"",'[3]Coordonnees fixation au support'!EJ754)</f>
        <v/>
      </c>
      <c r="K763" s="47" t="str">
        <f>IF(ISNA(VLOOKUP(H763,'[3]Coordonnees fixation au support'!$Z$4:$AA$3546,2,FALSE)),"",VLOOKUP(H763,'[3]Coordonnees fixation au support'!$Z$4:$AA$3546,2,FALSE))</f>
        <v/>
      </c>
      <c r="L763" s="48" t="str">
        <f>IF(VLOOKUP(H763,'[3]Coordonnees fixation au support'!$DW$4:$DX$5000,2,FALSE)=0,"",VLOOKUP(H763,'[3]Coordonnees fixation au support'!$DW$4:$DX$5000,2,FALSE))</f>
        <v/>
      </c>
      <c r="M763" s="49" t="str">
        <f>IF('[3]Structure Coordinate Report'!V767=0,"",'[3]Structure Coordinate Report'!V767)</f>
        <v/>
      </c>
      <c r="N763" s="49" t="str">
        <f>IF(ISNA(INDEX('[3]Tableau de pose'!B761:R5750,MATCH('TABLEAU DE BORD'!B763,'[3]Tableau de pose'!C761:C5750,0),17)),"",INDEX('[3]Tableau de pose'!B761:R5750,MATCH('TABLEAU DE BORD'!B763,'[3]Tableau de pose'!C761:C5750,0),17))</f>
        <v/>
      </c>
      <c r="O763" s="49" t="str">
        <f>IF(ISNA(INDEX('[3]Tableau de pose'!B761:T5750,MATCH('TABLEAU DE BORD'!B763&amp;"-"&amp;'TABLEAU DE BORD'!$J$6,'[3]Tableau de pose'!T761:T5750,0),14)),"",INDEX('[3]Tableau de pose'!B761:T5750,MATCH('TABLEAU DE BORD'!B763&amp;"-"&amp;'TABLEAU DE BORD'!$J$6,'[3]Tableau de pose'!T761:T5750,0),14))</f>
        <v/>
      </c>
      <c r="P763" s="49" t="str">
        <f>IF(ISNA(INDEX('[3]Tableau de pose'!B761:T5750,MATCH('TABLEAU DE BORD'!B763&amp;"-"&amp;'TABLEAU DE BORD'!$K$6,'[3]Tableau de pose'!T761:T5750,0),14)),"",INDEX('[3]Tableau de pose'!B761:T5750,MATCH('TABLEAU DE BORD'!B763&amp;"-"&amp;'TABLEAU DE BORD'!$K$6,'[3]Tableau de pose'!T761:T5750,0),14))</f>
        <v/>
      </c>
      <c r="Q763" s="50" t="str">
        <f>IF('[3]Structure Coordinate Report'!Z767=0,"",'[3]Structure Coordinate Report'!Z767)</f>
        <v/>
      </c>
      <c r="R763" s="50" t="str">
        <f>IF('[3]Structure Coordinate Report'!AB767=0,"",'[3]Structure Coordinate Report'!AB767)</f>
        <v/>
      </c>
    </row>
    <row r="764" spans="2:18" ht="45" customHeight="1" x14ac:dyDescent="0.25">
      <c r="B764" s="42" t="str">
        <f>IF('[3]Structure Coordinate Report'!N768=0,"",'[3]Structure Coordinate Report'!N768)</f>
        <v/>
      </c>
      <c r="C764" s="42" t="str">
        <f>IF('[3]Structure Coordinate Report'!O768=0,"",'[3]Structure Coordinate Report'!O768)</f>
        <v/>
      </c>
      <c r="D764" s="43" t="str">
        <f>IF('[3]Coordonnees fixation au support'!EH755=0,"",'[3]Coordonnees fixation au support'!EH755)</f>
        <v/>
      </c>
      <c r="E764" s="42" t="str">
        <f>IF(ISNA(VLOOKUP(B764,'[3]Coordonnees fixation au support'!$Z$4:$AA$2961,2,FALSE)),"",VLOOKUP(B764,'[3]Coordonnees fixation au support'!$Z$4:$AA$2961,2,FALSE))</f>
        <v/>
      </c>
      <c r="F764" s="43" t="str">
        <f>IF(VLOOKUP(B764,'[3]Coordonnees fixation au support'!$DT$4:$DU$5000,2,FALSE)=0,"",VLOOKUP(B764,'[3]Coordonnees fixation au support'!$DT$4:$DU$5000,2,FALSE))</f>
        <v/>
      </c>
      <c r="G764" s="44" t="str">
        <f>IF('[3]Structure Coordinate Report'!X768=0,"",'[3]Structure Coordinate Report'!X768)</f>
        <v/>
      </c>
      <c r="H764" s="45" t="str">
        <f>IF('[3]Structure Coordinate Report'!Q768=0,"",'[3]Structure Coordinate Report'!Q768)</f>
        <v/>
      </c>
      <c r="I764" s="45" t="str">
        <f>IF('[3]Structure Coordinate Report'!R768=0,"",'[3]Structure Coordinate Report'!R768)</f>
        <v/>
      </c>
      <c r="J764" s="46" t="str">
        <f>IF('[3]Coordonnees fixation au support'!EJ755=0,"",'[3]Coordonnees fixation au support'!EJ755)</f>
        <v/>
      </c>
      <c r="K764" s="47" t="str">
        <f>IF(ISNA(VLOOKUP(H764,'[3]Coordonnees fixation au support'!$Z$4:$AA$3546,2,FALSE)),"",VLOOKUP(H764,'[3]Coordonnees fixation au support'!$Z$4:$AA$3546,2,FALSE))</f>
        <v/>
      </c>
      <c r="L764" s="48" t="str">
        <f>IF(VLOOKUP(H764,'[3]Coordonnees fixation au support'!$DW$4:$DX$5000,2,FALSE)=0,"",VLOOKUP(H764,'[3]Coordonnees fixation au support'!$DW$4:$DX$5000,2,FALSE))</f>
        <v/>
      </c>
      <c r="M764" s="49" t="str">
        <f>IF('[3]Structure Coordinate Report'!V768=0,"",'[3]Structure Coordinate Report'!V768)</f>
        <v/>
      </c>
      <c r="N764" s="49" t="str">
        <f>IF(ISNA(INDEX('[3]Tableau de pose'!B762:R5751,MATCH('TABLEAU DE BORD'!B764,'[3]Tableau de pose'!C762:C5751,0),17)),"",INDEX('[3]Tableau de pose'!B762:R5751,MATCH('TABLEAU DE BORD'!B764,'[3]Tableau de pose'!C762:C5751,0),17))</f>
        <v/>
      </c>
      <c r="O764" s="49" t="str">
        <f>IF(ISNA(INDEX('[3]Tableau de pose'!B762:T5751,MATCH('TABLEAU DE BORD'!B764&amp;"-"&amp;'TABLEAU DE BORD'!$J$6,'[3]Tableau de pose'!T762:T5751,0),14)),"",INDEX('[3]Tableau de pose'!B762:T5751,MATCH('TABLEAU DE BORD'!B764&amp;"-"&amp;'TABLEAU DE BORD'!$J$6,'[3]Tableau de pose'!T762:T5751,0),14))</f>
        <v/>
      </c>
      <c r="P764" s="49" t="str">
        <f>IF(ISNA(INDEX('[3]Tableau de pose'!B762:T5751,MATCH('TABLEAU DE BORD'!B764&amp;"-"&amp;'TABLEAU DE BORD'!$K$6,'[3]Tableau de pose'!T762:T5751,0),14)),"",INDEX('[3]Tableau de pose'!B762:T5751,MATCH('TABLEAU DE BORD'!B764&amp;"-"&amp;'TABLEAU DE BORD'!$K$6,'[3]Tableau de pose'!T762:T5751,0),14))</f>
        <v/>
      </c>
      <c r="Q764" s="50" t="str">
        <f>IF('[3]Structure Coordinate Report'!Z768=0,"",'[3]Structure Coordinate Report'!Z768)</f>
        <v/>
      </c>
      <c r="R764" s="50" t="str">
        <f>IF('[3]Structure Coordinate Report'!AB768=0,"",'[3]Structure Coordinate Report'!AB768)</f>
        <v/>
      </c>
    </row>
    <row r="765" spans="2:18" ht="45" customHeight="1" x14ac:dyDescent="0.25">
      <c r="B765" s="42" t="str">
        <f>IF('[3]Structure Coordinate Report'!N769=0,"",'[3]Structure Coordinate Report'!N769)</f>
        <v/>
      </c>
      <c r="C765" s="42" t="str">
        <f>IF('[3]Structure Coordinate Report'!O769=0,"",'[3]Structure Coordinate Report'!O769)</f>
        <v/>
      </c>
      <c r="D765" s="43" t="str">
        <f>IF('[3]Coordonnees fixation au support'!EH756=0,"",'[3]Coordonnees fixation au support'!EH756)</f>
        <v/>
      </c>
      <c r="E765" s="42" t="str">
        <f>IF(ISNA(VLOOKUP(B765,'[3]Coordonnees fixation au support'!$Z$4:$AA$2961,2,FALSE)),"",VLOOKUP(B765,'[3]Coordonnees fixation au support'!$Z$4:$AA$2961,2,FALSE))</f>
        <v/>
      </c>
      <c r="F765" s="43" t="str">
        <f>IF(VLOOKUP(B765,'[3]Coordonnees fixation au support'!$DT$4:$DU$5000,2,FALSE)=0,"",VLOOKUP(B765,'[3]Coordonnees fixation au support'!$DT$4:$DU$5000,2,FALSE))</f>
        <v/>
      </c>
      <c r="G765" s="44" t="str">
        <f>IF('[3]Structure Coordinate Report'!X769=0,"",'[3]Structure Coordinate Report'!X769)</f>
        <v/>
      </c>
      <c r="H765" s="45" t="str">
        <f>IF('[3]Structure Coordinate Report'!Q769=0,"",'[3]Structure Coordinate Report'!Q769)</f>
        <v/>
      </c>
      <c r="I765" s="45" t="str">
        <f>IF('[3]Structure Coordinate Report'!R769=0,"",'[3]Structure Coordinate Report'!R769)</f>
        <v/>
      </c>
      <c r="J765" s="46" t="str">
        <f>IF('[3]Coordonnees fixation au support'!EJ756=0,"",'[3]Coordonnees fixation au support'!EJ756)</f>
        <v/>
      </c>
      <c r="K765" s="47" t="str">
        <f>IF(ISNA(VLOOKUP(H765,'[3]Coordonnees fixation au support'!$Z$4:$AA$3546,2,FALSE)),"",VLOOKUP(H765,'[3]Coordonnees fixation au support'!$Z$4:$AA$3546,2,FALSE))</f>
        <v/>
      </c>
      <c r="L765" s="48" t="str">
        <f>IF(VLOOKUP(H765,'[3]Coordonnees fixation au support'!$DW$4:$DX$5000,2,FALSE)=0,"",VLOOKUP(H765,'[3]Coordonnees fixation au support'!$DW$4:$DX$5000,2,FALSE))</f>
        <v/>
      </c>
      <c r="M765" s="49" t="str">
        <f>IF('[3]Structure Coordinate Report'!V769=0,"",'[3]Structure Coordinate Report'!V769)</f>
        <v/>
      </c>
      <c r="N765" s="49" t="str">
        <f>IF(ISNA(INDEX('[3]Tableau de pose'!B763:R5752,MATCH('TABLEAU DE BORD'!B765,'[3]Tableau de pose'!C763:C5752,0),17)),"",INDEX('[3]Tableau de pose'!B763:R5752,MATCH('TABLEAU DE BORD'!B765,'[3]Tableau de pose'!C763:C5752,0),17))</f>
        <v/>
      </c>
      <c r="O765" s="49" t="str">
        <f>IF(ISNA(INDEX('[3]Tableau de pose'!B763:T5752,MATCH('TABLEAU DE BORD'!B765&amp;"-"&amp;'TABLEAU DE BORD'!$J$6,'[3]Tableau de pose'!T763:T5752,0),14)),"",INDEX('[3]Tableau de pose'!B763:T5752,MATCH('TABLEAU DE BORD'!B765&amp;"-"&amp;'TABLEAU DE BORD'!$J$6,'[3]Tableau de pose'!T763:T5752,0),14))</f>
        <v/>
      </c>
      <c r="P765" s="49" t="str">
        <f>IF(ISNA(INDEX('[3]Tableau de pose'!B763:T5752,MATCH('TABLEAU DE BORD'!B765&amp;"-"&amp;'TABLEAU DE BORD'!$K$6,'[3]Tableau de pose'!T763:T5752,0),14)),"",INDEX('[3]Tableau de pose'!B763:T5752,MATCH('TABLEAU DE BORD'!B765&amp;"-"&amp;'TABLEAU DE BORD'!$K$6,'[3]Tableau de pose'!T763:T5752,0),14))</f>
        <v/>
      </c>
      <c r="Q765" s="50" t="str">
        <f>IF('[3]Structure Coordinate Report'!Z769=0,"",'[3]Structure Coordinate Report'!Z769)</f>
        <v/>
      </c>
      <c r="R765" s="50" t="str">
        <f>IF('[3]Structure Coordinate Report'!AB769=0,"",'[3]Structure Coordinate Report'!AB769)</f>
        <v/>
      </c>
    </row>
    <row r="766" spans="2:18" ht="45" customHeight="1" x14ac:dyDescent="0.25">
      <c r="B766" s="42" t="str">
        <f>IF('[3]Structure Coordinate Report'!N770=0,"",'[3]Structure Coordinate Report'!N770)</f>
        <v/>
      </c>
      <c r="C766" s="42" t="str">
        <f>IF('[3]Structure Coordinate Report'!O770=0,"",'[3]Structure Coordinate Report'!O770)</f>
        <v/>
      </c>
      <c r="D766" s="43" t="str">
        <f>IF('[3]Coordonnees fixation au support'!EH757=0,"",'[3]Coordonnees fixation au support'!EH757)</f>
        <v/>
      </c>
      <c r="E766" s="42" t="str">
        <f>IF(ISNA(VLOOKUP(B766,'[3]Coordonnees fixation au support'!$Z$4:$AA$2961,2,FALSE)),"",VLOOKUP(B766,'[3]Coordonnees fixation au support'!$Z$4:$AA$2961,2,FALSE))</f>
        <v/>
      </c>
      <c r="F766" s="43" t="str">
        <f>IF(VLOOKUP(B766,'[3]Coordonnees fixation au support'!$DT$4:$DU$5000,2,FALSE)=0,"",VLOOKUP(B766,'[3]Coordonnees fixation au support'!$DT$4:$DU$5000,2,FALSE))</f>
        <v/>
      </c>
      <c r="G766" s="44" t="str">
        <f>IF('[3]Structure Coordinate Report'!X770=0,"",'[3]Structure Coordinate Report'!X770)</f>
        <v/>
      </c>
      <c r="H766" s="45" t="str">
        <f>IF('[3]Structure Coordinate Report'!Q770=0,"",'[3]Structure Coordinate Report'!Q770)</f>
        <v/>
      </c>
      <c r="I766" s="45" t="str">
        <f>IF('[3]Structure Coordinate Report'!R770=0,"",'[3]Structure Coordinate Report'!R770)</f>
        <v/>
      </c>
      <c r="J766" s="46" t="str">
        <f>IF('[3]Coordonnees fixation au support'!EJ757=0,"",'[3]Coordonnees fixation au support'!EJ757)</f>
        <v/>
      </c>
      <c r="K766" s="47" t="str">
        <f>IF(ISNA(VLOOKUP(H766,'[3]Coordonnees fixation au support'!$Z$4:$AA$3546,2,FALSE)),"",VLOOKUP(H766,'[3]Coordonnees fixation au support'!$Z$4:$AA$3546,2,FALSE))</f>
        <v/>
      </c>
      <c r="L766" s="48" t="str">
        <f>IF(VLOOKUP(H766,'[3]Coordonnees fixation au support'!$DW$4:$DX$5000,2,FALSE)=0,"",VLOOKUP(H766,'[3]Coordonnees fixation au support'!$DW$4:$DX$5000,2,FALSE))</f>
        <v/>
      </c>
      <c r="M766" s="49" t="str">
        <f>IF('[3]Structure Coordinate Report'!V770=0,"",'[3]Structure Coordinate Report'!V770)</f>
        <v/>
      </c>
      <c r="N766" s="49" t="str">
        <f>IF(ISNA(INDEX('[3]Tableau de pose'!B764:R5753,MATCH('TABLEAU DE BORD'!B766,'[3]Tableau de pose'!C764:C5753,0),17)),"",INDEX('[3]Tableau de pose'!B764:R5753,MATCH('TABLEAU DE BORD'!B766,'[3]Tableau de pose'!C764:C5753,0),17))</f>
        <v/>
      </c>
      <c r="O766" s="49" t="str">
        <f>IF(ISNA(INDEX('[3]Tableau de pose'!B764:T5753,MATCH('TABLEAU DE BORD'!B766&amp;"-"&amp;'TABLEAU DE BORD'!$J$6,'[3]Tableau de pose'!T764:T5753,0),14)),"",INDEX('[3]Tableau de pose'!B764:T5753,MATCH('TABLEAU DE BORD'!B766&amp;"-"&amp;'TABLEAU DE BORD'!$J$6,'[3]Tableau de pose'!T764:T5753,0),14))</f>
        <v/>
      </c>
      <c r="P766" s="49" t="str">
        <f>IF(ISNA(INDEX('[3]Tableau de pose'!B764:T5753,MATCH('TABLEAU DE BORD'!B766&amp;"-"&amp;'TABLEAU DE BORD'!$K$6,'[3]Tableau de pose'!T764:T5753,0),14)),"",INDEX('[3]Tableau de pose'!B764:T5753,MATCH('TABLEAU DE BORD'!B766&amp;"-"&amp;'TABLEAU DE BORD'!$K$6,'[3]Tableau de pose'!T764:T5753,0),14))</f>
        <v/>
      </c>
      <c r="Q766" s="50" t="str">
        <f>IF('[3]Structure Coordinate Report'!Z770=0,"",'[3]Structure Coordinate Report'!Z770)</f>
        <v/>
      </c>
      <c r="R766" s="50" t="str">
        <f>IF('[3]Structure Coordinate Report'!AB770=0,"",'[3]Structure Coordinate Report'!AB770)</f>
        <v/>
      </c>
    </row>
    <row r="767" spans="2:18" ht="45" customHeight="1" x14ac:dyDescent="0.25">
      <c r="B767" s="42" t="str">
        <f>IF('[3]Structure Coordinate Report'!N771=0,"",'[3]Structure Coordinate Report'!N771)</f>
        <v/>
      </c>
      <c r="C767" s="42" t="str">
        <f>IF('[3]Structure Coordinate Report'!O771=0,"",'[3]Structure Coordinate Report'!O771)</f>
        <v/>
      </c>
      <c r="D767" s="43" t="str">
        <f>IF('[3]Coordonnees fixation au support'!EH758=0,"",'[3]Coordonnees fixation au support'!EH758)</f>
        <v/>
      </c>
      <c r="E767" s="42" t="str">
        <f>IF(ISNA(VLOOKUP(B767,'[3]Coordonnees fixation au support'!$Z$4:$AA$2961,2,FALSE)),"",VLOOKUP(B767,'[3]Coordonnees fixation au support'!$Z$4:$AA$2961,2,FALSE))</f>
        <v/>
      </c>
      <c r="F767" s="43" t="str">
        <f>IF(VLOOKUP(B767,'[3]Coordonnees fixation au support'!$DT$4:$DU$5000,2,FALSE)=0,"",VLOOKUP(B767,'[3]Coordonnees fixation au support'!$DT$4:$DU$5000,2,FALSE))</f>
        <v/>
      </c>
      <c r="G767" s="44" t="str">
        <f>IF('[3]Structure Coordinate Report'!X771=0,"",'[3]Structure Coordinate Report'!X771)</f>
        <v/>
      </c>
      <c r="H767" s="45" t="str">
        <f>IF('[3]Structure Coordinate Report'!Q771=0,"",'[3]Structure Coordinate Report'!Q771)</f>
        <v/>
      </c>
      <c r="I767" s="45" t="str">
        <f>IF('[3]Structure Coordinate Report'!R771=0,"",'[3]Structure Coordinate Report'!R771)</f>
        <v/>
      </c>
      <c r="J767" s="46" t="str">
        <f>IF('[3]Coordonnees fixation au support'!EJ758=0,"",'[3]Coordonnees fixation au support'!EJ758)</f>
        <v/>
      </c>
      <c r="K767" s="47" t="str">
        <f>IF(ISNA(VLOOKUP(H767,'[3]Coordonnees fixation au support'!$Z$4:$AA$3546,2,FALSE)),"",VLOOKUP(H767,'[3]Coordonnees fixation au support'!$Z$4:$AA$3546,2,FALSE))</f>
        <v/>
      </c>
      <c r="L767" s="48" t="str">
        <f>IF(VLOOKUP(H767,'[3]Coordonnees fixation au support'!$DW$4:$DX$5000,2,FALSE)=0,"",VLOOKUP(H767,'[3]Coordonnees fixation au support'!$DW$4:$DX$5000,2,FALSE))</f>
        <v/>
      </c>
      <c r="M767" s="49" t="str">
        <f>IF('[3]Structure Coordinate Report'!V771=0,"",'[3]Structure Coordinate Report'!V771)</f>
        <v/>
      </c>
      <c r="N767" s="49" t="str">
        <f>IF(ISNA(INDEX('[3]Tableau de pose'!B765:R5754,MATCH('TABLEAU DE BORD'!B767,'[3]Tableau de pose'!C765:C5754,0),17)),"",INDEX('[3]Tableau de pose'!B765:R5754,MATCH('TABLEAU DE BORD'!B767,'[3]Tableau de pose'!C765:C5754,0),17))</f>
        <v/>
      </c>
      <c r="O767" s="49" t="str">
        <f>IF(ISNA(INDEX('[3]Tableau de pose'!B765:T5754,MATCH('TABLEAU DE BORD'!B767&amp;"-"&amp;'TABLEAU DE BORD'!$J$6,'[3]Tableau de pose'!T765:T5754,0),14)),"",INDEX('[3]Tableau de pose'!B765:T5754,MATCH('TABLEAU DE BORD'!B767&amp;"-"&amp;'TABLEAU DE BORD'!$J$6,'[3]Tableau de pose'!T765:T5754,0),14))</f>
        <v/>
      </c>
      <c r="P767" s="49" t="str">
        <f>IF(ISNA(INDEX('[3]Tableau de pose'!B765:T5754,MATCH('TABLEAU DE BORD'!B767&amp;"-"&amp;'TABLEAU DE BORD'!$K$6,'[3]Tableau de pose'!T765:T5754,0),14)),"",INDEX('[3]Tableau de pose'!B765:T5754,MATCH('TABLEAU DE BORD'!B767&amp;"-"&amp;'TABLEAU DE BORD'!$K$6,'[3]Tableau de pose'!T765:T5754,0),14))</f>
        <v/>
      </c>
      <c r="Q767" s="50" t="str">
        <f>IF('[3]Structure Coordinate Report'!Z771=0,"",'[3]Structure Coordinate Report'!Z771)</f>
        <v/>
      </c>
      <c r="R767" s="50" t="str">
        <f>IF('[3]Structure Coordinate Report'!AB771=0,"",'[3]Structure Coordinate Report'!AB771)</f>
        <v/>
      </c>
    </row>
    <row r="768" spans="2:18" ht="45" customHeight="1" x14ac:dyDescent="0.25">
      <c r="B768" s="42" t="str">
        <f>IF('[3]Structure Coordinate Report'!N772=0,"",'[3]Structure Coordinate Report'!N772)</f>
        <v/>
      </c>
      <c r="C768" s="42" t="str">
        <f>IF('[3]Structure Coordinate Report'!O772=0,"",'[3]Structure Coordinate Report'!O772)</f>
        <v/>
      </c>
      <c r="D768" s="43" t="str">
        <f>IF('[3]Coordonnees fixation au support'!EH759=0,"",'[3]Coordonnees fixation au support'!EH759)</f>
        <v/>
      </c>
      <c r="E768" s="42" t="str">
        <f>IF(ISNA(VLOOKUP(B768,'[3]Coordonnees fixation au support'!$Z$4:$AA$2961,2,FALSE)),"",VLOOKUP(B768,'[3]Coordonnees fixation au support'!$Z$4:$AA$2961,2,FALSE))</f>
        <v/>
      </c>
      <c r="F768" s="43" t="str">
        <f>IF(VLOOKUP(B768,'[3]Coordonnees fixation au support'!$DT$4:$DU$5000,2,FALSE)=0,"",VLOOKUP(B768,'[3]Coordonnees fixation au support'!$DT$4:$DU$5000,2,FALSE))</f>
        <v/>
      </c>
      <c r="G768" s="44" t="str">
        <f>IF('[3]Structure Coordinate Report'!X772=0,"",'[3]Structure Coordinate Report'!X772)</f>
        <v/>
      </c>
      <c r="H768" s="45" t="str">
        <f>IF('[3]Structure Coordinate Report'!Q772=0,"",'[3]Structure Coordinate Report'!Q772)</f>
        <v/>
      </c>
      <c r="I768" s="45" t="str">
        <f>IF('[3]Structure Coordinate Report'!R772=0,"",'[3]Structure Coordinate Report'!R772)</f>
        <v/>
      </c>
      <c r="J768" s="46" t="str">
        <f>IF('[3]Coordonnees fixation au support'!EJ759=0,"",'[3]Coordonnees fixation au support'!EJ759)</f>
        <v/>
      </c>
      <c r="K768" s="47" t="str">
        <f>IF(ISNA(VLOOKUP(H768,'[3]Coordonnees fixation au support'!$Z$4:$AA$3546,2,FALSE)),"",VLOOKUP(H768,'[3]Coordonnees fixation au support'!$Z$4:$AA$3546,2,FALSE))</f>
        <v/>
      </c>
      <c r="L768" s="48" t="str">
        <f>IF(VLOOKUP(H768,'[3]Coordonnees fixation au support'!$DW$4:$DX$5000,2,FALSE)=0,"",VLOOKUP(H768,'[3]Coordonnees fixation au support'!$DW$4:$DX$5000,2,FALSE))</f>
        <v/>
      </c>
      <c r="M768" s="49" t="str">
        <f>IF('[3]Structure Coordinate Report'!V772=0,"",'[3]Structure Coordinate Report'!V772)</f>
        <v/>
      </c>
      <c r="N768" s="49" t="str">
        <f>IF(ISNA(INDEX('[3]Tableau de pose'!B766:R5755,MATCH('TABLEAU DE BORD'!B768,'[3]Tableau de pose'!C766:C5755,0),17)),"",INDEX('[3]Tableau de pose'!B766:R5755,MATCH('TABLEAU DE BORD'!B768,'[3]Tableau de pose'!C766:C5755,0),17))</f>
        <v/>
      </c>
      <c r="O768" s="49" t="str">
        <f>IF(ISNA(INDEX('[3]Tableau de pose'!B766:T5755,MATCH('TABLEAU DE BORD'!B768&amp;"-"&amp;'TABLEAU DE BORD'!$J$6,'[3]Tableau de pose'!T766:T5755,0),14)),"",INDEX('[3]Tableau de pose'!B766:T5755,MATCH('TABLEAU DE BORD'!B768&amp;"-"&amp;'TABLEAU DE BORD'!$J$6,'[3]Tableau de pose'!T766:T5755,0),14))</f>
        <v/>
      </c>
      <c r="P768" s="49" t="str">
        <f>IF(ISNA(INDEX('[3]Tableau de pose'!B766:T5755,MATCH('TABLEAU DE BORD'!B768&amp;"-"&amp;'TABLEAU DE BORD'!$K$6,'[3]Tableau de pose'!T766:T5755,0),14)),"",INDEX('[3]Tableau de pose'!B766:T5755,MATCH('TABLEAU DE BORD'!B768&amp;"-"&amp;'TABLEAU DE BORD'!$K$6,'[3]Tableau de pose'!T766:T5755,0),14))</f>
        <v/>
      </c>
      <c r="Q768" s="50" t="str">
        <f>IF('[3]Structure Coordinate Report'!Z772=0,"",'[3]Structure Coordinate Report'!Z772)</f>
        <v/>
      </c>
      <c r="R768" s="50" t="str">
        <f>IF('[3]Structure Coordinate Report'!AB772=0,"",'[3]Structure Coordinate Report'!AB772)</f>
        <v/>
      </c>
    </row>
    <row r="769" spans="2:18" ht="45" customHeight="1" x14ac:dyDescent="0.25">
      <c r="B769" s="42" t="str">
        <f>IF('[3]Structure Coordinate Report'!N773=0,"",'[3]Structure Coordinate Report'!N773)</f>
        <v/>
      </c>
      <c r="C769" s="42" t="str">
        <f>IF('[3]Structure Coordinate Report'!O773=0,"",'[3]Structure Coordinate Report'!O773)</f>
        <v/>
      </c>
      <c r="D769" s="43" t="str">
        <f>IF('[3]Coordonnees fixation au support'!EH760=0,"",'[3]Coordonnees fixation au support'!EH760)</f>
        <v/>
      </c>
      <c r="E769" s="42" t="str">
        <f>IF(ISNA(VLOOKUP(B769,'[3]Coordonnees fixation au support'!$Z$4:$AA$2961,2,FALSE)),"",VLOOKUP(B769,'[3]Coordonnees fixation au support'!$Z$4:$AA$2961,2,FALSE))</f>
        <v/>
      </c>
      <c r="F769" s="43" t="str">
        <f>IF(VLOOKUP(B769,'[3]Coordonnees fixation au support'!$DT$4:$DU$5000,2,FALSE)=0,"",VLOOKUP(B769,'[3]Coordonnees fixation au support'!$DT$4:$DU$5000,2,FALSE))</f>
        <v/>
      </c>
      <c r="G769" s="44" t="str">
        <f>IF('[3]Structure Coordinate Report'!X773=0,"",'[3]Structure Coordinate Report'!X773)</f>
        <v/>
      </c>
      <c r="H769" s="45" t="str">
        <f>IF('[3]Structure Coordinate Report'!Q773=0,"",'[3]Structure Coordinate Report'!Q773)</f>
        <v/>
      </c>
      <c r="I769" s="45" t="str">
        <f>IF('[3]Structure Coordinate Report'!R773=0,"",'[3]Structure Coordinate Report'!R773)</f>
        <v/>
      </c>
      <c r="J769" s="46" t="str">
        <f>IF('[3]Coordonnees fixation au support'!EJ760=0,"",'[3]Coordonnees fixation au support'!EJ760)</f>
        <v/>
      </c>
      <c r="K769" s="47" t="str">
        <f>IF(ISNA(VLOOKUP(H769,'[3]Coordonnees fixation au support'!$Z$4:$AA$3546,2,FALSE)),"",VLOOKUP(H769,'[3]Coordonnees fixation au support'!$Z$4:$AA$3546,2,FALSE))</f>
        <v/>
      </c>
      <c r="L769" s="48" t="str">
        <f>IF(VLOOKUP(H769,'[3]Coordonnees fixation au support'!$DW$4:$DX$5000,2,FALSE)=0,"",VLOOKUP(H769,'[3]Coordonnees fixation au support'!$DW$4:$DX$5000,2,FALSE))</f>
        <v/>
      </c>
      <c r="M769" s="49" t="str">
        <f>IF('[3]Structure Coordinate Report'!V773=0,"",'[3]Structure Coordinate Report'!V773)</f>
        <v/>
      </c>
      <c r="N769" s="49" t="str">
        <f>IF(ISNA(INDEX('[3]Tableau de pose'!B767:R5756,MATCH('TABLEAU DE BORD'!B769,'[3]Tableau de pose'!C767:C5756,0),17)),"",INDEX('[3]Tableau de pose'!B767:R5756,MATCH('TABLEAU DE BORD'!B769,'[3]Tableau de pose'!C767:C5756,0),17))</f>
        <v/>
      </c>
      <c r="O769" s="49" t="str">
        <f>IF(ISNA(INDEX('[3]Tableau de pose'!B767:T5756,MATCH('TABLEAU DE BORD'!B769&amp;"-"&amp;'TABLEAU DE BORD'!$J$6,'[3]Tableau de pose'!T767:T5756,0),14)),"",INDEX('[3]Tableau de pose'!B767:T5756,MATCH('TABLEAU DE BORD'!B769&amp;"-"&amp;'TABLEAU DE BORD'!$J$6,'[3]Tableau de pose'!T767:T5756,0),14))</f>
        <v/>
      </c>
      <c r="P769" s="49" t="str">
        <f>IF(ISNA(INDEX('[3]Tableau de pose'!B767:T5756,MATCH('TABLEAU DE BORD'!B769&amp;"-"&amp;'TABLEAU DE BORD'!$K$6,'[3]Tableau de pose'!T767:T5756,0),14)),"",INDEX('[3]Tableau de pose'!B767:T5756,MATCH('TABLEAU DE BORD'!B769&amp;"-"&amp;'TABLEAU DE BORD'!$K$6,'[3]Tableau de pose'!T767:T5756,0),14))</f>
        <v/>
      </c>
      <c r="Q769" s="50" t="str">
        <f>IF('[3]Structure Coordinate Report'!Z773=0,"",'[3]Structure Coordinate Report'!Z773)</f>
        <v/>
      </c>
      <c r="R769" s="50" t="str">
        <f>IF('[3]Structure Coordinate Report'!AB773=0,"",'[3]Structure Coordinate Report'!AB773)</f>
        <v/>
      </c>
    </row>
    <row r="770" spans="2:18" ht="45" customHeight="1" x14ac:dyDescent="0.25">
      <c r="B770" s="42" t="str">
        <f>IF('[3]Structure Coordinate Report'!N774=0,"",'[3]Structure Coordinate Report'!N774)</f>
        <v/>
      </c>
      <c r="C770" s="42" t="str">
        <f>IF('[3]Structure Coordinate Report'!O774=0,"",'[3]Structure Coordinate Report'!O774)</f>
        <v/>
      </c>
      <c r="D770" s="43" t="str">
        <f>IF('[3]Coordonnees fixation au support'!EH761=0,"",'[3]Coordonnees fixation au support'!EH761)</f>
        <v/>
      </c>
      <c r="E770" s="42" t="str">
        <f>IF(ISNA(VLOOKUP(B770,'[3]Coordonnees fixation au support'!$Z$4:$AA$2961,2,FALSE)),"",VLOOKUP(B770,'[3]Coordonnees fixation au support'!$Z$4:$AA$2961,2,FALSE))</f>
        <v/>
      </c>
      <c r="F770" s="43" t="str">
        <f>IF(VLOOKUP(B770,'[3]Coordonnees fixation au support'!$DT$4:$DU$5000,2,FALSE)=0,"",VLOOKUP(B770,'[3]Coordonnees fixation au support'!$DT$4:$DU$5000,2,FALSE))</f>
        <v/>
      </c>
      <c r="G770" s="44" t="str">
        <f>IF('[3]Structure Coordinate Report'!X774=0,"",'[3]Structure Coordinate Report'!X774)</f>
        <v/>
      </c>
      <c r="H770" s="45" t="str">
        <f>IF('[3]Structure Coordinate Report'!Q774=0,"",'[3]Structure Coordinate Report'!Q774)</f>
        <v/>
      </c>
      <c r="I770" s="45" t="str">
        <f>IF('[3]Structure Coordinate Report'!R774=0,"",'[3]Structure Coordinate Report'!R774)</f>
        <v/>
      </c>
      <c r="J770" s="46" t="str">
        <f>IF('[3]Coordonnees fixation au support'!EJ761=0,"",'[3]Coordonnees fixation au support'!EJ761)</f>
        <v/>
      </c>
      <c r="K770" s="47" t="str">
        <f>IF(ISNA(VLOOKUP(H770,'[3]Coordonnees fixation au support'!$Z$4:$AA$3546,2,FALSE)),"",VLOOKUP(H770,'[3]Coordonnees fixation au support'!$Z$4:$AA$3546,2,FALSE))</f>
        <v/>
      </c>
      <c r="L770" s="48" t="str">
        <f>IF(VLOOKUP(H770,'[3]Coordonnees fixation au support'!$DW$4:$DX$5000,2,FALSE)=0,"",VLOOKUP(H770,'[3]Coordonnees fixation au support'!$DW$4:$DX$5000,2,FALSE))</f>
        <v/>
      </c>
      <c r="M770" s="49" t="str">
        <f>IF('[3]Structure Coordinate Report'!V774=0,"",'[3]Structure Coordinate Report'!V774)</f>
        <v/>
      </c>
      <c r="N770" s="49" t="str">
        <f>IF(ISNA(INDEX('[3]Tableau de pose'!B768:R5757,MATCH('TABLEAU DE BORD'!B770,'[3]Tableau de pose'!C768:C5757,0),17)),"",INDEX('[3]Tableau de pose'!B768:R5757,MATCH('TABLEAU DE BORD'!B770,'[3]Tableau de pose'!C768:C5757,0),17))</f>
        <v/>
      </c>
      <c r="O770" s="49" t="str">
        <f>IF(ISNA(INDEX('[3]Tableau de pose'!B768:T5757,MATCH('TABLEAU DE BORD'!B770&amp;"-"&amp;'TABLEAU DE BORD'!$J$6,'[3]Tableau de pose'!T768:T5757,0),14)),"",INDEX('[3]Tableau de pose'!B768:T5757,MATCH('TABLEAU DE BORD'!B770&amp;"-"&amp;'TABLEAU DE BORD'!$J$6,'[3]Tableau de pose'!T768:T5757,0),14))</f>
        <v/>
      </c>
      <c r="P770" s="49" t="str">
        <f>IF(ISNA(INDEX('[3]Tableau de pose'!B768:T5757,MATCH('TABLEAU DE BORD'!B770&amp;"-"&amp;'TABLEAU DE BORD'!$K$6,'[3]Tableau de pose'!T768:T5757,0),14)),"",INDEX('[3]Tableau de pose'!B768:T5757,MATCH('TABLEAU DE BORD'!B770&amp;"-"&amp;'TABLEAU DE BORD'!$K$6,'[3]Tableau de pose'!T768:T5757,0),14))</f>
        <v/>
      </c>
      <c r="Q770" s="50" t="str">
        <f>IF('[3]Structure Coordinate Report'!Z774=0,"",'[3]Structure Coordinate Report'!Z774)</f>
        <v/>
      </c>
      <c r="R770" s="50" t="str">
        <f>IF('[3]Structure Coordinate Report'!AB774=0,"",'[3]Structure Coordinate Report'!AB774)</f>
        <v/>
      </c>
    </row>
    <row r="771" spans="2:18" ht="45" customHeight="1" x14ac:dyDescent="0.25">
      <c r="B771" s="42" t="str">
        <f>IF('[3]Structure Coordinate Report'!N775=0,"",'[3]Structure Coordinate Report'!N775)</f>
        <v/>
      </c>
      <c r="C771" s="42" t="str">
        <f>IF('[3]Structure Coordinate Report'!O775=0,"",'[3]Structure Coordinate Report'!O775)</f>
        <v/>
      </c>
      <c r="D771" s="43" t="str">
        <f>IF('[3]Coordonnees fixation au support'!EH762=0,"",'[3]Coordonnees fixation au support'!EH762)</f>
        <v/>
      </c>
      <c r="E771" s="42" t="str">
        <f>IF(ISNA(VLOOKUP(B771,'[3]Coordonnees fixation au support'!$Z$4:$AA$2961,2,FALSE)),"",VLOOKUP(B771,'[3]Coordonnees fixation au support'!$Z$4:$AA$2961,2,FALSE))</f>
        <v/>
      </c>
      <c r="F771" s="43" t="str">
        <f>IF(VLOOKUP(B771,'[3]Coordonnees fixation au support'!$DT$4:$DU$5000,2,FALSE)=0,"",VLOOKUP(B771,'[3]Coordonnees fixation au support'!$DT$4:$DU$5000,2,FALSE))</f>
        <v/>
      </c>
      <c r="G771" s="44" t="str">
        <f>IF('[3]Structure Coordinate Report'!X775=0,"",'[3]Structure Coordinate Report'!X775)</f>
        <v/>
      </c>
      <c r="H771" s="45" t="str">
        <f>IF('[3]Structure Coordinate Report'!Q775=0,"",'[3]Structure Coordinate Report'!Q775)</f>
        <v/>
      </c>
      <c r="I771" s="45" t="str">
        <f>IF('[3]Structure Coordinate Report'!R775=0,"",'[3]Structure Coordinate Report'!R775)</f>
        <v/>
      </c>
      <c r="J771" s="46" t="str">
        <f>IF('[3]Coordonnees fixation au support'!EJ762=0,"",'[3]Coordonnees fixation au support'!EJ762)</f>
        <v/>
      </c>
      <c r="K771" s="47" t="str">
        <f>IF(ISNA(VLOOKUP(H771,'[3]Coordonnees fixation au support'!$Z$4:$AA$3546,2,FALSE)),"",VLOOKUP(H771,'[3]Coordonnees fixation au support'!$Z$4:$AA$3546,2,FALSE))</f>
        <v/>
      </c>
      <c r="L771" s="48" t="str">
        <f>IF(VLOOKUP(H771,'[3]Coordonnees fixation au support'!$DW$4:$DX$5000,2,FALSE)=0,"",VLOOKUP(H771,'[3]Coordonnees fixation au support'!$DW$4:$DX$5000,2,FALSE))</f>
        <v/>
      </c>
      <c r="M771" s="49" t="str">
        <f>IF('[3]Structure Coordinate Report'!V775=0,"",'[3]Structure Coordinate Report'!V775)</f>
        <v/>
      </c>
      <c r="N771" s="49" t="str">
        <f>IF(ISNA(INDEX('[3]Tableau de pose'!B769:R5758,MATCH('TABLEAU DE BORD'!B771,'[3]Tableau de pose'!C769:C5758,0),17)),"",INDEX('[3]Tableau de pose'!B769:R5758,MATCH('TABLEAU DE BORD'!B771,'[3]Tableau de pose'!C769:C5758,0),17))</f>
        <v/>
      </c>
      <c r="O771" s="49" t="str">
        <f>IF(ISNA(INDEX('[3]Tableau de pose'!B769:T5758,MATCH('TABLEAU DE BORD'!B771&amp;"-"&amp;'TABLEAU DE BORD'!$J$6,'[3]Tableau de pose'!T769:T5758,0),14)),"",INDEX('[3]Tableau de pose'!B769:T5758,MATCH('TABLEAU DE BORD'!B771&amp;"-"&amp;'TABLEAU DE BORD'!$J$6,'[3]Tableau de pose'!T769:T5758,0),14))</f>
        <v/>
      </c>
      <c r="P771" s="49" t="str">
        <f>IF(ISNA(INDEX('[3]Tableau de pose'!B769:T5758,MATCH('TABLEAU DE BORD'!B771&amp;"-"&amp;'TABLEAU DE BORD'!$K$6,'[3]Tableau de pose'!T769:T5758,0),14)),"",INDEX('[3]Tableau de pose'!B769:T5758,MATCH('TABLEAU DE BORD'!B771&amp;"-"&amp;'TABLEAU DE BORD'!$K$6,'[3]Tableau de pose'!T769:T5758,0),14))</f>
        <v/>
      </c>
      <c r="Q771" s="50" t="str">
        <f>IF('[3]Structure Coordinate Report'!Z775=0,"",'[3]Structure Coordinate Report'!Z775)</f>
        <v/>
      </c>
      <c r="R771" s="50" t="str">
        <f>IF('[3]Structure Coordinate Report'!AB775=0,"",'[3]Structure Coordinate Report'!AB775)</f>
        <v/>
      </c>
    </row>
    <row r="772" spans="2:18" ht="45" customHeight="1" x14ac:dyDescent="0.25">
      <c r="B772" s="42" t="str">
        <f>IF('[3]Structure Coordinate Report'!N776=0,"",'[3]Structure Coordinate Report'!N776)</f>
        <v/>
      </c>
      <c r="C772" s="42" t="str">
        <f>IF('[3]Structure Coordinate Report'!O776=0,"",'[3]Structure Coordinate Report'!O776)</f>
        <v/>
      </c>
      <c r="D772" s="43" t="str">
        <f>IF('[3]Coordonnees fixation au support'!EH763=0,"",'[3]Coordonnees fixation au support'!EH763)</f>
        <v/>
      </c>
      <c r="E772" s="42" t="str">
        <f>IF(ISNA(VLOOKUP(B772,'[3]Coordonnees fixation au support'!$Z$4:$AA$2961,2,FALSE)),"",VLOOKUP(B772,'[3]Coordonnees fixation au support'!$Z$4:$AA$2961,2,FALSE))</f>
        <v/>
      </c>
      <c r="F772" s="43" t="str">
        <f>IF(VLOOKUP(B772,'[3]Coordonnees fixation au support'!$DT$4:$DU$5000,2,FALSE)=0,"",VLOOKUP(B772,'[3]Coordonnees fixation au support'!$DT$4:$DU$5000,2,FALSE))</f>
        <v/>
      </c>
      <c r="G772" s="44" t="str">
        <f>IF('[3]Structure Coordinate Report'!X776=0,"",'[3]Structure Coordinate Report'!X776)</f>
        <v/>
      </c>
      <c r="H772" s="45" t="str">
        <f>IF('[3]Structure Coordinate Report'!Q776=0,"",'[3]Structure Coordinate Report'!Q776)</f>
        <v/>
      </c>
      <c r="I772" s="45" t="str">
        <f>IF('[3]Structure Coordinate Report'!R776=0,"",'[3]Structure Coordinate Report'!R776)</f>
        <v/>
      </c>
      <c r="J772" s="46" t="str">
        <f>IF('[3]Coordonnees fixation au support'!EJ763=0,"",'[3]Coordonnees fixation au support'!EJ763)</f>
        <v/>
      </c>
      <c r="K772" s="47" t="str">
        <f>IF(ISNA(VLOOKUP(H772,'[3]Coordonnees fixation au support'!$Z$4:$AA$3546,2,FALSE)),"",VLOOKUP(H772,'[3]Coordonnees fixation au support'!$Z$4:$AA$3546,2,FALSE))</f>
        <v/>
      </c>
      <c r="L772" s="48" t="str">
        <f>IF(VLOOKUP(H772,'[3]Coordonnees fixation au support'!$DW$4:$DX$5000,2,FALSE)=0,"",VLOOKUP(H772,'[3]Coordonnees fixation au support'!$DW$4:$DX$5000,2,FALSE))</f>
        <v/>
      </c>
      <c r="M772" s="49" t="str">
        <f>IF('[3]Structure Coordinate Report'!V776=0,"",'[3]Structure Coordinate Report'!V776)</f>
        <v/>
      </c>
      <c r="N772" s="49" t="str">
        <f>IF(ISNA(INDEX('[3]Tableau de pose'!B770:R5759,MATCH('TABLEAU DE BORD'!B772,'[3]Tableau de pose'!C770:C5759,0),17)),"",INDEX('[3]Tableau de pose'!B770:R5759,MATCH('TABLEAU DE BORD'!B772,'[3]Tableau de pose'!C770:C5759,0),17))</f>
        <v/>
      </c>
      <c r="O772" s="49" t="str">
        <f>IF(ISNA(INDEX('[3]Tableau de pose'!B770:T5759,MATCH('TABLEAU DE BORD'!B772&amp;"-"&amp;'TABLEAU DE BORD'!$J$6,'[3]Tableau de pose'!T770:T5759,0),14)),"",INDEX('[3]Tableau de pose'!B770:T5759,MATCH('TABLEAU DE BORD'!B772&amp;"-"&amp;'TABLEAU DE BORD'!$J$6,'[3]Tableau de pose'!T770:T5759,0),14))</f>
        <v/>
      </c>
      <c r="P772" s="49" t="str">
        <f>IF(ISNA(INDEX('[3]Tableau de pose'!B770:T5759,MATCH('TABLEAU DE BORD'!B772&amp;"-"&amp;'TABLEAU DE BORD'!$K$6,'[3]Tableau de pose'!T770:T5759,0),14)),"",INDEX('[3]Tableau de pose'!B770:T5759,MATCH('TABLEAU DE BORD'!B772&amp;"-"&amp;'TABLEAU DE BORD'!$K$6,'[3]Tableau de pose'!T770:T5759,0),14))</f>
        <v/>
      </c>
      <c r="Q772" s="50" t="str">
        <f>IF('[3]Structure Coordinate Report'!Z776=0,"",'[3]Structure Coordinate Report'!Z776)</f>
        <v/>
      </c>
      <c r="R772" s="50" t="str">
        <f>IF('[3]Structure Coordinate Report'!AB776=0,"",'[3]Structure Coordinate Report'!AB776)</f>
        <v/>
      </c>
    </row>
    <row r="773" spans="2:18" ht="45" customHeight="1" x14ac:dyDescent="0.25">
      <c r="B773" s="42" t="str">
        <f>IF('[3]Structure Coordinate Report'!N777=0,"",'[3]Structure Coordinate Report'!N777)</f>
        <v/>
      </c>
      <c r="C773" s="42" t="str">
        <f>IF('[3]Structure Coordinate Report'!O777=0,"",'[3]Structure Coordinate Report'!O777)</f>
        <v/>
      </c>
      <c r="D773" s="43" t="str">
        <f>IF('[3]Coordonnees fixation au support'!EH764=0,"",'[3]Coordonnees fixation au support'!EH764)</f>
        <v/>
      </c>
      <c r="E773" s="42" t="str">
        <f>IF(ISNA(VLOOKUP(B773,'[3]Coordonnees fixation au support'!$Z$4:$AA$2961,2,FALSE)),"",VLOOKUP(B773,'[3]Coordonnees fixation au support'!$Z$4:$AA$2961,2,FALSE))</f>
        <v/>
      </c>
      <c r="F773" s="43" t="str">
        <f>IF(VLOOKUP(B773,'[3]Coordonnees fixation au support'!$DT$4:$DU$5000,2,FALSE)=0,"",VLOOKUP(B773,'[3]Coordonnees fixation au support'!$DT$4:$DU$5000,2,FALSE))</f>
        <v/>
      </c>
      <c r="G773" s="44" t="str">
        <f>IF('[3]Structure Coordinate Report'!X777=0,"",'[3]Structure Coordinate Report'!X777)</f>
        <v/>
      </c>
      <c r="H773" s="45" t="str">
        <f>IF('[3]Structure Coordinate Report'!Q777=0,"",'[3]Structure Coordinate Report'!Q777)</f>
        <v/>
      </c>
      <c r="I773" s="45" t="str">
        <f>IF('[3]Structure Coordinate Report'!R777=0,"",'[3]Structure Coordinate Report'!R777)</f>
        <v/>
      </c>
      <c r="J773" s="46" t="str">
        <f>IF('[3]Coordonnees fixation au support'!EJ764=0,"",'[3]Coordonnees fixation au support'!EJ764)</f>
        <v/>
      </c>
      <c r="K773" s="47" t="str">
        <f>IF(ISNA(VLOOKUP(H773,'[3]Coordonnees fixation au support'!$Z$4:$AA$3546,2,FALSE)),"",VLOOKUP(H773,'[3]Coordonnees fixation au support'!$Z$4:$AA$3546,2,FALSE))</f>
        <v/>
      </c>
      <c r="L773" s="48" t="str">
        <f>IF(VLOOKUP(H773,'[3]Coordonnees fixation au support'!$DW$4:$DX$5000,2,FALSE)=0,"",VLOOKUP(H773,'[3]Coordonnees fixation au support'!$DW$4:$DX$5000,2,FALSE))</f>
        <v/>
      </c>
      <c r="M773" s="49" t="str">
        <f>IF('[3]Structure Coordinate Report'!V777=0,"",'[3]Structure Coordinate Report'!V777)</f>
        <v/>
      </c>
      <c r="N773" s="49" t="str">
        <f>IF(ISNA(INDEX('[3]Tableau de pose'!B771:R5760,MATCH('TABLEAU DE BORD'!B773,'[3]Tableau de pose'!C771:C5760,0),17)),"",INDEX('[3]Tableau de pose'!B771:R5760,MATCH('TABLEAU DE BORD'!B773,'[3]Tableau de pose'!C771:C5760,0),17))</f>
        <v/>
      </c>
      <c r="O773" s="49" t="str">
        <f>IF(ISNA(INDEX('[3]Tableau de pose'!B771:T5760,MATCH('TABLEAU DE BORD'!B773&amp;"-"&amp;'TABLEAU DE BORD'!$J$6,'[3]Tableau de pose'!T771:T5760,0),14)),"",INDEX('[3]Tableau de pose'!B771:T5760,MATCH('TABLEAU DE BORD'!B773&amp;"-"&amp;'TABLEAU DE BORD'!$J$6,'[3]Tableau de pose'!T771:T5760,0),14))</f>
        <v/>
      </c>
      <c r="P773" s="49" t="str">
        <f>IF(ISNA(INDEX('[3]Tableau de pose'!B771:T5760,MATCH('TABLEAU DE BORD'!B773&amp;"-"&amp;'TABLEAU DE BORD'!$K$6,'[3]Tableau de pose'!T771:T5760,0),14)),"",INDEX('[3]Tableau de pose'!B771:T5760,MATCH('TABLEAU DE BORD'!B773&amp;"-"&amp;'TABLEAU DE BORD'!$K$6,'[3]Tableau de pose'!T771:T5760,0),14))</f>
        <v/>
      </c>
      <c r="Q773" s="50" t="str">
        <f>IF('[3]Structure Coordinate Report'!Z777=0,"",'[3]Structure Coordinate Report'!Z777)</f>
        <v/>
      </c>
      <c r="R773" s="50" t="str">
        <f>IF('[3]Structure Coordinate Report'!AB777=0,"",'[3]Structure Coordinate Report'!AB777)</f>
        <v/>
      </c>
    </row>
    <row r="774" spans="2:18" ht="45" customHeight="1" x14ac:dyDescent="0.25">
      <c r="B774" s="42" t="str">
        <f>IF('[3]Structure Coordinate Report'!N778=0,"",'[3]Structure Coordinate Report'!N778)</f>
        <v/>
      </c>
      <c r="C774" s="42" t="str">
        <f>IF('[3]Structure Coordinate Report'!O778=0,"",'[3]Structure Coordinate Report'!O778)</f>
        <v/>
      </c>
      <c r="D774" s="43" t="str">
        <f>IF('[3]Coordonnees fixation au support'!EH765=0,"",'[3]Coordonnees fixation au support'!EH765)</f>
        <v/>
      </c>
      <c r="E774" s="42" t="str">
        <f>IF(ISNA(VLOOKUP(B774,'[3]Coordonnees fixation au support'!$Z$4:$AA$2961,2,FALSE)),"",VLOOKUP(B774,'[3]Coordonnees fixation au support'!$Z$4:$AA$2961,2,FALSE))</f>
        <v/>
      </c>
      <c r="F774" s="43" t="str">
        <f>IF(VLOOKUP(B774,'[3]Coordonnees fixation au support'!$DT$4:$DU$5000,2,FALSE)=0,"",VLOOKUP(B774,'[3]Coordonnees fixation au support'!$DT$4:$DU$5000,2,FALSE))</f>
        <v/>
      </c>
      <c r="G774" s="44" t="str">
        <f>IF('[3]Structure Coordinate Report'!X778=0,"",'[3]Structure Coordinate Report'!X778)</f>
        <v/>
      </c>
      <c r="H774" s="45" t="str">
        <f>IF('[3]Structure Coordinate Report'!Q778=0,"",'[3]Structure Coordinate Report'!Q778)</f>
        <v/>
      </c>
      <c r="I774" s="45" t="str">
        <f>IF('[3]Structure Coordinate Report'!R778=0,"",'[3]Structure Coordinate Report'!R778)</f>
        <v/>
      </c>
      <c r="J774" s="46" t="str">
        <f>IF('[3]Coordonnees fixation au support'!EJ765=0,"",'[3]Coordonnees fixation au support'!EJ765)</f>
        <v/>
      </c>
      <c r="K774" s="47" t="str">
        <f>IF(ISNA(VLOOKUP(H774,'[3]Coordonnees fixation au support'!$Z$4:$AA$3546,2,FALSE)),"",VLOOKUP(H774,'[3]Coordonnees fixation au support'!$Z$4:$AA$3546,2,FALSE))</f>
        <v/>
      </c>
      <c r="L774" s="48" t="str">
        <f>IF(VLOOKUP(H774,'[3]Coordonnees fixation au support'!$DW$4:$DX$5000,2,FALSE)=0,"",VLOOKUP(H774,'[3]Coordonnees fixation au support'!$DW$4:$DX$5000,2,FALSE))</f>
        <v/>
      </c>
      <c r="M774" s="49" t="str">
        <f>IF('[3]Structure Coordinate Report'!V778=0,"",'[3]Structure Coordinate Report'!V778)</f>
        <v/>
      </c>
      <c r="N774" s="49" t="str">
        <f>IF(ISNA(INDEX('[3]Tableau de pose'!B772:R5761,MATCH('TABLEAU DE BORD'!B774,'[3]Tableau de pose'!C772:C5761,0),17)),"",INDEX('[3]Tableau de pose'!B772:R5761,MATCH('TABLEAU DE BORD'!B774,'[3]Tableau de pose'!C772:C5761,0),17))</f>
        <v/>
      </c>
      <c r="O774" s="49" t="str">
        <f>IF(ISNA(INDEX('[3]Tableau de pose'!B772:T5761,MATCH('TABLEAU DE BORD'!B774&amp;"-"&amp;'TABLEAU DE BORD'!$J$6,'[3]Tableau de pose'!T772:T5761,0),14)),"",INDEX('[3]Tableau de pose'!B772:T5761,MATCH('TABLEAU DE BORD'!B774&amp;"-"&amp;'TABLEAU DE BORD'!$J$6,'[3]Tableau de pose'!T772:T5761,0),14))</f>
        <v/>
      </c>
      <c r="P774" s="49" t="str">
        <f>IF(ISNA(INDEX('[3]Tableau de pose'!B772:T5761,MATCH('TABLEAU DE BORD'!B774&amp;"-"&amp;'TABLEAU DE BORD'!$K$6,'[3]Tableau de pose'!T772:T5761,0),14)),"",INDEX('[3]Tableau de pose'!B772:T5761,MATCH('TABLEAU DE BORD'!B774&amp;"-"&amp;'TABLEAU DE BORD'!$K$6,'[3]Tableau de pose'!T772:T5761,0),14))</f>
        <v/>
      </c>
      <c r="Q774" s="50" t="str">
        <f>IF('[3]Structure Coordinate Report'!Z778=0,"",'[3]Structure Coordinate Report'!Z778)</f>
        <v/>
      </c>
      <c r="R774" s="50" t="str">
        <f>IF('[3]Structure Coordinate Report'!AB778=0,"",'[3]Structure Coordinate Report'!AB778)</f>
        <v/>
      </c>
    </row>
    <row r="775" spans="2:18" ht="45" customHeight="1" x14ac:dyDescent="0.25">
      <c r="B775" s="42" t="str">
        <f>IF('[3]Structure Coordinate Report'!N779=0,"",'[3]Structure Coordinate Report'!N779)</f>
        <v/>
      </c>
      <c r="C775" s="42" t="str">
        <f>IF('[3]Structure Coordinate Report'!O779=0,"",'[3]Structure Coordinate Report'!O779)</f>
        <v/>
      </c>
      <c r="D775" s="43" t="str">
        <f>IF('[3]Coordonnees fixation au support'!EH766=0,"",'[3]Coordonnees fixation au support'!EH766)</f>
        <v/>
      </c>
      <c r="E775" s="42" t="str">
        <f>IF(ISNA(VLOOKUP(B775,'[3]Coordonnees fixation au support'!$Z$4:$AA$2961,2,FALSE)),"",VLOOKUP(B775,'[3]Coordonnees fixation au support'!$Z$4:$AA$2961,2,FALSE))</f>
        <v/>
      </c>
      <c r="F775" s="43" t="str">
        <f>IF(VLOOKUP(B775,'[3]Coordonnees fixation au support'!$DT$4:$DU$5000,2,FALSE)=0,"",VLOOKUP(B775,'[3]Coordonnees fixation au support'!$DT$4:$DU$5000,2,FALSE))</f>
        <v/>
      </c>
      <c r="G775" s="44" t="str">
        <f>IF('[3]Structure Coordinate Report'!X779=0,"",'[3]Structure Coordinate Report'!X779)</f>
        <v/>
      </c>
      <c r="H775" s="45" t="str">
        <f>IF('[3]Structure Coordinate Report'!Q779=0,"",'[3]Structure Coordinate Report'!Q779)</f>
        <v/>
      </c>
      <c r="I775" s="45" t="str">
        <f>IF('[3]Structure Coordinate Report'!R779=0,"",'[3]Structure Coordinate Report'!R779)</f>
        <v/>
      </c>
      <c r="J775" s="46" t="str">
        <f>IF('[3]Coordonnees fixation au support'!EJ766=0,"",'[3]Coordonnees fixation au support'!EJ766)</f>
        <v/>
      </c>
      <c r="K775" s="47" t="str">
        <f>IF(ISNA(VLOOKUP(H775,'[3]Coordonnees fixation au support'!$Z$4:$AA$3546,2,FALSE)),"",VLOOKUP(H775,'[3]Coordonnees fixation au support'!$Z$4:$AA$3546,2,FALSE))</f>
        <v/>
      </c>
      <c r="L775" s="48" t="str">
        <f>IF(VLOOKUP(H775,'[3]Coordonnees fixation au support'!$DW$4:$DX$5000,2,FALSE)=0,"",VLOOKUP(H775,'[3]Coordonnees fixation au support'!$DW$4:$DX$5000,2,FALSE))</f>
        <v/>
      </c>
      <c r="M775" s="49" t="str">
        <f>IF('[3]Structure Coordinate Report'!V779=0,"",'[3]Structure Coordinate Report'!V779)</f>
        <v/>
      </c>
      <c r="N775" s="49" t="str">
        <f>IF(ISNA(INDEX('[3]Tableau de pose'!B773:R5762,MATCH('TABLEAU DE BORD'!B775,'[3]Tableau de pose'!C773:C5762,0),17)),"",INDEX('[3]Tableau de pose'!B773:R5762,MATCH('TABLEAU DE BORD'!B775,'[3]Tableau de pose'!C773:C5762,0),17))</f>
        <v/>
      </c>
      <c r="O775" s="49" t="str">
        <f>IF(ISNA(INDEX('[3]Tableau de pose'!B773:T5762,MATCH('TABLEAU DE BORD'!B775&amp;"-"&amp;'TABLEAU DE BORD'!$J$6,'[3]Tableau de pose'!T773:T5762,0),14)),"",INDEX('[3]Tableau de pose'!B773:T5762,MATCH('TABLEAU DE BORD'!B775&amp;"-"&amp;'TABLEAU DE BORD'!$J$6,'[3]Tableau de pose'!T773:T5762,0),14))</f>
        <v/>
      </c>
      <c r="P775" s="49" t="str">
        <f>IF(ISNA(INDEX('[3]Tableau de pose'!B773:T5762,MATCH('TABLEAU DE BORD'!B775&amp;"-"&amp;'TABLEAU DE BORD'!$K$6,'[3]Tableau de pose'!T773:T5762,0),14)),"",INDEX('[3]Tableau de pose'!B773:T5762,MATCH('TABLEAU DE BORD'!B775&amp;"-"&amp;'TABLEAU DE BORD'!$K$6,'[3]Tableau de pose'!T773:T5762,0),14))</f>
        <v/>
      </c>
      <c r="Q775" s="50" t="str">
        <f>IF('[3]Structure Coordinate Report'!Z779=0,"",'[3]Structure Coordinate Report'!Z779)</f>
        <v/>
      </c>
      <c r="R775" s="50" t="str">
        <f>IF('[3]Structure Coordinate Report'!AB779=0,"",'[3]Structure Coordinate Report'!AB779)</f>
        <v/>
      </c>
    </row>
    <row r="776" spans="2:18" ht="45" customHeight="1" x14ac:dyDescent="0.25">
      <c r="B776" s="42" t="str">
        <f>IF('[3]Structure Coordinate Report'!N780=0,"",'[3]Structure Coordinate Report'!N780)</f>
        <v/>
      </c>
      <c r="C776" s="42" t="str">
        <f>IF('[3]Structure Coordinate Report'!O780=0,"",'[3]Structure Coordinate Report'!O780)</f>
        <v/>
      </c>
      <c r="D776" s="43" t="str">
        <f>IF('[3]Coordonnees fixation au support'!EH767=0,"",'[3]Coordonnees fixation au support'!EH767)</f>
        <v/>
      </c>
      <c r="E776" s="42" t="str">
        <f>IF(ISNA(VLOOKUP(B776,'[3]Coordonnees fixation au support'!$Z$4:$AA$2961,2,FALSE)),"",VLOOKUP(B776,'[3]Coordonnees fixation au support'!$Z$4:$AA$2961,2,FALSE))</f>
        <v/>
      </c>
      <c r="F776" s="43" t="str">
        <f>IF(VLOOKUP(B776,'[3]Coordonnees fixation au support'!$DT$4:$DU$5000,2,FALSE)=0,"",VLOOKUP(B776,'[3]Coordonnees fixation au support'!$DT$4:$DU$5000,2,FALSE))</f>
        <v/>
      </c>
      <c r="G776" s="44" t="str">
        <f>IF('[3]Structure Coordinate Report'!X780=0,"",'[3]Structure Coordinate Report'!X780)</f>
        <v/>
      </c>
      <c r="H776" s="45" t="str">
        <f>IF('[3]Structure Coordinate Report'!Q780=0,"",'[3]Structure Coordinate Report'!Q780)</f>
        <v/>
      </c>
      <c r="I776" s="45" t="str">
        <f>IF('[3]Structure Coordinate Report'!R780=0,"",'[3]Structure Coordinate Report'!R780)</f>
        <v/>
      </c>
      <c r="J776" s="46" t="str">
        <f>IF('[3]Coordonnees fixation au support'!EJ767=0,"",'[3]Coordonnees fixation au support'!EJ767)</f>
        <v/>
      </c>
      <c r="K776" s="47" t="str">
        <f>IF(ISNA(VLOOKUP(H776,'[3]Coordonnees fixation au support'!$Z$4:$AA$3546,2,FALSE)),"",VLOOKUP(H776,'[3]Coordonnees fixation au support'!$Z$4:$AA$3546,2,FALSE))</f>
        <v/>
      </c>
      <c r="L776" s="48" t="str">
        <f>IF(VLOOKUP(H776,'[3]Coordonnees fixation au support'!$DW$4:$DX$5000,2,FALSE)=0,"",VLOOKUP(H776,'[3]Coordonnees fixation au support'!$DW$4:$DX$5000,2,FALSE))</f>
        <v/>
      </c>
      <c r="M776" s="49" t="str">
        <f>IF('[3]Structure Coordinate Report'!V780=0,"",'[3]Structure Coordinate Report'!V780)</f>
        <v/>
      </c>
      <c r="N776" s="49" t="str">
        <f>IF(ISNA(INDEX('[3]Tableau de pose'!B774:R5763,MATCH('TABLEAU DE BORD'!B776,'[3]Tableau de pose'!C774:C5763,0),17)),"",INDEX('[3]Tableau de pose'!B774:R5763,MATCH('TABLEAU DE BORD'!B776,'[3]Tableau de pose'!C774:C5763,0),17))</f>
        <v/>
      </c>
      <c r="O776" s="49" t="str">
        <f>IF(ISNA(INDEX('[3]Tableau de pose'!B774:T5763,MATCH('TABLEAU DE BORD'!B776&amp;"-"&amp;'TABLEAU DE BORD'!$J$6,'[3]Tableau de pose'!T774:T5763,0),14)),"",INDEX('[3]Tableau de pose'!B774:T5763,MATCH('TABLEAU DE BORD'!B776&amp;"-"&amp;'TABLEAU DE BORD'!$J$6,'[3]Tableau de pose'!T774:T5763,0),14))</f>
        <v/>
      </c>
      <c r="P776" s="49" t="str">
        <f>IF(ISNA(INDEX('[3]Tableau de pose'!B774:T5763,MATCH('TABLEAU DE BORD'!B776&amp;"-"&amp;'TABLEAU DE BORD'!$K$6,'[3]Tableau de pose'!T774:T5763,0),14)),"",INDEX('[3]Tableau de pose'!B774:T5763,MATCH('TABLEAU DE BORD'!B776&amp;"-"&amp;'TABLEAU DE BORD'!$K$6,'[3]Tableau de pose'!T774:T5763,0),14))</f>
        <v/>
      </c>
      <c r="Q776" s="50" t="str">
        <f>IF('[3]Structure Coordinate Report'!Z780=0,"",'[3]Structure Coordinate Report'!Z780)</f>
        <v/>
      </c>
      <c r="R776" s="50" t="str">
        <f>IF('[3]Structure Coordinate Report'!AB780=0,"",'[3]Structure Coordinate Report'!AB780)</f>
        <v/>
      </c>
    </row>
    <row r="777" spans="2:18" ht="45" customHeight="1" x14ac:dyDescent="0.25">
      <c r="B777" s="42" t="str">
        <f>IF('[3]Structure Coordinate Report'!N781=0,"",'[3]Structure Coordinate Report'!N781)</f>
        <v/>
      </c>
      <c r="C777" s="42" t="str">
        <f>IF('[3]Structure Coordinate Report'!O781=0,"",'[3]Structure Coordinate Report'!O781)</f>
        <v/>
      </c>
      <c r="D777" s="43" t="str">
        <f>IF('[3]Coordonnees fixation au support'!EH768=0,"",'[3]Coordonnees fixation au support'!EH768)</f>
        <v/>
      </c>
      <c r="E777" s="42" t="str">
        <f>IF(ISNA(VLOOKUP(B777,'[3]Coordonnees fixation au support'!$Z$4:$AA$2961,2,FALSE)),"",VLOOKUP(B777,'[3]Coordonnees fixation au support'!$Z$4:$AA$2961,2,FALSE))</f>
        <v/>
      </c>
      <c r="F777" s="43" t="str">
        <f>IF(VLOOKUP(B777,'[3]Coordonnees fixation au support'!$DT$4:$DU$5000,2,FALSE)=0,"",VLOOKUP(B777,'[3]Coordonnees fixation au support'!$DT$4:$DU$5000,2,FALSE))</f>
        <v/>
      </c>
      <c r="G777" s="44" t="str">
        <f>IF('[3]Structure Coordinate Report'!X781=0,"",'[3]Structure Coordinate Report'!X781)</f>
        <v/>
      </c>
      <c r="H777" s="45" t="str">
        <f>IF('[3]Structure Coordinate Report'!Q781=0,"",'[3]Structure Coordinate Report'!Q781)</f>
        <v/>
      </c>
      <c r="I777" s="45" t="str">
        <f>IF('[3]Structure Coordinate Report'!R781=0,"",'[3]Structure Coordinate Report'!R781)</f>
        <v/>
      </c>
      <c r="J777" s="46" t="str">
        <f>IF('[3]Coordonnees fixation au support'!EJ768=0,"",'[3]Coordonnees fixation au support'!EJ768)</f>
        <v/>
      </c>
      <c r="K777" s="47" t="str">
        <f>IF(ISNA(VLOOKUP(H777,'[3]Coordonnees fixation au support'!$Z$4:$AA$3546,2,FALSE)),"",VLOOKUP(H777,'[3]Coordonnees fixation au support'!$Z$4:$AA$3546,2,FALSE))</f>
        <v/>
      </c>
      <c r="L777" s="48" t="str">
        <f>IF(VLOOKUP(H777,'[3]Coordonnees fixation au support'!$DW$4:$DX$5000,2,FALSE)=0,"",VLOOKUP(H777,'[3]Coordonnees fixation au support'!$DW$4:$DX$5000,2,FALSE))</f>
        <v/>
      </c>
      <c r="M777" s="49" t="str">
        <f>IF('[3]Structure Coordinate Report'!V781=0,"",'[3]Structure Coordinate Report'!V781)</f>
        <v/>
      </c>
      <c r="N777" s="49" t="str">
        <f>IF(ISNA(INDEX('[3]Tableau de pose'!B775:R5764,MATCH('TABLEAU DE BORD'!B777,'[3]Tableau de pose'!C775:C5764,0),17)),"",INDEX('[3]Tableau de pose'!B775:R5764,MATCH('TABLEAU DE BORD'!B777,'[3]Tableau de pose'!C775:C5764,0),17))</f>
        <v/>
      </c>
      <c r="O777" s="49" t="str">
        <f>IF(ISNA(INDEX('[3]Tableau de pose'!B775:T5764,MATCH('TABLEAU DE BORD'!B777&amp;"-"&amp;'TABLEAU DE BORD'!$J$6,'[3]Tableau de pose'!T775:T5764,0),14)),"",INDEX('[3]Tableau de pose'!B775:T5764,MATCH('TABLEAU DE BORD'!B777&amp;"-"&amp;'TABLEAU DE BORD'!$J$6,'[3]Tableau de pose'!T775:T5764,0),14))</f>
        <v/>
      </c>
      <c r="P777" s="49" t="str">
        <f>IF(ISNA(INDEX('[3]Tableau de pose'!B775:T5764,MATCH('TABLEAU DE BORD'!B777&amp;"-"&amp;'TABLEAU DE BORD'!$K$6,'[3]Tableau de pose'!T775:T5764,0),14)),"",INDEX('[3]Tableau de pose'!B775:T5764,MATCH('TABLEAU DE BORD'!B777&amp;"-"&amp;'TABLEAU DE BORD'!$K$6,'[3]Tableau de pose'!T775:T5764,0),14))</f>
        <v/>
      </c>
      <c r="Q777" s="50" t="str">
        <f>IF('[3]Structure Coordinate Report'!Z781=0,"",'[3]Structure Coordinate Report'!Z781)</f>
        <v/>
      </c>
      <c r="R777" s="50" t="str">
        <f>IF('[3]Structure Coordinate Report'!AB781=0,"",'[3]Structure Coordinate Report'!AB781)</f>
        <v/>
      </c>
    </row>
    <row r="778" spans="2:18" ht="45" customHeight="1" x14ac:dyDescent="0.25">
      <c r="B778" s="42" t="str">
        <f>IF('[3]Structure Coordinate Report'!N782=0,"",'[3]Structure Coordinate Report'!N782)</f>
        <v/>
      </c>
      <c r="C778" s="42" t="str">
        <f>IF('[3]Structure Coordinate Report'!O782=0,"",'[3]Structure Coordinate Report'!O782)</f>
        <v/>
      </c>
      <c r="D778" s="43" t="str">
        <f>IF('[3]Coordonnees fixation au support'!EH769=0,"",'[3]Coordonnees fixation au support'!EH769)</f>
        <v/>
      </c>
      <c r="E778" s="42" t="str">
        <f>IF(ISNA(VLOOKUP(B778,'[3]Coordonnees fixation au support'!$Z$4:$AA$2961,2,FALSE)),"",VLOOKUP(B778,'[3]Coordonnees fixation au support'!$Z$4:$AA$2961,2,FALSE))</f>
        <v/>
      </c>
      <c r="F778" s="43" t="str">
        <f>IF(VLOOKUP(B778,'[3]Coordonnees fixation au support'!$DT$4:$DU$5000,2,FALSE)=0,"",VLOOKUP(B778,'[3]Coordonnees fixation au support'!$DT$4:$DU$5000,2,FALSE))</f>
        <v/>
      </c>
      <c r="G778" s="44" t="str">
        <f>IF('[3]Structure Coordinate Report'!X782=0,"",'[3]Structure Coordinate Report'!X782)</f>
        <v/>
      </c>
      <c r="H778" s="45" t="str">
        <f>IF('[3]Structure Coordinate Report'!Q782=0,"",'[3]Structure Coordinate Report'!Q782)</f>
        <v/>
      </c>
      <c r="I778" s="45" t="str">
        <f>IF('[3]Structure Coordinate Report'!R782=0,"",'[3]Structure Coordinate Report'!R782)</f>
        <v/>
      </c>
      <c r="J778" s="46" t="str">
        <f>IF('[3]Coordonnees fixation au support'!EJ769=0,"",'[3]Coordonnees fixation au support'!EJ769)</f>
        <v/>
      </c>
      <c r="K778" s="47" t="str">
        <f>IF(ISNA(VLOOKUP(H778,'[3]Coordonnees fixation au support'!$Z$4:$AA$3546,2,FALSE)),"",VLOOKUP(H778,'[3]Coordonnees fixation au support'!$Z$4:$AA$3546,2,FALSE))</f>
        <v/>
      </c>
      <c r="L778" s="48" t="str">
        <f>IF(VLOOKUP(H778,'[3]Coordonnees fixation au support'!$DW$4:$DX$5000,2,FALSE)=0,"",VLOOKUP(H778,'[3]Coordonnees fixation au support'!$DW$4:$DX$5000,2,FALSE))</f>
        <v/>
      </c>
      <c r="M778" s="49" t="str">
        <f>IF('[3]Structure Coordinate Report'!V782=0,"",'[3]Structure Coordinate Report'!V782)</f>
        <v/>
      </c>
      <c r="N778" s="49" t="str">
        <f>IF(ISNA(INDEX('[3]Tableau de pose'!B776:R5765,MATCH('TABLEAU DE BORD'!B778,'[3]Tableau de pose'!C776:C5765,0),17)),"",INDEX('[3]Tableau de pose'!B776:R5765,MATCH('TABLEAU DE BORD'!B778,'[3]Tableau de pose'!C776:C5765,0),17))</f>
        <v/>
      </c>
      <c r="O778" s="49" t="str">
        <f>IF(ISNA(INDEX('[3]Tableau de pose'!B776:T5765,MATCH('TABLEAU DE BORD'!B778&amp;"-"&amp;'TABLEAU DE BORD'!$J$6,'[3]Tableau de pose'!T776:T5765,0),14)),"",INDEX('[3]Tableau de pose'!B776:T5765,MATCH('TABLEAU DE BORD'!B778&amp;"-"&amp;'TABLEAU DE BORD'!$J$6,'[3]Tableau de pose'!T776:T5765,0),14))</f>
        <v/>
      </c>
      <c r="P778" s="49" t="str">
        <f>IF(ISNA(INDEX('[3]Tableau de pose'!B776:T5765,MATCH('TABLEAU DE BORD'!B778&amp;"-"&amp;'TABLEAU DE BORD'!$K$6,'[3]Tableau de pose'!T776:T5765,0),14)),"",INDEX('[3]Tableau de pose'!B776:T5765,MATCH('TABLEAU DE BORD'!B778&amp;"-"&amp;'TABLEAU DE BORD'!$K$6,'[3]Tableau de pose'!T776:T5765,0),14))</f>
        <v/>
      </c>
      <c r="Q778" s="50" t="str">
        <f>IF('[3]Structure Coordinate Report'!Z782=0,"",'[3]Structure Coordinate Report'!Z782)</f>
        <v/>
      </c>
      <c r="R778" s="50" t="str">
        <f>IF('[3]Structure Coordinate Report'!AB782=0,"",'[3]Structure Coordinate Report'!AB782)</f>
        <v/>
      </c>
    </row>
    <row r="779" spans="2:18" ht="45" customHeight="1" x14ac:dyDescent="0.25">
      <c r="B779" s="42" t="str">
        <f>IF('[3]Structure Coordinate Report'!N783=0,"",'[3]Structure Coordinate Report'!N783)</f>
        <v/>
      </c>
      <c r="C779" s="42" t="str">
        <f>IF('[3]Structure Coordinate Report'!O783=0,"",'[3]Structure Coordinate Report'!O783)</f>
        <v/>
      </c>
      <c r="D779" s="43" t="str">
        <f>IF('[3]Coordonnees fixation au support'!EH770=0,"",'[3]Coordonnees fixation au support'!EH770)</f>
        <v/>
      </c>
      <c r="E779" s="42" t="str">
        <f>IF(ISNA(VLOOKUP(B779,'[3]Coordonnees fixation au support'!$Z$4:$AA$2961,2,FALSE)),"",VLOOKUP(B779,'[3]Coordonnees fixation au support'!$Z$4:$AA$2961,2,FALSE))</f>
        <v/>
      </c>
      <c r="F779" s="43" t="str">
        <f>IF(VLOOKUP(B779,'[3]Coordonnees fixation au support'!$DT$4:$DU$5000,2,FALSE)=0,"",VLOOKUP(B779,'[3]Coordonnees fixation au support'!$DT$4:$DU$5000,2,FALSE))</f>
        <v/>
      </c>
      <c r="G779" s="44" t="str">
        <f>IF('[3]Structure Coordinate Report'!X783=0,"",'[3]Structure Coordinate Report'!X783)</f>
        <v/>
      </c>
      <c r="H779" s="45" t="str">
        <f>IF('[3]Structure Coordinate Report'!Q783=0,"",'[3]Structure Coordinate Report'!Q783)</f>
        <v/>
      </c>
      <c r="I779" s="45" t="str">
        <f>IF('[3]Structure Coordinate Report'!R783=0,"",'[3]Structure Coordinate Report'!R783)</f>
        <v/>
      </c>
      <c r="J779" s="46" t="str">
        <f>IF('[3]Coordonnees fixation au support'!EJ770=0,"",'[3]Coordonnees fixation au support'!EJ770)</f>
        <v/>
      </c>
      <c r="K779" s="47" t="str">
        <f>IF(ISNA(VLOOKUP(H779,'[3]Coordonnees fixation au support'!$Z$4:$AA$3546,2,FALSE)),"",VLOOKUP(H779,'[3]Coordonnees fixation au support'!$Z$4:$AA$3546,2,FALSE))</f>
        <v/>
      </c>
      <c r="L779" s="48" t="str">
        <f>IF(VLOOKUP(H779,'[3]Coordonnees fixation au support'!$DW$4:$DX$5000,2,FALSE)=0,"",VLOOKUP(H779,'[3]Coordonnees fixation au support'!$DW$4:$DX$5000,2,FALSE))</f>
        <v/>
      </c>
      <c r="M779" s="49" t="str">
        <f>IF('[3]Structure Coordinate Report'!V783=0,"",'[3]Structure Coordinate Report'!V783)</f>
        <v/>
      </c>
      <c r="N779" s="49" t="str">
        <f>IF(ISNA(INDEX('[3]Tableau de pose'!B777:R5766,MATCH('TABLEAU DE BORD'!B779,'[3]Tableau de pose'!C777:C5766,0),17)),"",INDEX('[3]Tableau de pose'!B777:R5766,MATCH('TABLEAU DE BORD'!B779,'[3]Tableau de pose'!C777:C5766,0),17))</f>
        <v/>
      </c>
      <c r="O779" s="49" t="str">
        <f>IF(ISNA(INDEX('[3]Tableau de pose'!B777:T5766,MATCH('TABLEAU DE BORD'!B779&amp;"-"&amp;'TABLEAU DE BORD'!$J$6,'[3]Tableau de pose'!T777:T5766,0),14)),"",INDEX('[3]Tableau de pose'!B777:T5766,MATCH('TABLEAU DE BORD'!B779&amp;"-"&amp;'TABLEAU DE BORD'!$J$6,'[3]Tableau de pose'!T777:T5766,0),14))</f>
        <v/>
      </c>
      <c r="P779" s="49" t="str">
        <f>IF(ISNA(INDEX('[3]Tableau de pose'!B777:T5766,MATCH('TABLEAU DE BORD'!B779&amp;"-"&amp;'TABLEAU DE BORD'!$K$6,'[3]Tableau de pose'!T777:T5766,0),14)),"",INDEX('[3]Tableau de pose'!B777:T5766,MATCH('TABLEAU DE BORD'!B779&amp;"-"&amp;'TABLEAU DE BORD'!$K$6,'[3]Tableau de pose'!T777:T5766,0),14))</f>
        <v/>
      </c>
      <c r="Q779" s="50" t="str">
        <f>IF('[3]Structure Coordinate Report'!Z783=0,"",'[3]Structure Coordinate Report'!Z783)</f>
        <v/>
      </c>
      <c r="R779" s="50" t="str">
        <f>IF('[3]Structure Coordinate Report'!AB783=0,"",'[3]Structure Coordinate Report'!AB783)</f>
        <v/>
      </c>
    </row>
    <row r="780" spans="2:18" ht="45" customHeight="1" x14ac:dyDescent="0.25">
      <c r="B780" s="42" t="str">
        <f>IF('[3]Structure Coordinate Report'!N784=0,"",'[3]Structure Coordinate Report'!N784)</f>
        <v/>
      </c>
      <c r="C780" s="42" t="str">
        <f>IF('[3]Structure Coordinate Report'!O784=0,"",'[3]Structure Coordinate Report'!O784)</f>
        <v/>
      </c>
      <c r="D780" s="43" t="str">
        <f>IF('[3]Coordonnees fixation au support'!EH771=0,"",'[3]Coordonnees fixation au support'!EH771)</f>
        <v/>
      </c>
      <c r="E780" s="42" t="str">
        <f>IF(ISNA(VLOOKUP(B780,'[3]Coordonnees fixation au support'!$Z$4:$AA$2961,2,FALSE)),"",VLOOKUP(B780,'[3]Coordonnees fixation au support'!$Z$4:$AA$2961,2,FALSE))</f>
        <v/>
      </c>
      <c r="F780" s="43" t="str">
        <f>IF(VLOOKUP(B780,'[3]Coordonnees fixation au support'!$DT$4:$DU$5000,2,FALSE)=0,"",VLOOKUP(B780,'[3]Coordonnees fixation au support'!$DT$4:$DU$5000,2,FALSE))</f>
        <v/>
      </c>
      <c r="G780" s="44" t="str">
        <f>IF('[3]Structure Coordinate Report'!X784=0,"",'[3]Structure Coordinate Report'!X784)</f>
        <v/>
      </c>
      <c r="H780" s="45" t="str">
        <f>IF('[3]Structure Coordinate Report'!Q784=0,"",'[3]Structure Coordinate Report'!Q784)</f>
        <v/>
      </c>
      <c r="I780" s="45" t="str">
        <f>IF('[3]Structure Coordinate Report'!R784=0,"",'[3]Structure Coordinate Report'!R784)</f>
        <v/>
      </c>
      <c r="J780" s="46" t="str">
        <f>IF('[3]Coordonnees fixation au support'!EJ771=0,"",'[3]Coordonnees fixation au support'!EJ771)</f>
        <v/>
      </c>
      <c r="K780" s="47" t="str">
        <f>IF(ISNA(VLOOKUP(H780,'[3]Coordonnees fixation au support'!$Z$4:$AA$3546,2,FALSE)),"",VLOOKUP(H780,'[3]Coordonnees fixation au support'!$Z$4:$AA$3546,2,FALSE))</f>
        <v/>
      </c>
      <c r="L780" s="48" t="str">
        <f>IF(VLOOKUP(H780,'[3]Coordonnees fixation au support'!$DW$4:$DX$5000,2,FALSE)=0,"",VLOOKUP(H780,'[3]Coordonnees fixation au support'!$DW$4:$DX$5000,2,FALSE))</f>
        <v/>
      </c>
      <c r="M780" s="49" t="str">
        <f>IF('[3]Structure Coordinate Report'!V784=0,"",'[3]Structure Coordinate Report'!V784)</f>
        <v/>
      </c>
      <c r="N780" s="49" t="str">
        <f>IF(ISNA(INDEX('[3]Tableau de pose'!B778:R5767,MATCH('TABLEAU DE BORD'!B780,'[3]Tableau de pose'!C778:C5767,0),17)),"",INDEX('[3]Tableau de pose'!B778:R5767,MATCH('TABLEAU DE BORD'!B780,'[3]Tableau de pose'!C778:C5767,0),17))</f>
        <v/>
      </c>
      <c r="O780" s="49" t="str">
        <f>IF(ISNA(INDEX('[3]Tableau de pose'!B778:T5767,MATCH('TABLEAU DE BORD'!B780&amp;"-"&amp;'TABLEAU DE BORD'!$J$6,'[3]Tableau de pose'!T778:T5767,0),14)),"",INDEX('[3]Tableau de pose'!B778:T5767,MATCH('TABLEAU DE BORD'!B780&amp;"-"&amp;'TABLEAU DE BORD'!$J$6,'[3]Tableau de pose'!T778:T5767,0),14))</f>
        <v/>
      </c>
      <c r="P780" s="49" t="str">
        <f>IF(ISNA(INDEX('[3]Tableau de pose'!B778:T5767,MATCH('TABLEAU DE BORD'!B780&amp;"-"&amp;'TABLEAU DE BORD'!$K$6,'[3]Tableau de pose'!T778:T5767,0),14)),"",INDEX('[3]Tableau de pose'!B778:T5767,MATCH('TABLEAU DE BORD'!B780&amp;"-"&amp;'TABLEAU DE BORD'!$K$6,'[3]Tableau de pose'!T778:T5767,0),14))</f>
        <v/>
      </c>
      <c r="Q780" s="50" t="str">
        <f>IF('[3]Structure Coordinate Report'!Z784=0,"",'[3]Structure Coordinate Report'!Z784)</f>
        <v/>
      </c>
      <c r="R780" s="50" t="str">
        <f>IF('[3]Structure Coordinate Report'!AB784=0,"",'[3]Structure Coordinate Report'!AB784)</f>
        <v/>
      </c>
    </row>
    <row r="781" spans="2:18" ht="45" customHeight="1" x14ac:dyDescent="0.25">
      <c r="B781" s="42" t="str">
        <f>IF('[3]Structure Coordinate Report'!N785=0,"",'[3]Structure Coordinate Report'!N785)</f>
        <v/>
      </c>
      <c r="C781" s="42" t="str">
        <f>IF('[3]Structure Coordinate Report'!O785=0,"",'[3]Structure Coordinate Report'!O785)</f>
        <v/>
      </c>
      <c r="D781" s="43" t="str">
        <f>IF('[3]Coordonnees fixation au support'!EH772=0,"",'[3]Coordonnees fixation au support'!EH772)</f>
        <v/>
      </c>
      <c r="E781" s="42" t="str">
        <f>IF(ISNA(VLOOKUP(B781,'[3]Coordonnees fixation au support'!$Z$4:$AA$2961,2,FALSE)),"",VLOOKUP(B781,'[3]Coordonnees fixation au support'!$Z$4:$AA$2961,2,FALSE))</f>
        <v/>
      </c>
      <c r="F781" s="43" t="str">
        <f>IF(VLOOKUP(B781,'[3]Coordonnees fixation au support'!$DT$4:$DU$5000,2,FALSE)=0,"",VLOOKUP(B781,'[3]Coordonnees fixation au support'!$DT$4:$DU$5000,2,FALSE))</f>
        <v/>
      </c>
      <c r="G781" s="44" t="str">
        <f>IF('[3]Structure Coordinate Report'!X785=0,"",'[3]Structure Coordinate Report'!X785)</f>
        <v/>
      </c>
      <c r="H781" s="45" t="str">
        <f>IF('[3]Structure Coordinate Report'!Q785=0,"",'[3]Structure Coordinate Report'!Q785)</f>
        <v/>
      </c>
      <c r="I781" s="45" t="str">
        <f>IF('[3]Structure Coordinate Report'!R785=0,"",'[3]Structure Coordinate Report'!R785)</f>
        <v/>
      </c>
      <c r="J781" s="46" t="str">
        <f>IF('[3]Coordonnees fixation au support'!EJ772=0,"",'[3]Coordonnees fixation au support'!EJ772)</f>
        <v/>
      </c>
      <c r="K781" s="47" t="str">
        <f>IF(ISNA(VLOOKUP(H781,'[3]Coordonnees fixation au support'!$Z$4:$AA$3546,2,FALSE)),"",VLOOKUP(H781,'[3]Coordonnees fixation au support'!$Z$4:$AA$3546,2,FALSE))</f>
        <v/>
      </c>
      <c r="L781" s="48" t="str">
        <f>IF(VLOOKUP(H781,'[3]Coordonnees fixation au support'!$DW$4:$DX$5000,2,FALSE)=0,"",VLOOKUP(H781,'[3]Coordonnees fixation au support'!$DW$4:$DX$5000,2,FALSE))</f>
        <v/>
      </c>
      <c r="M781" s="49" t="str">
        <f>IF('[3]Structure Coordinate Report'!V785=0,"",'[3]Structure Coordinate Report'!V785)</f>
        <v/>
      </c>
      <c r="N781" s="49" t="str">
        <f>IF(ISNA(INDEX('[3]Tableau de pose'!B779:R5768,MATCH('TABLEAU DE BORD'!B781,'[3]Tableau de pose'!C779:C5768,0),17)),"",INDEX('[3]Tableau de pose'!B779:R5768,MATCH('TABLEAU DE BORD'!B781,'[3]Tableau de pose'!C779:C5768,0),17))</f>
        <v/>
      </c>
      <c r="O781" s="49" t="str">
        <f>IF(ISNA(INDEX('[3]Tableau de pose'!B779:T5768,MATCH('TABLEAU DE BORD'!B781&amp;"-"&amp;'TABLEAU DE BORD'!$J$6,'[3]Tableau de pose'!T779:T5768,0),14)),"",INDEX('[3]Tableau de pose'!B779:T5768,MATCH('TABLEAU DE BORD'!B781&amp;"-"&amp;'TABLEAU DE BORD'!$J$6,'[3]Tableau de pose'!T779:T5768,0),14))</f>
        <v/>
      </c>
      <c r="P781" s="49" t="str">
        <f>IF(ISNA(INDEX('[3]Tableau de pose'!B779:T5768,MATCH('TABLEAU DE BORD'!B781&amp;"-"&amp;'TABLEAU DE BORD'!$K$6,'[3]Tableau de pose'!T779:T5768,0),14)),"",INDEX('[3]Tableau de pose'!B779:T5768,MATCH('TABLEAU DE BORD'!B781&amp;"-"&amp;'TABLEAU DE BORD'!$K$6,'[3]Tableau de pose'!T779:T5768,0),14))</f>
        <v/>
      </c>
      <c r="Q781" s="50" t="str">
        <f>IF('[3]Structure Coordinate Report'!Z785=0,"",'[3]Structure Coordinate Report'!Z785)</f>
        <v/>
      </c>
      <c r="R781" s="50" t="str">
        <f>IF('[3]Structure Coordinate Report'!AB785=0,"",'[3]Structure Coordinate Report'!AB785)</f>
        <v/>
      </c>
    </row>
    <row r="782" spans="2:18" ht="45" customHeight="1" x14ac:dyDescent="0.25">
      <c r="B782" s="42" t="str">
        <f>IF('[3]Structure Coordinate Report'!N786=0,"",'[3]Structure Coordinate Report'!N786)</f>
        <v/>
      </c>
      <c r="C782" s="42" t="str">
        <f>IF('[3]Structure Coordinate Report'!O786=0,"",'[3]Structure Coordinate Report'!O786)</f>
        <v/>
      </c>
      <c r="D782" s="43" t="str">
        <f>IF('[3]Coordonnees fixation au support'!EH773=0,"",'[3]Coordonnees fixation au support'!EH773)</f>
        <v/>
      </c>
      <c r="E782" s="42" t="str">
        <f>IF(ISNA(VLOOKUP(B782,'[3]Coordonnees fixation au support'!$Z$4:$AA$2961,2,FALSE)),"",VLOOKUP(B782,'[3]Coordonnees fixation au support'!$Z$4:$AA$2961,2,FALSE))</f>
        <v/>
      </c>
      <c r="F782" s="43" t="str">
        <f>IF(VLOOKUP(B782,'[3]Coordonnees fixation au support'!$DT$4:$DU$5000,2,FALSE)=0,"",VLOOKUP(B782,'[3]Coordonnees fixation au support'!$DT$4:$DU$5000,2,FALSE))</f>
        <v/>
      </c>
      <c r="G782" s="44" t="str">
        <f>IF('[3]Structure Coordinate Report'!X786=0,"",'[3]Structure Coordinate Report'!X786)</f>
        <v/>
      </c>
      <c r="H782" s="45" t="str">
        <f>IF('[3]Structure Coordinate Report'!Q786=0,"",'[3]Structure Coordinate Report'!Q786)</f>
        <v/>
      </c>
      <c r="I782" s="45" t="str">
        <f>IF('[3]Structure Coordinate Report'!R786=0,"",'[3]Structure Coordinate Report'!R786)</f>
        <v/>
      </c>
      <c r="J782" s="46" t="str">
        <f>IF('[3]Coordonnees fixation au support'!EJ773=0,"",'[3]Coordonnees fixation au support'!EJ773)</f>
        <v/>
      </c>
      <c r="K782" s="47" t="str">
        <f>IF(ISNA(VLOOKUP(H782,'[3]Coordonnees fixation au support'!$Z$4:$AA$3546,2,FALSE)),"",VLOOKUP(H782,'[3]Coordonnees fixation au support'!$Z$4:$AA$3546,2,FALSE))</f>
        <v/>
      </c>
      <c r="L782" s="48" t="str">
        <f>IF(VLOOKUP(H782,'[3]Coordonnees fixation au support'!$DW$4:$DX$5000,2,FALSE)=0,"",VLOOKUP(H782,'[3]Coordonnees fixation au support'!$DW$4:$DX$5000,2,FALSE))</f>
        <v/>
      </c>
      <c r="M782" s="49" t="str">
        <f>IF('[3]Structure Coordinate Report'!V786=0,"",'[3]Structure Coordinate Report'!V786)</f>
        <v/>
      </c>
      <c r="N782" s="49" t="str">
        <f>IF(ISNA(INDEX('[3]Tableau de pose'!B780:R5769,MATCH('TABLEAU DE BORD'!B782,'[3]Tableau de pose'!C780:C5769,0),17)),"",INDEX('[3]Tableau de pose'!B780:R5769,MATCH('TABLEAU DE BORD'!B782,'[3]Tableau de pose'!C780:C5769,0),17))</f>
        <v/>
      </c>
      <c r="O782" s="49" t="str">
        <f>IF(ISNA(INDEX('[3]Tableau de pose'!B780:T5769,MATCH('TABLEAU DE BORD'!B782&amp;"-"&amp;'TABLEAU DE BORD'!$J$6,'[3]Tableau de pose'!T780:T5769,0),14)),"",INDEX('[3]Tableau de pose'!B780:T5769,MATCH('TABLEAU DE BORD'!B782&amp;"-"&amp;'TABLEAU DE BORD'!$J$6,'[3]Tableau de pose'!T780:T5769,0),14))</f>
        <v/>
      </c>
      <c r="P782" s="49" t="str">
        <f>IF(ISNA(INDEX('[3]Tableau de pose'!B780:T5769,MATCH('TABLEAU DE BORD'!B782&amp;"-"&amp;'TABLEAU DE BORD'!$K$6,'[3]Tableau de pose'!T780:T5769,0),14)),"",INDEX('[3]Tableau de pose'!B780:T5769,MATCH('TABLEAU DE BORD'!B782&amp;"-"&amp;'TABLEAU DE BORD'!$K$6,'[3]Tableau de pose'!T780:T5769,0),14))</f>
        <v/>
      </c>
      <c r="Q782" s="50" t="str">
        <f>IF('[3]Structure Coordinate Report'!Z786=0,"",'[3]Structure Coordinate Report'!Z786)</f>
        <v/>
      </c>
      <c r="R782" s="50" t="str">
        <f>IF('[3]Structure Coordinate Report'!AB786=0,"",'[3]Structure Coordinate Report'!AB786)</f>
        <v/>
      </c>
    </row>
    <row r="783" spans="2:18" ht="45" customHeight="1" x14ac:dyDescent="0.25">
      <c r="B783" s="42" t="str">
        <f>IF('[3]Structure Coordinate Report'!N787=0,"",'[3]Structure Coordinate Report'!N787)</f>
        <v/>
      </c>
      <c r="C783" s="42" t="str">
        <f>IF('[3]Structure Coordinate Report'!O787=0,"",'[3]Structure Coordinate Report'!O787)</f>
        <v/>
      </c>
      <c r="D783" s="43" t="str">
        <f>IF('[3]Coordonnees fixation au support'!EH774=0,"",'[3]Coordonnees fixation au support'!EH774)</f>
        <v/>
      </c>
      <c r="E783" s="42" t="str">
        <f>IF(ISNA(VLOOKUP(B783,'[3]Coordonnees fixation au support'!$Z$4:$AA$2961,2,FALSE)),"",VLOOKUP(B783,'[3]Coordonnees fixation au support'!$Z$4:$AA$2961,2,FALSE))</f>
        <v/>
      </c>
      <c r="F783" s="43" t="str">
        <f>IF(VLOOKUP(B783,'[3]Coordonnees fixation au support'!$DT$4:$DU$5000,2,FALSE)=0,"",VLOOKUP(B783,'[3]Coordonnees fixation au support'!$DT$4:$DU$5000,2,FALSE))</f>
        <v/>
      </c>
      <c r="G783" s="44" t="str">
        <f>IF('[3]Structure Coordinate Report'!X787=0,"",'[3]Structure Coordinate Report'!X787)</f>
        <v/>
      </c>
      <c r="H783" s="45" t="str">
        <f>IF('[3]Structure Coordinate Report'!Q787=0,"",'[3]Structure Coordinate Report'!Q787)</f>
        <v/>
      </c>
      <c r="I783" s="45" t="str">
        <f>IF('[3]Structure Coordinate Report'!R787=0,"",'[3]Structure Coordinate Report'!R787)</f>
        <v/>
      </c>
      <c r="J783" s="46" t="str">
        <f>IF('[3]Coordonnees fixation au support'!EJ774=0,"",'[3]Coordonnees fixation au support'!EJ774)</f>
        <v/>
      </c>
      <c r="K783" s="47" t="str">
        <f>IF(ISNA(VLOOKUP(H783,'[3]Coordonnees fixation au support'!$Z$4:$AA$3546,2,FALSE)),"",VLOOKUP(H783,'[3]Coordonnees fixation au support'!$Z$4:$AA$3546,2,FALSE))</f>
        <v/>
      </c>
      <c r="L783" s="48" t="str">
        <f>IF(VLOOKUP(H783,'[3]Coordonnees fixation au support'!$DW$4:$DX$5000,2,FALSE)=0,"",VLOOKUP(H783,'[3]Coordonnees fixation au support'!$DW$4:$DX$5000,2,FALSE))</f>
        <v/>
      </c>
      <c r="M783" s="49" t="str">
        <f>IF('[3]Structure Coordinate Report'!V787=0,"",'[3]Structure Coordinate Report'!V787)</f>
        <v/>
      </c>
      <c r="N783" s="49" t="str">
        <f>IF(ISNA(INDEX('[3]Tableau de pose'!B781:R5770,MATCH('TABLEAU DE BORD'!B783,'[3]Tableau de pose'!C781:C5770,0),17)),"",INDEX('[3]Tableau de pose'!B781:R5770,MATCH('TABLEAU DE BORD'!B783,'[3]Tableau de pose'!C781:C5770,0),17))</f>
        <v/>
      </c>
      <c r="O783" s="49" t="str">
        <f>IF(ISNA(INDEX('[3]Tableau de pose'!B781:T5770,MATCH('TABLEAU DE BORD'!B783&amp;"-"&amp;'TABLEAU DE BORD'!$J$6,'[3]Tableau de pose'!T781:T5770,0),14)),"",INDEX('[3]Tableau de pose'!B781:T5770,MATCH('TABLEAU DE BORD'!B783&amp;"-"&amp;'TABLEAU DE BORD'!$J$6,'[3]Tableau de pose'!T781:T5770,0),14))</f>
        <v/>
      </c>
      <c r="P783" s="49" t="str">
        <f>IF(ISNA(INDEX('[3]Tableau de pose'!B781:T5770,MATCH('TABLEAU DE BORD'!B783&amp;"-"&amp;'TABLEAU DE BORD'!$K$6,'[3]Tableau de pose'!T781:T5770,0),14)),"",INDEX('[3]Tableau de pose'!B781:T5770,MATCH('TABLEAU DE BORD'!B783&amp;"-"&amp;'TABLEAU DE BORD'!$K$6,'[3]Tableau de pose'!T781:T5770,0),14))</f>
        <v/>
      </c>
      <c r="Q783" s="50" t="str">
        <f>IF('[3]Structure Coordinate Report'!Z787=0,"",'[3]Structure Coordinate Report'!Z787)</f>
        <v/>
      </c>
      <c r="R783" s="50" t="str">
        <f>IF('[3]Structure Coordinate Report'!AB787=0,"",'[3]Structure Coordinate Report'!AB787)</f>
        <v/>
      </c>
    </row>
    <row r="784" spans="2:18" ht="45" customHeight="1" x14ac:dyDescent="0.25">
      <c r="B784" s="42" t="str">
        <f>IF('[3]Structure Coordinate Report'!N788=0,"",'[3]Structure Coordinate Report'!N788)</f>
        <v/>
      </c>
      <c r="C784" s="42" t="str">
        <f>IF('[3]Structure Coordinate Report'!O788=0,"",'[3]Structure Coordinate Report'!O788)</f>
        <v/>
      </c>
      <c r="D784" s="43" t="str">
        <f>IF('[3]Coordonnees fixation au support'!EH775=0,"",'[3]Coordonnees fixation au support'!EH775)</f>
        <v/>
      </c>
      <c r="E784" s="42" t="str">
        <f>IF(ISNA(VLOOKUP(B784,'[3]Coordonnees fixation au support'!$Z$4:$AA$2961,2,FALSE)),"",VLOOKUP(B784,'[3]Coordonnees fixation au support'!$Z$4:$AA$2961,2,FALSE))</f>
        <v/>
      </c>
      <c r="F784" s="43" t="str">
        <f>IF(VLOOKUP(B784,'[3]Coordonnees fixation au support'!$DT$4:$DU$5000,2,FALSE)=0,"",VLOOKUP(B784,'[3]Coordonnees fixation au support'!$DT$4:$DU$5000,2,FALSE))</f>
        <v/>
      </c>
      <c r="G784" s="44" t="str">
        <f>IF('[3]Structure Coordinate Report'!X788=0,"",'[3]Structure Coordinate Report'!X788)</f>
        <v/>
      </c>
      <c r="H784" s="45" t="str">
        <f>IF('[3]Structure Coordinate Report'!Q788=0,"",'[3]Structure Coordinate Report'!Q788)</f>
        <v/>
      </c>
      <c r="I784" s="45" t="str">
        <f>IF('[3]Structure Coordinate Report'!R788=0,"",'[3]Structure Coordinate Report'!R788)</f>
        <v/>
      </c>
      <c r="J784" s="46" t="str">
        <f>IF('[3]Coordonnees fixation au support'!EJ775=0,"",'[3]Coordonnees fixation au support'!EJ775)</f>
        <v/>
      </c>
      <c r="K784" s="47" t="str">
        <f>IF(ISNA(VLOOKUP(H784,'[3]Coordonnees fixation au support'!$Z$4:$AA$3546,2,FALSE)),"",VLOOKUP(H784,'[3]Coordonnees fixation au support'!$Z$4:$AA$3546,2,FALSE))</f>
        <v/>
      </c>
      <c r="L784" s="48" t="str">
        <f>IF(VLOOKUP(H784,'[3]Coordonnees fixation au support'!$DW$4:$DX$5000,2,FALSE)=0,"",VLOOKUP(H784,'[3]Coordonnees fixation au support'!$DW$4:$DX$5000,2,FALSE))</f>
        <v/>
      </c>
      <c r="M784" s="49" t="str">
        <f>IF('[3]Structure Coordinate Report'!V788=0,"",'[3]Structure Coordinate Report'!V788)</f>
        <v/>
      </c>
      <c r="N784" s="49" t="str">
        <f>IF(ISNA(INDEX('[3]Tableau de pose'!B782:R5771,MATCH('TABLEAU DE BORD'!B784,'[3]Tableau de pose'!C782:C5771,0),17)),"",INDEX('[3]Tableau de pose'!B782:R5771,MATCH('TABLEAU DE BORD'!B784,'[3]Tableau de pose'!C782:C5771,0),17))</f>
        <v/>
      </c>
      <c r="O784" s="49" t="str">
        <f>IF(ISNA(INDEX('[3]Tableau de pose'!B782:T5771,MATCH('TABLEAU DE BORD'!B784&amp;"-"&amp;'TABLEAU DE BORD'!$J$6,'[3]Tableau de pose'!T782:T5771,0),14)),"",INDEX('[3]Tableau de pose'!B782:T5771,MATCH('TABLEAU DE BORD'!B784&amp;"-"&amp;'TABLEAU DE BORD'!$J$6,'[3]Tableau de pose'!T782:T5771,0),14))</f>
        <v/>
      </c>
      <c r="P784" s="49" t="str">
        <f>IF(ISNA(INDEX('[3]Tableau de pose'!B782:T5771,MATCH('TABLEAU DE BORD'!B784&amp;"-"&amp;'TABLEAU DE BORD'!$K$6,'[3]Tableau de pose'!T782:T5771,0),14)),"",INDEX('[3]Tableau de pose'!B782:T5771,MATCH('TABLEAU DE BORD'!B784&amp;"-"&amp;'TABLEAU DE BORD'!$K$6,'[3]Tableau de pose'!T782:T5771,0),14))</f>
        <v/>
      </c>
      <c r="Q784" s="50" t="str">
        <f>IF('[3]Structure Coordinate Report'!Z788=0,"",'[3]Structure Coordinate Report'!Z788)</f>
        <v/>
      </c>
      <c r="R784" s="50" t="str">
        <f>IF('[3]Structure Coordinate Report'!AB788=0,"",'[3]Structure Coordinate Report'!AB788)</f>
        <v/>
      </c>
    </row>
    <row r="785" spans="2:18" ht="45" customHeight="1" x14ac:dyDescent="0.25">
      <c r="B785" s="42" t="str">
        <f>IF('[3]Structure Coordinate Report'!N789=0,"",'[3]Structure Coordinate Report'!N789)</f>
        <v/>
      </c>
      <c r="C785" s="42" t="str">
        <f>IF('[3]Structure Coordinate Report'!O789=0,"",'[3]Structure Coordinate Report'!O789)</f>
        <v/>
      </c>
      <c r="D785" s="43" t="str">
        <f>IF('[3]Coordonnees fixation au support'!EH776=0,"",'[3]Coordonnees fixation au support'!EH776)</f>
        <v/>
      </c>
      <c r="E785" s="42" t="str">
        <f>IF(ISNA(VLOOKUP(B785,'[3]Coordonnees fixation au support'!$Z$4:$AA$2961,2,FALSE)),"",VLOOKUP(B785,'[3]Coordonnees fixation au support'!$Z$4:$AA$2961,2,FALSE))</f>
        <v/>
      </c>
      <c r="F785" s="43" t="str">
        <f>IF(VLOOKUP(B785,'[3]Coordonnees fixation au support'!$DT$4:$DU$5000,2,FALSE)=0,"",VLOOKUP(B785,'[3]Coordonnees fixation au support'!$DT$4:$DU$5000,2,FALSE))</f>
        <v/>
      </c>
      <c r="G785" s="44" t="str">
        <f>IF('[3]Structure Coordinate Report'!X789=0,"",'[3]Structure Coordinate Report'!X789)</f>
        <v/>
      </c>
      <c r="H785" s="45" t="str">
        <f>IF('[3]Structure Coordinate Report'!Q789=0,"",'[3]Structure Coordinate Report'!Q789)</f>
        <v/>
      </c>
      <c r="I785" s="45" t="str">
        <f>IF('[3]Structure Coordinate Report'!R789=0,"",'[3]Structure Coordinate Report'!R789)</f>
        <v/>
      </c>
      <c r="J785" s="46" t="str">
        <f>IF('[3]Coordonnees fixation au support'!EJ776=0,"",'[3]Coordonnees fixation au support'!EJ776)</f>
        <v/>
      </c>
      <c r="K785" s="47" t="str">
        <f>IF(ISNA(VLOOKUP(H785,'[3]Coordonnees fixation au support'!$Z$4:$AA$3546,2,FALSE)),"",VLOOKUP(H785,'[3]Coordonnees fixation au support'!$Z$4:$AA$3546,2,FALSE))</f>
        <v/>
      </c>
      <c r="L785" s="48" t="str">
        <f>IF(VLOOKUP(H785,'[3]Coordonnees fixation au support'!$DW$4:$DX$5000,2,FALSE)=0,"",VLOOKUP(H785,'[3]Coordonnees fixation au support'!$DW$4:$DX$5000,2,FALSE))</f>
        <v/>
      </c>
      <c r="M785" s="49" t="str">
        <f>IF('[3]Structure Coordinate Report'!V789=0,"",'[3]Structure Coordinate Report'!V789)</f>
        <v/>
      </c>
      <c r="N785" s="49" t="str">
        <f>IF(ISNA(INDEX('[3]Tableau de pose'!B783:R5772,MATCH('TABLEAU DE BORD'!B785,'[3]Tableau de pose'!C783:C5772,0),17)),"",INDEX('[3]Tableau de pose'!B783:R5772,MATCH('TABLEAU DE BORD'!B785,'[3]Tableau de pose'!C783:C5772,0),17))</f>
        <v/>
      </c>
      <c r="O785" s="49" t="str">
        <f>IF(ISNA(INDEX('[3]Tableau de pose'!B783:T5772,MATCH('TABLEAU DE BORD'!B785&amp;"-"&amp;'TABLEAU DE BORD'!$J$6,'[3]Tableau de pose'!T783:T5772,0),14)),"",INDEX('[3]Tableau de pose'!B783:T5772,MATCH('TABLEAU DE BORD'!B785&amp;"-"&amp;'TABLEAU DE BORD'!$J$6,'[3]Tableau de pose'!T783:T5772,0),14))</f>
        <v/>
      </c>
      <c r="P785" s="49" t="str">
        <f>IF(ISNA(INDEX('[3]Tableau de pose'!B783:T5772,MATCH('TABLEAU DE BORD'!B785&amp;"-"&amp;'TABLEAU DE BORD'!$K$6,'[3]Tableau de pose'!T783:T5772,0),14)),"",INDEX('[3]Tableau de pose'!B783:T5772,MATCH('TABLEAU DE BORD'!B785&amp;"-"&amp;'TABLEAU DE BORD'!$K$6,'[3]Tableau de pose'!T783:T5772,0),14))</f>
        <v/>
      </c>
      <c r="Q785" s="50" t="str">
        <f>IF('[3]Structure Coordinate Report'!Z789=0,"",'[3]Structure Coordinate Report'!Z789)</f>
        <v/>
      </c>
      <c r="R785" s="50" t="str">
        <f>IF('[3]Structure Coordinate Report'!AB789=0,"",'[3]Structure Coordinate Report'!AB789)</f>
        <v/>
      </c>
    </row>
    <row r="786" spans="2:18" ht="45" customHeight="1" x14ac:dyDescent="0.25">
      <c r="B786" s="42" t="str">
        <f>IF('[3]Structure Coordinate Report'!N790=0,"",'[3]Structure Coordinate Report'!N790)</f>
        <v/>
      </c>
      <c r="C786" s="42" t="str">
        <f>IF('[3]Structure Coordinate Report'!O790=0,"",'[3]Structure Coordinate Report'!O790)</f>
        <v/>
      </c>
      <c r="D786" s="43" t="str">
        <f>IF('[3]Coordonnees fixation au support'!EH777=0,"",'[3]Coordonnees fixation au support'!EH777)</f>
        <v/>
      </c>
      <c r="E786" s="42" t="str">
        <f>IF(ISNA(VLOOKUP(B786,'[3]Coordonnees fixation au support'!$Z$4:$AA$2961,2,FALSE)),"",VLOOKUP(B786,'[3]Coordonnees fixation au support'!$Z$4:$AA$2961,2,FALSE))</f>
        <v/>
      </c>
      <c r="F786" s="43" t="str">
        <f>IF(VLOOKUP(B786,'[3]Coordonnees fixation au support'!$DT$4:$DU$5000,2,FALSE)=0,"",VLOOKUP(B786,'[3]Coordonnees fixation au support'!$DT$4:$DU$5000,2,FALSE))</f>
        <v/>
      </c>
      <c r="G786" s="44" t="str">
        <f>IF('[3]Structure Coordinate Report'!X790=0,"",'[3]Structure Coordinate Report'!X790)</f>
        <v/>
      </c>
      <c r="H786" s="45" t="str">
        <f>IF('[3]Structure Coordinate Report'!Q790=0,"",'[3]Structure Coordinate Report'!Q790)</f>
        <v/>
      </c>
      <c r="I786" s="45" t="str">
        <f>IF('[3]Structure Coordinate Report'!R790=0,"",'[3]Structure Coordinate Report'!R790)</f>
        <v/>
      </c>
      <c r="J786" s="46" t="str">
        <f>IF('[3]Coordonnees fixation au support'!EJ777=0,"",'[3]Coordonnees fixation au support'!EJ777)</f>
        <v/>
      </c>
      <c r="K786" s="47" t="str">
        <f>IF(ISNA(VLOOKUP(H786,'[3]Coordonnees fixation au support'!$Z$4:$AA$3546,2,FALSE)),"",VLOOKUP(H786,'[3]Coordonnees fixation au support'!$Z$4:$AA$3546,2,FALSE))</f>
        <v/>
      </c>
      <c r="L786" s="48" t="str">
        <f>IF(VLOOKUP(H786,'[3]Coordonnees fixation au support'!$DW$4:$DX$5000,2,FALSE)=0,"",VLOOKUP(H786,'[3]Coordonnees fixation au support'!$DW$4:$DX$5000,2,FALSE))</f>
        <v/>
      </c>
      <c r="M786" s="49" t="str">
        <f>IF('[3]Structure Coordinate Report'!V790=0,"",'[3]Structure Coordinate Report'!V790)</f>
        <v/>
      </c>
      <c r="N786" s="49" t="str">
        <f>IF(ISNA(INDEX('[3]Tableau de pose'!B784:R5773,MATCH('TABLEAU DE BORD'!B786,'[3]Tableau de pose'!C784:C5773,0),17)),"",INDEX('[3]Tableau de pose'!B784:R5773,MATCH('TABLEAU DE BORD'!B786,'[3]Tableau de pose'!C784:C5773,0),17))</f>
        <v/>
      </c>
      <c r="O786" s="49" t="str">
        <f>IF(ISNA(INDEX('[3]Tableau de pose'!B784:T5773,MATCH('TABLEAU DE BORD'!B786&amp;"-"&amp;'TABLEAU DE BORD'!$J$6,'[3]Tableau de pose'!T784:T5773,0),14)),"",INDEX('[3]Tableau de pose'!B784:T5773,MATCH('TABLEAU DE BORD'!B786&amp;"-"&amp;'TABLEAU DE BORD'!$J$6,'[3]Tableau de pose'!T784:T5773,0),14))</f>
        <v/>
      </c>
      <c r="P786" s="49" t="str">
        <f>IF(ISNA(INDEX('[3]Tableau de pose'!B784:T5773,MATCH('TABLEAU DE BORD'!B786&amp;"-"&amp;'TABLEAU DE BORD'!$K$6,'[3]Tableau de pose'!T784:T5773,0),14)),"",INDEX('[3]Tableau de pose'!B784:T5773,MATCH('TABLEAU DE BORD'!B786&amp;"-"&amp;'TABLEAU DE BORD'!$K$6,'[3]Tableau de pose'!T784:T5773,0),14))</f>
        <v/>
      </c>
      <c r="Q786" s="50" t="str">
        <f>IF('[3]Structure Coordinate Report'!Z790=0,"",'[3]Structure Coordinate Report'!Z790)</f>
        <v/>
      </c>
      <c r="R786" s="50" t="str">
        <f>IF('[3]Structure Coordinate Report'!AB790=0,"",'[3]Structure Coordinate Report'!AB790)</f>
        <v/>
      </c>
    </row>
    <row r="787" spans="2:18" ht="45" customHeight="1" x14ac:dyDescent="0.25">
      <c r="B787" s="42" t="str">
        <f>IF('[3]Structure Coordinate Report'!N791=0,"",'[3]Structure Coordinate Report'!N791)</f>
        <v/>
      </c>
      <c r="C787" s="42" t="str">
        <f>IF('[3]Structure Coordinate Report'!O791=0,"",'[3]Structure Coordinate Report'!O791)</f>
        <v/>
      </c>
      <c r="D787" s="43" t="str">
        <f>IF('[3]Coordonnees fixation au support'!EH778=0,"",'[3]Coordonnees fixation au support'!EH778)</f>
        <v/>
      </c>
      <c r="E787" s="42" t="str">
        <f>IF(ISNA(VLOOKUP(B787,'[3]Coordonnees fixation au support'!$Z$4:$AA$2961,2,FALSE)),"",VLOOKUP(B787,'[3]Coordonnees fixation au support'!$Z$4:$AA$2961,2,FALSE))</f>
        <v/>
      </c>
      <c r="F787" s="43" t="str">
        <f>IF(VLOOKUP(B787,'[3]Coordonnees fixation au support'!$DT$4:$DU$5000,2,FALSE)=0,"",VLOOKUP(B787,'[3]Coordonnees fixation au support'!$DT$4:$DU$5000,2,FALSE))</f>
        <v/>
      </c>
      <c r="G787" s="44" t="str">
        <f>IF('[3]Structure Coordinate Report'!X791=0,"",'[3]Structure Coordinate Report'!X791)</f>
        <v/>
      </c>
      <c r="H787" s="45" t="str">
        <f>IF('[3]Structure Coordinate Report'!Q791=0,"",'[3]Structure Coordinate Report'!Q791)</f>
        <v/>
      </c>
      <c r="I787" s="45" t="str">
        <f>IF('[3]Structure Coordinate Report'!R791=0,"",'[3]Structure Coordinate Report'!R791)</f>
        <v/>
      </c>
      <c r="J787" s="46" t="str">
        <f>IF('[3]Coordonnees fixation au support'!EJ778=0,"",'[3]Coordonnees fixation au support'!EJ778)</f>
        <v/>
      </c>
      <c r="K787" s="47" t="str">
        <f>IF(ISNA(VLOOKUP(H787,'[3]Coordonnees fixation au support'!$Z$4:$AA$3546,2,FALSE)),"",VLOOKUP(H787,'[3]Coordonnees fixation au support'!$Z$4:$AA$3546,2,FALSE))</f>
        <v/>
      </c>
      <c r="L787" s="48" t="str">
        <f>IF(VLOOKUP(H787,'[3]Coordonnees fixation au support'!$DW$4:$DX$5000,2,FALSE)=0,"",VLOOKUP(H787,'[3]Coordonnees fixation au support'!$DW$4:$DX$5000,2,FALSE))</f>
        <v/>
      </c>
      <c r="M787" s="49" t="str">
        <f>IF('[3]Structure Coordinate Report'!V791=0,"",'[3]Structure Coordinate Report'!V791)</f>
        <v/>
      </c>
      <c r="N787" s="49" t="str">
        <f>IF(ISNA(INDEX('[3]Tableau de pose'!B785:R5774,MATCH('TABLEAU DE BORD'!B787,'[3]Tableau de pose'!C785:C5774,0),17)),"",INDEX('[3]Tableau de pose'!B785:R5774,MATCH('TABLEAU DE BORD'!B787,'[3]Tableau de pose'!C785:C5774,0),17))</f>
        <v/>
      </c>
      <c r="O787" s="49" t="str">
        <f>IF(ISNA(INDEX('[3]Tableau de pose'!B785:T5774,MATCH('TABLEAU DE BORD'!B787&amp;"-"&amp;'TABLEAU DE BORD'!$J$6,'[3]Tableau de pose'!T785:T5774,0),14)),"",INDEX('[3]Tableau de pose'!B785:T5774,MATCH('TABLEAU DE BORD'!B787&amp;"-"&amp;'TABLEAU DE BORD'!$J$6,'[3]Tableau de pose'!T785:T5774,0),14))</f>
        <v/>
      </c>
      <c r="P787" s="49" t="str">
        <f>IF(ISNA(INDEX('[3]Tableau de pose'!B785:T5774,MATCH('TABLEAU DE BORD'!B787&amp;"-"&amp;'TABLEAU DE BORD'!$K$6,'[3]Tableau de pose'!T785:T5774,0),14)),"",INDEX('[3]Tableau de pose'!B785:T5774,MATCH('TABLEAU DE BORD'!B787&amp;"-"&amp;'TABLEAU DE BORD'!$K$6,'[3]Tableau de pose'!T785:T5774,0),14))</f>
        <v/>
      </c>
      <c r="Q787" s="50" t="str">
        <f>IF('[3]Structure Coordinate Report'!Z791=0,"",'[3]Structure Coordinate Report'!Z791)</f>
        <v/>
      </c>
      <c r="R787" s="50" t="str">
        <f>IF('[3]Structure Coordinate Report'!AB791=0,"",'[3]Structure Coordinate Report'!AB791)</f>
        <v/>
      </c>
    </row>
    <row r="788" spans="2:18" ht="45" customHeight="1" x14ac:dyDescent="0.25">
      <c r="B788" s="42" t="str">
        <f>IF('[3]Structure Coordinate Report'!N792=0,"",'[3]Structure Coordinate Report'!N792)</f>
        <v/>
      </c>
      <c r="C788" s="42" t="str">
        <f>IF('[3]Structure Coordinate Report'!O792=0,"",'[3]Structure Coordinate Report'!O792)</f>
        <v/>
      </c>
      <c r="D788" s="43" t="str">
        <f>IF('[3]Coordonnees fixation au support'!EH779=0,"",'[3]Coordonnees fixation au support'!EH779)</f>
        <v/>
      </c>
      <c r="E788" s="42" t="str">
        <f>IF(ISNA(VLOOKUP(B788,'[3]Coordonnees fixation au support'!$Z$4:$AA$2961,2,FALSE)),"",VLOOKUP(B788,'[3]Coordonnees fixation au support'!$Z$4:$AA$2961,2,FALSE))</f>
        <v/>
      </c>
      <c r="F788" s="43" t="str">
        <f>IF(VLOOKUP(B788,'[3]Coordonnees fixation au support'!$DT$4:$DU$5000,2,FALSE)=0,"",VLOOKUP(B788,'[3]Coordonnees fixation au support'!$DT$4:$DU$5000,2,FALSE))</f>
        <v/>
      </c>
      <c r="G788" s="44" t="str">
        <f>IF('[3]Structure Coordinate Report'!X792=0,"",'[3]Structure Coordinate Report'!X792)</f>
        <v/>
      </c>
      <c r="H788" s="45" t="str">
        <f>IF('[3]Structure Coordinate Report'!Q792=0,"",'[3]Structure Coordinate Report'!Q792)</f>
        <v/>
      </c>
      <c r="I788" s="45" t="str">
        <f>IF('[3]Structure Coordinate Report'!R792=0,"",'[3]Structure Coordinate Report'!R792)</f>
        <v/>
      </c>
      <c r="J788" s="46" t="str">
        <f>IF('[3]Coordonnees fixation au support'!EJ779=0,"",'[3]Coordonnees fixation au support'!EJ779)</f>
        <v/>
      </c>
      <c r="K788" s="47" t="str">
        <f>IF(ISNA(VLOOKUP(H788,'[3]Coordonnees fixation au support'!$Z$4:$AA$3546,2,FALSE)),"",VLOOKUP(H788,'[3]Coordonnees fixation au support'!$Z$4:$AA$3546,2,FALSE))</f>
        <v/>
      </c>
      <c r="L788" s="48" t="str">
        <f>IF(VLOOKUP(H788,'[3]Coordonnees fixation au support'!$DW$4:$DX$5000,2,FALSE)=0,"",VLOOKUP(H788,'[3]Coordonnees fixation au support'!$DW$4:$DX$5000,2,FALSE))</f>
        <v/>
      </c>
      <c r="M788" s="49" t="str">
        <f>IF('[3]Structure Coordinate Report'!V792=0,"",'[3]Structure Coordinate Report'!V792)</f>
        <v/>
      </c>
      <c r="N788" s="49" t="str">
        <f>IF(ISNA(INDEX('[3]Tableau de pose'!B786:R5775,MATCH('TABLEAU DE BORD'!B788,'[3]Tableau de pose'!C786:C5775,0),17)),"",INDEX('[3]Tableau de pose'!B786:R5775,MATCH('TABLEAU DE BORD'!B788,'[3]Tableau de pose'!C786:C5775,0),17))</f>
        <v/>
      </c>
      <c r="O788" s="49" t="str">
        <f>IF(ISNA(INDEX('[3]Tableau de pose'!B786:T5775,MATCH('TABLEAU DE BORD'!B788&amp;"-"&amp;'TABLEAU DE BORD'!$J$6,'[3]Tableau de pose'!T786:T5775,0),14)),"",INDEX('[3]Tableau de pose'!B786:T5775,MATCH('TABLEAU DE BORD'!B788&amp;"-"&amp;'TABLEAU DE BORD'!$J$6,'[3]Tableau de pose'!T786:T5775,0),14))</f>
        <v/>
      </c>
      <c r="P788" s="49" t="str">
        <f>IF(ISNA(INDEX('[3]Tableau de pose'!B786:T5775,MATCH('TABLEAU DE BORD'!B788&amp;"-"&amp;'TABLEAU DE BORD'!$K$6,'[3]Tableau de pose'!T786:T5775,0),14)),"",INDEX('[3]Tableau de pose'!B786:T5775,MATCH('TABLEAU DE BORD'!B788&amp;"-"&amp;'TABLEAU DE BORD'!$K$6,'[3]Tableau de pose'!T786:T5775,0),14))</f>
        <v/>
      </c>
      <c r="Q788" s="50" t="str">
        <f>IF('[3]Structure Coordinate Report'!Z792=0,"",'[3]Structure Coordinate Report'!Z792)</f>
        <v/>
      </c>
      <c r="R788" s="50" t="str">
        <f>IF('[3]Structure Coordinate Report'!AB792=0,"",'[3]Structure Coordinate Report'!AB792)</f>
        <v/>
      </c>
    </row>
    <row r="789" spans="2:18" ht="45" customHeight="1" x14ac:dyDescent="0.25">
      <c r="B789" s="42" t="str">
        <f>IF('[3]Structure Coordinate Report'!N793=0,"",'[3]Structure Coordinate Report'!N793)</f>
        <v/>
      </c>
      <c r="C789" s="42" t="str">
        <f>IF('[3]Structure Coordinate Report'!O793=0,"",'[3]Structure Coordinate Report'!O793)</f>
        <v/>
      </c>
      <c r="D789" s="43" t="str">
        <f>IF('[3]Coordonnees fixation au support'!EH780=0,"",'[3]Coordonnees fixation au support'!EH780)</f>
        <v/>
      </c>
      <c r="E789" s="42" t="str">
        <f>IF(ISNA(VLOOKUP(B789,'[3]Coordonnees fixation au support'!$Z$4:$AA$2961,2,FALSE)),"",VLOOKUP(B789,'[3]Coordonnees fixation au support'!$Z$4:$AA$2961,2,FALSE))</f>
        <v/>
      </c>
      <c r="F789" s="43" t="str">
        <f>IF(VLOOKUP(B789,'[3]Coordonnees fixation au support'!$DT$4:$DU$5000,2,FALSE)=0,"",VLOOKUP(B789,'[3]Coordonnees fixation au support'!$DT$4:$DU$5000,2,FALSE))</f>
        <v/>
      </c>
      <c r="G789" s="44" t="str">
        <f>IF('[3]Structure Coordinate Report'!X793=0,"",'[3]Structure Coordinate Report'!X793)</f>
        <v/>
      </c>
      <c r="H789" s="45" t="str">
        <f>IF('[3]Structure Coordinate Report'!Q793=0,"",'[3]Structure Coordinate Report'!Q793)</f>
        <v/>
      </c>
      <c r="I789" s="45" t="str">
        <f>IF('[3]Structure Coordinate Report'!R793=0,"",'[3]Structure Coordinate Report'!R793)</f>
        <v/>
      </c>
      <c r="J789" s="46" t="str">
        <f>IF('[3]Coordonnees fixation au support'!EJ780=0,"",'[3]Coordonnees fixation au support'!EJ780)</f>
        <v/>
      </c>
      <c r="K789" s="47" t="str">
        <f>IF(ISNA(VLOOKUP(H789,'[3]Coordonnees fixation au support'!$Z$4:$AA$3546,2,FALSE)),"",VLOOKUP(H789,'[3]Coordonnees fixation au support'!$Z$4:$AA$3546,2,FALSE))</f>
        <v/>
      </c>
      <c r="L789" s="48" t="str">
        <f>IF(VLOOKUP(H789,'[3]Coordonnees fixation au support'!$DW$4:$DX$5000,2,FALSE)=0,"",VLOOKUP(H789,'[3]Coordonnees fixation au support'!$DW$4:$DX$5000,2,FALSE))</f>
        <v/>
      </c>
      <c r="M789" s="49" t="str">
        <f>IF('[3]Structure Coordinate Report'!V793=0,"",'[3]Structure Coordinate Report'!V793)</f>
        <v/>
      </c>
      <c r="N789" s="49" t="str">
        <f>IF(ISNA(INDEX('[3]Tableau de pose'!B787:R5776,MATCH('TABLEAU DE BORD'!B789,'[3]Tableau de pose'!C787:C5776,0),17)),"",INDEX('[3]Tableau de pose'!B787:R5776,MATCH('TABLEAU DE BORD'!B789,'[3]Tableau de pose'!C787:C5776,0),17))</f>
        <v/>
      </c>
      <c r="O789" s="49" t="str">
        <f>IF(ISNA(INDEX('[3]Tableau de pose'!B787:T5776,MATCH('TABLEAU DE BORD'!B789&amp;"-"&amp;'TABLEAU DE BORD'!$J$6,'[3]Tableau de pose'!T787:T5776,0),14)),"",INDEX('[3]Tableau de pose'!B787:T5776,MATCH('TABLEAU DE BORD'!B789&amp;"-"&amp;'TABLEAU DE BORD'!$J$6,'[3]Tableau de pose'!T787:T5776,0),14))</f>
        <v/>
      </c>
      <c r="P789" s="49" t="str">
        <f>IF(ISNA(INDEX('[3]Tableau de pose'!B787:T5776,MATCH('TABLEAU DE BORD'!B789&amp;"-"&amp;'TABLEAU DE BORD'!$K$6,'[3]Tableau de pose'!T787:T5776,0),14)),"",INDEX('[3]Tableau de pose'!B787:T5776,MATCH('TABLEAU DE BORD'!B789&amp;"-"&amp;'TABLEAU DE BORD'!$K$6,'[3]Tableau de pose'!T787:T5776,0),14))</f>
        <v/>
      </c>
      <c r="Q789" s="50" t="str">
        <f>IF('[3]Structure Coordinate Report'!Z793=0,"",'[3]Structure Coordinate Report'!Z793)</f>
        <v/>
      </c>
      <c r="R789" s="50" t="str">
        <f>IF('[3]Structure Coordinate Report'!AB793=0,"",'[3]Structure Coordinate Report'!AB793)</f>
        <v/>
      </c>
    </row>
    <row r="790" spans="2:18" ht="45" customHeight="1" x14ac:dyDescent="0.25">
      <c r="B790" s="42" t="str">
        <f>IF('[3]Structure Coordinate Report'!N794=0,"",'[3]Structure Coordinate Report'!N794)</f>
        <v/>
      </c>
      <c r="C790" s="42" t="str">
        <f>IF('[3]Structure Coordinate Report'!O794=0,"",'[3]Structure Coordinate Report'!O794)</f>
        <v/>
      </c>
      <c r="D790" s="43" t="str">
        <f>IF('[3]Coordonnees fixation au support'!EH781=0,"",'[3]Coordonnees fixation au support'!EH781)</f>
        <v/>
      </c>
      <c r="E790" s="42" t="str">
        <f>IF(ISNA(VLOOKUP(B790,'[3]Coordonnees fixation au support'!$Z$4:$AA$2961,2,FALSE)),"",VLOOKUP(B790,'[3]Coordonnees fixation au support'!$Z$4:$AA$2961,2,FALSE))</f>
        <v/>
      </c>
      <c r="F790" s="43" t="str">
        <f>IF(VLOOKUP(B790,'[3]Coordonnees fixation au support'!$DT$4:$DU$5000,2,FALSE)=0,"",VLOOKUP(B790,'[3]Coordonnees fixation au support'!$DT$4:$DU$5000,2,FALSE))</f>
        <v/>
      </c>
      <c r="G790" s="44" t="str">
        <f>IF('[3]Structure Coordinate Report'!X794=0,"",'[3]Structure Coordinate Report'!X794)</f>
        <v/>
      </c>
      <c r="H790" s="45" t="str">
        <f>IF('[3]Structure Coordinate Report'!Q794=0,"",'[3]Structure Coordinate Report'!Q794)</f>
        <v/>
      </c>
      <c r="I790" s="45" t="str">
        <f>IF('[3]Structure Coordinate Report'!R794=0,"",'[3]Structure Coordinate Report'!R794)</f>
        <v/>
      </c>
      <c r="J790" s="46" t="str">
        <f>IF('[3]Coordonnees fixation au support'!EJ781=0,"",'[3]Coordonnees fixation au support'!EJ781)</f>
        <v/>
      </c>
      <c r="K790" s="47" t="str">
        <f>IF(ISNA(VLOOKUP(H790,'[3]Coordonnees fixation au support'!$Z$4:$AA$3546,2,FALSE)),"",VLOOKUP(H790,'[3]Coordonnees fixation au support'!$Z$4:$AA$3546,2,FALSE))</f>
        <v/>
      </c>
      <c r="L790" s="48" t="str">
        <f>IF(VLOOKUP(H790,'[3]Coordonnees fixation au support'!$DW$4:$DX$5000,2,FALSE)=0,"",VLOOKUP(H790,'[3]Coordonnees fixation au support'!$DW$4:$DX$5000,2,FALSE))</f>
        <v/>
      </c>
      <c r="M790" s="49" t="str">
        <f>IF('[3]Structure Coordinate Report'!V794=0,"",'[3]Structure Coordinate Report'!V794)</f>
        <v/>
      </c>
      <c r="N790" s="49" t="str">
        <f>IF(ISNA(INDEX('[3]Tableau de pose'!B788:R5777,MATCH('TABLEAU DE BORD'!B790,'[3]Tableau de pose'!C788:C5777,0),17)),"",INDEX('[3]Tableau de pose'!B788:R5777,MATCH('TABLEAU DE BORD'!B790,'[3]Tableau de pose'!C788:C5777,0),17))</f>
        <v/>
      </c>
      <c r="O790" s="49" t="str">
        <f>IF(ISNA(INDEX('[3]Tableau de pose'!B788:T5777,MATCH('TABLEAU DE BORD'!B790&amp;"-"&amp;'TABLEAU DE BORD'!$J$6,'[3]Tableau de pose'!T788:T5777,0),14)),"",INDEX('[3]Tableau de pose'!B788:T5777,MATCH('TABLEAU DE BORD'!B790&amp;"-"&amp;'TABLEAU DE BORD'!$J$6,'[3]Tableau de pose'!T788:T5777,0),14))</f>
        <v/>
      </c>
      <c r="P790" s="49" t="str">
        <f>IF(ISNA(INDEX('[3]Tableau de pose'!B788:T5777,MATCH('TABLEAU DE BORD'!B790&amp;"-"&amp;'TABLEAU DE BORD'!$K$6,'[3]Tableau de pose'!T788:T5777,0),14)),"",INDEX('[3]Tableau de pose'!B788:T5777,MATCH('TABLEAU DE BORD'!B790&amp;"-"&amp;'TABLEAU DE BORD'!$K$6,'[3]Tableau de pose'!T788:T5777,0),14))</f>
        <v/>
      </c>
      <c r="Q790" s="50" t="str">
        <f>IF('[3]Structure Coordinate Report'!Z794=0,"",'[3]Structure Coordinate Report'!Z794)</f>
        <v/>
      </c>
      <c r="R790" s="50" t="str">
        <f>IF('[3]Structure Coordinate Report'!AB794=0,"",'[3]Structure Coordinate Report'!AB794)</f>
        <v/>
      </c>
    </row>
    <row r="791" spans="2:18" ht="45" customHeight="1" x14ac:dyDescent="0.25">
      <c r="B791" s="42" t="str">
        <f>IF('[3]Structure Coordinate Report'!N795=0,"",'[3]Structure Coordinate Report'!N795)</f>
        <v/>
      </c>
      <c r="C791" s="42" t="str">
        <f>IF('[3]Structure Coordinate Report'!O795=0,"",'[3]Structure Coordinate Report'!O795)</f>
        <v/>
      </c>
      <c r="D791" s="43" t="str">
        <f>IF('[3]Coordonnees fixation au support'!EH782=0,"",'[3]Coordonnees fixation au support'!EH782)</f>
        <v/>
      </c>
      <c r="E791" s="42" t="str">
        <f>IF(ISNA(VLOOKUP(B791,'[3]Coordonnees fixation au support'!$Z$4:$AA$2961,2,FALSE)),"",VLOOKUP(B791,'[3]Coordonnees fixation au support'!$Z$4:$AA$2961,2,FALSE))</f>
        <v/>
      </c>
      <c r="F791" s="43" t="str">
        <f>IF(VLOOKUP(B791,'[3]Coordonnees fixation au support'!$DT$4:$DU$5000,2,FALSE)=0,"",VLOOKUP(B791,'[3]Coordonnees fixation au support'!$DT$4:$DU$5000,2,FALSE))</f>
        <v/>
      </c>
      <c r="G791" s="44" t="str">
        <f>IF('[3]Structure Coordinate Report'!X795=0,"",'[3]Structure Coordinate Report'!X795)</f>
        <v/>
      </c>
      <c r="H791" s="45" t="str">
        <f>IF('[3]Structure Coordinate Report'!Q795=0,"",'[3]Structure Coordinate Report'!Q795)</f>
        <v/>
      </c>
      <c r="I791" s="45" t="str">
        <f>IF('[3]Structure Coordinate Report'!R795=0,"",'[3]Structure Coordinate Report'!R795)</f>
        <v/>
      </c>
      <c r="J791" s="46" t="str">
        <f>IF('[3]Coordonnees fixation au support'!EJ782=0,"",'[3]Coordonnees fixation au support'!EJ782)</f>
        <v/>
      </c>
      <c r="K791" s="47" t="str">
        <f>IF(ISNA(VLOOKUP(H791,'[3]Coordonnees fixation au support'!$Z$4:$AA$3546,2,FALSE)),"",VLOOKUP(H791,'[3]Coordonnees fixation au support'!$Z$4:$AA$3546,2,FALSE))</f>
        <v/>
      </c>
      <c r="L791" s="48" t="str">
        <f>IF(VLOOKUP(H791,'[3]Coordonnees fixation au support'!$DW$4:$DX$5000,2,FALSE)=0,"",VLOOKUP(H791,'[3]Coordonnees fixation au support'!$DW$4:$DX$5000,2,FALSE))</f>
        <v/>
      </c>
      <c r="M791" s="49" t="str">
        <f>IF('[3]Structure Coordinate Report'!V795=0,"",'[3]Structure Coordinate Report'!V795)</f>
        <v/>
      </c>
      <c r="N791" s="49" t="str">
        <f>IF(ISNA(INDEX('[3]Tableau de pose'!B789:R5778,MATCH('TABLEAU DE BORD'!B791,'[3]Tableau de pose'!C789:C5778,0),17)),"",INDEX('[3]Tableau de pose'!B789:R5778,MATCH('TABLEAU DE BORD'!B791,'[3]Tableau de pose'!C789:C5778,0),17))</f>
        <v/>
      </c>
      <c r="O791" s="49" t="str">
        <f>IF(ISNA(INDEX('[3]Tableau de pose'!B789:T5778,MATCH('TABLEAU DE BORD'!B791&amp;"-"&amp;'TABLEAU DE BORD'!$J$6,'[3]Tableau de pose'!T789:T5778,0),14)),"",INDEX('[3]Tableau de pose'!B789:T5778,MATCH('TABLEAU DE BORD'!B791&amp;"-"&amp;'TABLEAU DE BORD'!$J$6,'[3]Tableau de pose'!T789:T5778,0),14))</f>
        <v/>
      </c>
      <c r="P791" s="49" t="str">
        <f>IF(ISNA(INDEX('[3]Tableau de pose'!B789:T5778,MATCH('TABLEAU DE BORD'!B791&amp;"-"&amp;'TABLEAU DE BORD'!$K$6,'[3]Tableau de pose'!T789:T5778,0),14)),"",INDEX('[3]Tableau de pose'!B789:T5778,MATCH('TABLEAU DE BORD'!B791&amp;"-"&amp;'TABLEAU DE BORD'!$K$6,'[3]Tableau de pose'!T789:T5778,0),14))</f>
        <v/>
      </c>
      <c r="Q791" s="50" t="str">
        <f>IF('[3]Structure Coordinate Report'!Z795=0,"",'[3]Structure Coordinate Report'!Z795)</f>
        <v/>
      </c>
      <c r="R791" s="50" t="str">
        <f>IF('[3]Structure Coordinate Report'!AB795=0,"",'[3]Structure Coordinate Report'!AB795)</f>
        <v/>
      </c>
    </row>
    <row r="792" spans="2:18" ht="45" customHeight="1" x14ac:dyDescent="0.25">
      <c r="B792" s="42" t="str">
        <f>IF('[3]Structure Coordinate Report'!N796=0,"",'[3]Structure Coordinate Report'!N796)</f>
        <v/>
      </c>
      <c r="C792" s="42" t="str">
        <f>IF('[3]Structure Coordinate Report'!O796=0,"",'[3]Structure Coordinate Report'!O796)</f>
        <v/>
      </c>
      <c r="D792" s="43" t="str">
        <f>IF('[3]Coordonnees fixation au support'!EH783=0,"",'[3]Coordonnees fixation au support'!EH783)</f>
        <v/>
      </c>
      <c r="E792" s="42" t="str">
        <f>IF(ISNA(VLOOKUP(B792,'[3]Coordonnees fixation au support'!$Z$4:$AA$2961,2,FALSE)),"",VLOOKUP(B792,'[3]Coordonnees fixation au support'!$Z$4:$AA$2961,2,FALSE))</f>
        <v/>
      </c>
      <c r="F792" s="43" t="str">
        <f>IF(VLOOKUP(B792,'[3]Coordonnees fixation au support'!$DT$4:$DU$5000,2,FALSE)=0,"",VLOOKUP(B792,'[3]Coordonnees fixation au support'!$DT$4:$DU$5000,2,FALSE))</f>
        <v/>
      </c>
      <c r="G792" s="44" t="str">
        <f>IF('[3]Structure Coordinate Report'!X796=0,"",'[3]Structure Coordinate Report'!X796)</f>
        <v/>
      </c>
      <c r="H792" s="45" t="str">
        <f>IF('[3]Structure Coordinate Report'!Q796=0,"",'[3]Structure Coordinate Report'!Q796)</f>
        <v/>
      </c>
      <c r="I792" s="45" t="str">
        <f>IF('[3]Structure Coordinate Report'!R796=0,"",'[3]Structure Coordinate Report'!R796)</f>
        <v/>
      </c>
      <c r="J792" s="46" t="str">
        <f>IF('[3]Coordonnees fixation au support'!EJ783=0,"",'[3]Coordonnees fixation au support'!EJ783)</f>
        <v/>
      </c>
      <c r="K792" s="47" t="str">
        <f>IF(ISNA(VLOOKUP(H792,'[3]Coordonnees fixation au support'!$Z$4:$AA$3546,2,FALSE)),"",VLOOKUP(H792,'[3]Coordonnees fixation au support'!$Z$4:$AA$3546,2,FALSE))</f>
        <v/>
      </c>
      <c r="L792" s="48" t="str">
        <f>IF(VLOOKUP(H792,'[3]Coordonnees fixation au support'!$DW$4:$DX$5000,2,FALSE)=0,"",VLOOKUP(H792,'[3]Coordonnees fixation au support'!$DW$4:$DX$5000,2,FALSE))</f>
        <v/>
      </c>
      <c r="M792" s="49" t="str">
        <f>IF('[3]Structure Coordinate Report'!V796=0,"",'[3]Structure Coordinate Report'!V796)</f>
        <v/>
      </c>
      <c r="N792" s="49" t="str">
        <f>IF(ISNA(INDEX('[3]Tableau de pose'!B790:R5779,MATCH('TABLEAU DE BORD'!B792,'[3]Tableau de pose'!C790:C5779,0),17)),"",INDEX('[3]Tableau de pose'!B790:R5779,MATCH('TABLEAU DE BORD'!B792,'[3]Tableau de pose'!C790:C5779,0),17))</f>
        <v/>
      </c>
      <c r="O792" s="49" t="str">
        <f>IF(ISNA(INDEX('[3]Tableau de pose'!B790:T5779,MATCH('TABLEAU DE BORD'!B792&amp;"-"&amp;'TABLEAU DE BORD'!$J$6,'[3]Tableau de pose'!T790:T5779,0),14)),"",INDEX('[3]Tableau de pose'!B790:T5779,MATCH('TABLEAU DE BORD'!B792&amp;"-"&amp;'TABLEAU DE BORD'!$J$6,'[3]Tableau de pose'!T790:T5779,0),14))</f>
        <v/>
      </c>
      <c r="P792" s="49" t="str">
        <f>IF(ISNA(INDEX('[3]Tableau de pose'!B790:T5779,MATCH('TABLEAU DE BORD'!B792&amp;"-"&amp;'TABLEAU DE BORD'!$K$6,'[3]Tableau de pose'!T790:T5779,0),14)),"",INDEX('[3]Tableau de pose'!B790:T5779,MATCH('TABLEAU DE BORD'!B792&amp;"-"&amp;'TABLEAU DE BORD'!$K$6,'[3]Tableau de pose'!T790:T5779,0),14))</f>
        <v/>
      </c>
      <c r="Q792" s="50" t="str">
        <f>IF('[3]Structure Coordinate Report'!Z796=0,"",'[3]Structure Coordinate Report'!Z796)</f>
        <v/>
      </c>
      <c r="R792" s="50" t="str">
        <f>IF('[3]Structure Coordinate Report'!AB796=0,"",'[3]Structure Coordinate Report'!AB796)</f>
        <v/>
      </c>
    </row>
    <row r="793" spans="2:18" ht="45" customHeight="1" x14ac:dyDescent="0.25">
      <c r="B793" s="42" t="str">
        <f>IF('[3]Structure Coordinate Report'!N797=0,"",'[3]Structure Coordinate Report'!N797)</f>
        <v/>
      </c>
      <c r="C793" s="42" t="str">
        <f>IF('[3]Structure Coordinate Report'!O797=0,"",'[3]Structure Coordinate Report'!O797)</f>
        <v/>
      </c>
      <c r="D793" s="43" t="str">
        <f>IF('[3]Coordonnees fixation au support'!EH784=0,"",'[3]Coordonnees fixation au support'!EH784)</f>
        <v/>
      </c>
      <c r="E793" s="42" t="str">
        <f>IF(ISNA(VLOOKUP(B793,'[3]Coordonnees fixation au support'!$Z$4:$AA$2961,2,FALSE)),"",VLOOKUP(B793,'[3]Coordonnees fixation au support'!$Z$4:$AA$2961,2,FALSE))</f>
        <v/>
      </c>
      <c r="F793" s="43" t="str">
        <f>IF(VLOOKUP(B793,'[3]Coordonnees fixation au support'!$DT$4:$DU$5000,2,FALSE)=0,"",VLOOKUP(B793,'[3]Coordonnees fixation au support'!$DT$4:$DU$5000,2,FALSE))</f>
        <v/>
      </c>
      <c r="G793" s="44" t="str">
        <f>IF('[3]Structure Coordinate Report'!X797=0,"",'[3]Structure Coordinate Report'!X797)</f>
        <v/>
      </c>
      <c r="H793" s="45" t="str">
        <f>IF('[3]Structure Coordinate Report'!Q797=0,"",'[3]Structure Coordinate Report'!Q797)</f>
        <v/>
      </c>
      <c r="I793" s="45" t="str">
        <f>IF('[3]Structure Coordinate Report'!R797=0,"",'[3]Structure Coordinate Report'!R797)</f>
        <v/>
      </c>
      <c r="J793" s="46" t="str">
        <f>IF('[3]Coordonnees fixation au support'!EJ784=0,"",'[3]Coordonnees fixation au support'!EJ784)</f>
        <v/>
      </c>
      <c r="K793" s="47" t="str">
        <f>IF(ISNA(VLOOKUP(H793,'[3]Coordonnees fixation au support'!$Z$4:$AA$3546,2,FALSE)),"",VLOOKUP(H793,'[3]Coordonnees fixation au support'!$Z$4:$AA$3546,2,FALSE))</f>
        <v/>
      </c>
      <c r="L793" s="48" t="str">
        <f>IF(VLOOKUP(H793,'[3]Coordonnees fixation au support'!$DW$4:$DX$5000,2,FALSE)=0,"",VLOOKUP(H793,'[3]Coordonnees fixation au support'!$DW$4:$DX$5000,2,FALSE))</f>
        <v/>
      </c>
      <c r="M793" s="49" t="str">
        <f>IF('[3]Structure Coordinate Report'!V797=0,"",'[3]Structure Coordinate Report'!V797)</f>
        <v/>
      </c>
      <c r="N793" s="49" t="str">
        <f>IF(ISNA(INDEX('[3]Tableau de pose'!B791:R5780,MATCH('TABLEAU DE BORD'!B793,'[3]Tableau de pose'!C791:C5780,0),17)),"",INDEX('[3]Tableau de pose'!B791:R5780,MATCH('TABLEAU DE BORD'!B793,'[3]Tableau de pose'!C791:C5780,0),17))</f>
        <v/>
      </c>
      <c r="O793" s="49" t="str">
        <f>IF(ISNA(INDEX('[3]Tableau de pose'!B791:T5780,MATCH('TABLEAU DE BORD'!B793&amp;"-"&amp;'TABLEAU DE BORD'!$J$6,'[3]Tableau de pose'!T791:T5780,0),14)),"",INDEX('[3]Tableau de pose'!B791:T5780,MATCH('TABLEAU DE BORD'!B793&amp;"-"&amp;'TABLEAU DE BORD'!$J$6,'[3]Tableau de pose'!T791:T5780,0),14))</f>
        <v/>
      </c>
      <c r="P793" s="49" t="str">
        <f>IF(ISNA(INDEX('[3]Tableau de pose'!B791:T5780,MATCH('TABLEAU DE BORD'!B793&amp;"-"&amp;'TABLEAU DE BORD'!$K$6,'[3]Tableau de pose'!T791:T5780,0),14)),"",INDEX('[3]Tableau de pose'!B791:T5780,MATCH('TABLEAU DE BORD'!B793&amp;"-"&amp;'TABLEAU DE BORD'!$K$6,'[3]Tableau de pose'!T791:T5780,0),14))</f>
        <v/>
      </c>
      <c r="Q793" s="50" t="str">
        <f>IF('[3]Structure Coordinate Report'!Z797=0,"",'[3]Structure Coordinate Report'!Z797)</f>
        <v/>
      </c>
      <c r="R793" s="50" t="str">
        <f>IF('[3]Structure Coordinate Report'!AB797=0,"",'[3]Structure Coordinate Report'!AB797)</f>
        <v/>
      </c>
    </row>
    <row r="794" spans="2:18" ht="45" customHeight="1" x14ac:dyDescent="0.25">
      <c r="B794" s="42" t="str">
        <f>IF('[3]Structure Coordinate Report'!N798=0,"",'[3]Structure Coordinate Report'!N798)</f>
        <v/>
      </c>
      <c r="C794" s="42" t="str">
        <f>IF('[3]Structure Coordinate Report'!O798=0,"",'[3]Structure Coordinate Report'!O798)</f>
        <v/>
      </c>
      <c r="D794" s="43" t="str">
        <f>IF('[3]Coordonnees fixation au support'!EH785=0,"",'[3]Coordonnees fixation au support'!EH785)</f>
        <v/>
      </c>
      <c r="E794" s="42" t="str">
        <f>IF(ISNA(VLOOKUP(B794,'[3]Coordonnees fixation au support'!$Z$4:$AA$2961,2,FALSE)),"",VLOOKUP(B794,'[3]Coordonnees fixation au support'!$Z$4:$AA$2961,2,FALSE))</f>
        <v/>
      </c>
      <c r="F794" s="43" t="str">
        <f>IF(VLOOKUP(B794,'[3]Coordonnees fixation au support'!$DT$4:$DU$5000,2,FALSE)=0,"",VLOOKUP(B794,'[3]Coordonnees fixation au support'!$DT$4:$DU$5000,2,FALSE))</f>
        <v/>
      </c>
      <c r="G794" s="44" t="str">
        <f>IF('[3]Structure Coordinate Report'!X798=0,"",'[3]Structure Coordinate Report'!X798)</f>
        <v/>
      </c>
      <c r="H794" s="45" t="str">
        <f>IF('[3]Structure Coordinate Report'!Q798=0,"",'[3]Structure Coordinate Report'!Q798)</f>
        <v/>
      </c>
      <c r="I794" s="45" t="str">
        <f>IF('[3]Structure Coordinate Report'!R798=0,"",'[3]Structure Coordinate Report'!R798)</f>
        <v/>
      </c>
      <c r="J794" s="46" t="str">
        <f>IF('[3]Coordonnees fixation au support'!EJ785=0,"",'[3]Coordonnees fixation au support'!EJ785)</f>
        <v/>
      </c>
      <c r="K794" s="47" t="str">
        <f>IF(ISNA(VLOOKUP(H794,'[3]Coordonnees fixation au support'!$Z$4:$AA$3546,2,FALSE)),"",VLOOKUP(H794,'[3]Coordonnees fixation au support'!$Z$4:$AA$3546,2,FALSE))</f>
        <v/>
      </c>
      <c r="L794" s="48" t="str">
        <f>IF(VLOOKUP(H794,'[3]Coordonnees fixation au support'!$DW$4:$DX$5000,2,FALSE)=0,"",VLOOKUP(H794,'[3]Coordonnees fixation au support'!$DW$4:$DX$5000,2,FALSE))</f>
        <v/>
      </c>
      <c r="M794" s="49" t="str">
        <f>IF('[3]Structure Coordinate Report'!V798=0,"",'[3]Structure Coordinate Report'!V798)</f>
        <v/>
      </c>
      <c r="N794" s="49" t="str">
        <f>IF(ISNA(INDEX('[3]Tableau de pose'!B792:R5781,MATCH('TABLEAU DE BORD'!B794,'[3]Tableau de pose'!C792:C5781,0),17)),"",INDEX('[3]Tableau de pose'!B792:R5781,MATCH('TABLEAU DE BORD'!B794,'[3]Tableau de pose'!C792:C5781,0),17))</f>
        <v/>
      </c>
      <c r="O794" s="49" t="str">
        <f>IF(ISNA(INDEX('[3]Tableau de pose'!B792:T5781,MATCH('TABLEAU DE BORD'!B794&amp;"-"&amp;'TABLEAU DE BORD'!$J$6,'[3]Tableau de pose'!T792:T5781,0),14)),"",INDEX('[3]Tableau de pose'!B792:T5781,MATCH('TABLEAU DE BORD'!B794&amp;"-"&amp;'TABLEAU DE BORD'!$J$6,'[3]Tableau de pose'!T792:T5781,0),14))</f>
        <v/>
      </c>
      <c r="P794" s="49" t="str">
        <f>IF(ISNA(INDEX('[3]Tableau de pose'!B792:T5781,MATCH('TABLEAU DE BORD'!B794&amp;"-"&amp;'TABLEAU DE BORD'!$K$6,'[3]Tableau de pose'!T792:T5781,0),14)),"",INDEX('[3]Tableau de pose'!B792:T5781,MATCH('TABLEAU DE BORD'!B794&amp;"-"&amp;'TABLEAU DE BORD'!$K$6,'[3]Tableau de pose'!T792:T5781,0),14))</f>
        <v/>
      </c>
      <c r="Q794" s="50" t="str">
        <f>IF('[3]Structure Coordinate Report'!Z798=0,"",'[3]Structure Coordinate Report'!Z798)</f>
        <v/>
      </c>
      <c r="R794" s="50" t="str">
        <f>IF('[3]Structure Coordinate Report'!AB798=0,"",'[3]Structure Coordinate Report'!AB798)</f>
        <v/>
      </c>
    </row>
    <row r="795" spans="2:18" ht="45" customHeight="1" x14ac:dyDescent="0.25">
      <c r="B795" s="42" t="str">
        <f>IF('[3]Structure Coordinate Report'!N799=0,"",'[3]Structure Coordinate Report'!N799)</f>
        <v/>
      </c>
      <c r="C795" s="42" t="str">
        <f>IF('[3]Structure Coordinate Report'!O799=0,"",'[3]Structure Coordinate Report'!O799)</f>
        <v/>
      </c>
      <c r="D795" s="43" t="str">
        <f>IF('[3]Coordonnees fixation au support'!EH786=0,"",'[3]Coordonnees fixation au support'!EH786)</f>
        <v/>
      </c>
      <c r="E795" s="42" t="str">
        <f>IF(ISNA(VLOOKUP(B795,'[3]Coordonnees fixation au support'!$Z$4:$AA$2961,2,FALSE)),"",VLOOKUP(B795,'[3]Coordonnees fixation au support'!$Z$4:$AA$2961,2,FALSE))</f>
        <v/>
      </c>
      <c r="F795" s="43" t="str">
        <f>IF(VLOOKUP(B795,'[3]Coordonnees fixation au support'!$DT$4:$DU$5000,2,FALSE)=0,"",VLOOKUP(B795,'[3]Coordonnees fixation au support'!$DT$4:$DU$5000,2,FALSE))</f>
        <v/>
      </c>
      <c r="G795" s="44" t="str">
        <f>IF('[3]Structure Coordinate Report'!X799=0,"",'[3]Structure Coordinate Report'!X799)</f>
        <v/>
      </c>
      <c r="H795" s="45" t="str">
        <f>IF('[3]Structure Coordinate Report'!Q799=0,"",'[3]Structure Coordinate Report'!Q799)</f>
        <v/>
      </c>
      <c r="I795" s="45" t="str">
        <f>IF('[3]Structure Coordinate Report'!R799=0,"",'[3]Structure Coordinate Report'!R799)</f>
        <v/>
      </c>
      <c r="J795" s="46" t="str">
        <f>IF('[3]Coordonnees fixation au support'!EJ786=0,"",'[3]Coordonnees fixation au support'!EJ786)</f>
        <v/>
      </c>
      <c r="K795" s="47" t="str">
        <f>IF(ISNA(VLOOKUP(H795,'[3]Coordonnees fixation au support'!$Z$4:$AA$3546,2,FALSE)),"",VLOOKUP(H795,'[3]Coordonnees fixation au support'!$Z$4:$AA$3546,2,FALSE))</f>
        <v/>
      </c>
      <c r="L795" s="48" t="str">
        <f>IF(VLOOKUP(H795,'[3]Coordonnees fixation au support'!$DW$4:$DX$5000,2,FALSE)=0,"",VLOOKUP(H795,'[3]Coordonnees fixation au support'!$DW$4:$DX$5000,2,FALSE))</f>
        <v/>
      </c>
      <c r="M795" s="49" t="str">
        <f>IF('[3]Structure Coordinate Report'!V799=0,"",'[3]Structure Coordinate Report'!V799)</f>
        <v/>
      </c>
      <c r="N795" s="49" t="str">
        <f>IF(ISNA(INDEX('[3]Tableau de pose'!B793:R5782,MATCH('TABLEAU DE BORD'!B795,'[3]Tableau de pose'!C793:C5782,0),17)),"",INDEX('[3]Tableau de pose'!B793:R5782,MATCH('TABLEAU DE BORD'!B795,'[3]Tableau de pose'!C793:C5782,0),17))</f>
        <v/>
      </c>
      <c r="O795" s="49" t="str">
        <f>IF(ISNA(INDEX('[3]Tableau de pose'!B793:T5782,MATCH('TABLEAU DE BORD'!B795&amp;"-"&amp;'TABLEAU DE BORD'!$J$6,'[3]Tableau de pose'!T793:T5782,0),14)),"",INDEX('[3]Tableau de pose'!B793:T5782,MATCH('TABLEAU DE BORD'!B795&amp;"-"&amp;'TABLEAU DE BORD'!$J$6,'[3]Tableau de pose'!T793:T5782,0),14))</f>
        <v/>
      </c>
      <c r="P795" s="49" t="str">
        <f>IF(ISNA(INDEX('[3]Tableau de pose'!B793:T5782,MATCH('TABLEAU DE BORD'!B795&amp;"-"&amp;'TABLEAU DE BORD'!$K$6,'[3]Tableau de pose'!T793:T5782,0),14)),"",INDEX('[3]Tableau de pose'!B793:T5782,MATCH('TABLEAU DE BORD'!B795&amp;"-"&amp;'TABLEAU DE BORD'!$K$6,'[3]Tableau de pose'!T793:T5782,0),14))</f>
        <v/>
      </c>
      <c r="Q795" s="50" t="str">
        <f>IF('[3]Structure Coordinate Report'!Z799=0,"",'[3]Structure Coordinate Report'!Z799)</f>
        <v/>
      </c>
      <c r="R795" s="50" t="str">
        <f>IF('[3]Structure Coordinate Report'!AB799=0,"",'[3]Structure Coordinate Report'!AB799)</f>
        <v/>
      </c>
    </row>
    <row r="796" spans="2:18" ht="45" customHeight="1" x14ac:dyDescent="0.25">
      <c r="B796" s="42" t="str">
        <f>IF('[3]Structure Coordinate Report'!N800=0,"",'[3]Structure Coordinate Report'!N800)</f>
        <v/>
      </c>
      <c r="C796" s="42" t="str">
        <f>IF('[3]Structure Coordinate Report'!O800=0,"",'[3]Structure Coordinate Report'!O800)</f>
        <v/>
      </c>
      <c r="D796" s="43" t="str">
        <f>IF('[3]Coordonnees fixation au support'!EH787=0,"",'[3]Coordonnees fixation au support'!EH787)</f>
        <v/>
      </c>
      <c r="E796" s="42" t="str">
        <f>IF(ISNA(VLOOKUP(B796,'[3]Coordonnees fixation au support'!$Z$4:$AA$2961,2,FALSE)),"",VLOOKUP(B796,'[3]Coordonnees fixation au support'!$Z$4:$AA$2961,2,FALSE))</f>
        <v/>
      </c>
      <c r="F796" s="43" t="str">
        <f>IF(VLOOKUP(B796,'[3]Coordonnees fixation au support'!$DT$4:$DU$5000,2,FALSE)=0,"",VLOOKUP(B796,'[3]Coordonnees fixation au support'!$DT$4:$DU$5000,2,FALSE))</f>
        <v/>
      </c>
      <c r="G796" s="44" t="str">
        <f>IF('[3]Structure Coordinate Report'!X800=0,"",'[3]Structure Coordinate Report'!X800)</f>
        <v/>
      </c>
      <c r="H796" s="45" t="str">
        <f>IF('[3]Structure Coordinate Report'!Q800=0,"",'[3]Structure Coordinate Report'!Q800)</f>
        <v/>
      </c>
      <c r="I796" s="45" t="str">
        <f>IF('[3]Structure Coordinate Report'!R800=0,"",'[3]Structure Coordinate Report'!R800)</f>
        <v/>
      </c>
      <c r="J796" s="46" t="str">
        <f>IF('[3]Coordonnees fixation au support'!EJ787=0,"",'[3]Coordonnees fixation au support'!EJ787)</f>
        <v/>
      </c>
      <c r="K796" s="47" t="str">
        <f>IF(ISNA(VLOOKUP(H796,'[3]Coordonnees fixation au support'!$Z$4:$AA$3546,2,FALSE)),"",VLOOKUP(H796,'[3]Coordonnees fixation au support'!$Z$4:$AA$3546,2,FALSE))</f>
        <v/>
      </c>
      <c r="L796" s="48" t="str">
        <f>IF(VLOOKUP(H796,'[3]Coordonnees fixation au support'!$DW$4:$DX$5000,2,FALSE)=0,"",VLOOKUP(H796,'[3]Coordonnees fixation au support'!$DW$4:$DX$5000,2,FALSE))</f>
        <v/>
      </c>
      <c r="M796" s="49" t="str">
        <f>IF('[3]Structure Coordinate Report'!V800=0,"",'[3]Structure Coordinate Report'!V800)</f>
        <v/>
      </c>
      <c r="N796" s="49" t="str">
        <f>IF(ISNA(INDEX('[3]Tableau de pose'!B794:R5783,MATCH('TABLEAU DE BORD'!B796,'[3]Tableau de pose'!C794:C5783,0),17)),"",INDEX('[3]Tableau de pose'!B794:R5783,MATCH('TABLEAU DE BORD'!B796,'[3]Tableau de pose'!C794:C5783,0),17))</f>
        <v/>
      </c>
      <c r="O796" s="49" t="str">
        <f>IF(ISNA(INDEX('[3]Tableau de pose'!B794:T5783,MATCH('TABLEAU DE BORD'!B796&amp;"-"&amp;'TABLEAU DE BORD'!$J$6,'[3]Tableau de pose'!T794:T5783,0),14)),"",INDEX('[3]Tableau de pose'!B794:T5783,MATCH('TABLEAU DE BORD'!B796&amp;"-"&amp;'TABLEAU DE BORD'!$J$6,'[3]Tableau de pose'!T794:T5783,0),14))</f>
        <v/>
      </c>
      <c r="P796" s="49" t="str">
        <f>IF(ISNA(INDEX('[3]Tableau de pose'!B794:T5783,MATCH('TABLEAU DE BORD'!B796&amp;"-"&amp;'TABLEAU DE BORD'!$K$6,'[3]Tableau de pose'!T794:T5783,0),14)),"",INDEX('[3]Tableau de pose'!B794:T5783,MATCH('TABLEAU DE BORD'!B796&amp;"-"&amp;'TABLEAU DE BORD'!$K$6,'[3]Tableau de pose'!T794:T5783,0),14))</f>
        <v/>
      </c>
      <c r="Q796" s="50" t="str">
        <f>IF('[3]Structure Coordinate Report'!Z800=0,"",'[3]Structure Coordinate Report'!Z800)</f>
        <v/>
      </c>
      <c r="R796" s="50" t="str">
        <f>IF('[3]Structure Coordinate Report'!AB800=0,"",'[3]Structure Coordinate Report'!AB800)</f>
        <v/>
      </c>
    </row>
    <row r="797" spans="2:18" ht="45" customHeight="1" x14ac:dyDescent="0.25">
      <c r="B797" s="42" t="str">
        <f>IF('[3]Structure Coordinate Report'!N801=0,"",'[3]Structure Coordinate Report'!N801)</f>
        <v/>
      </c>
      <c r="C797" s="42" t="str">
        <f>IF('[3]Structure Coordinate Report'!O801=0,"",'[3]Structure Coordinate Report'!O801)</f>
        <v/>
      </c>
      <c r="D797" s="43" t="str">
        <f>IF('[3]Coordonnees fixation au support'!EH788=0,"",'[3]Coordonnees fixation au support'!EH788)</f>
        <v/>
      </c>
      <c r="E797" s="42" t="str">
        <f>IF(ISNA(VLOOKUP(B797,'[3]Coordonnees fixation au support'!$Z$4:$AA$2961,2,FALSE)),"",VLOOKUP(B797,'[3]Coordonnees fixation au support'!$Z$4:$AA$2961,2,FALSE))</f>
        <v/>
      </c>
      <c r="F797" s="43" t="str">
        <f>IF(VLOOKUP(B797,'[3]Coordonnees fixation au support'!$DT$4:$DU$5000,2,FALSE)=0,"",VLOOKUP(B797,'[3]Coordonnees fixation au support'!$DT$4:$DU$5000,2,FALSE))</f>
        <v/>
      </c>
      <c r="G797" s="44" t="str">
        <f>IF('[3]Structure Coordinate Report'!X801=0,"",'[3]Structure Coordinate Report'!X801)</f>
        <v/>
      </c>
      <c r="H797" s="45" t="str">
        <f>IF('[3]Structure Coordinate Report'!Q801=0,"",'[3]Structure Coordinate Report'!Q801)</f>
        <v/>
      </c>
      <c r="I797" s="45" t="str">
        <f>IF('[3]Structure Coordinate Report'!R801=0,"",'[3]Structure Coordinate Report'!R801)</f>
        <v/>
      </c>
      <c r="J797" s="46" t="str">
        <f>IF('[3]Coordonnees fixation au support'!EJ788=0,"",'[3]Coordonnees fixation au support'!EJ788)</f>
        <v/>
      </c>
      <c r="K797" s="47" t="str">
        <f>IF(ISNA(VLOOKUP(H797,'[3]Coordonnees fixation au support'!$Z$4:$AA$3546,2,FALSE)),"",VLOOKUP(H797,'[3]Coordonnees fixation au support'!$Z$4:$AA$3546,2,FALSE))</f>
        <v/>
      </c>
      <c r="L797" s="48" t="str">
        <f>IF(VLOOKUP(H797,'[3]Coordonnees fixation au support'!$DW$4:$DX$5000,2,FALSE)=0,"",VLOOKUP(H797,'[3]Coordonnees fixation au support'!$DW$4:$DX$5000,2,FALSE))</f>
        <v/>
      </c>
      <c r="M797" s="49" t="str">
        <f>IF('[3]Structure Coordinate Report'!V801=0,"",'[3]Structure Coordinate Report'!V801)</f>
        <v/>
      </c>
      <c r="N797" s="49" t="str">
        <f>IF(ISNA(INDEX('[3]Tableau de pose'!B795:R5784,MATCH('TABLEAU DE BORD'!B797,'[3]Tableau de pose'!C795:C5784,0),17)),"",INDEX('[3]Tableau de pose'!B795:R5784,MATCH('TABLEAU DE BORD'!B797,'[3]Tableau de pose'!C795:C5784,0),17))</f>
        <v/>
      </c>
      <c r="O797" s="49" t="str">
        <f>IF(ISNA(INDEX('[3]Tableau de pose'!B795:T5784,MATCH('TABLEAU DE BORD'!B797&amp;"-"&amp;'TABLEAU DE BORD'!$J$6,'[3]Tableau de pose'!T795:T5784,0),14)),"",INDEX('[3]Tableau de pose'!B795:T5784,MATCH('TABLEAU DE BORD'!B797&amp;"-"&amp;'TABLEAU DE BORD'!$J$6,'[3]Tableau de pose'!T795:T5784,0),14))</f>
        <v/>
      </c>
      <c r="P797" s="49" t="str">
        <f>IF(ISNA(INDEX('[3]Tableau de pose'!B795:T5784,MATCH('TABLEAU DE BORD'!B797&amp;"-"&amp;'TABLEAU DE BORD'!$K$6,'[3]Tableau de pose'!T795:T5784,0),14)),"",INDEX('[3]Tableau de pose'!B795:T5784,MATCH('TABLEAU DE BORD'!B797&amp;"-"&amp;'TABLEAU DE BORD'!$K$6,'[3]Tableau de pose'!T795:T5784,0),14))</f>
        <v/>
      </c>
      <c r="Q797" s="50" t="str">
        <f>IF('[3]Structure Coordinate Report'!Z801=0,"",'[3]Structure Coordinate Report'!Z801)</f>
        <v/>
      </c>
      <c r="R797" s="50" t="str">
        <f>IF('[3]Structure Coordinate Report'!AB801=0,"",'[3]Structure Coordinate Report'!AB801)</f>
        <v/>
      </c>
    </row>
    <row r="798" spans="2:18" ht="45" customHeight="1" x14ac:dyDescent="0.25">
      <c r="B798" s="42" t="str">
        <f>IF('[3]Structure Coordinate Report'!N802=0,"",'[3]Structure Coordinate Report'!N802)</f>
        <v/>
      </c>
      <c r="C798" s="42" t="str">
        <f>IF('[3]Structure Coordinate Report'!O802=0,"",'[3]Structure Coordinate Report'!O802)</f>
        <v/>
      </c>
      <c r="D798" s="43" t="str">
        <f>IF('[3]Coordonnees fixation au support'!EH789=0,"",'[3]Coordonnees fixation au support'!EH789)</f>
        <v/>
      </c>
      <c r="E798" s="42" t="str">
        <f>IF(ISNA(VLOOKUP(B798,'[3]Coordonnees fixation au support'!$Z$4:$AA$2961,2,FALSE)),"",VLOOKUP(B798,'[3]Coordonnees fixation au support'!$Z$4:$AA$2961,2,FALSE))</f>
        <v/>
      </c>
      <c r="F798" s="43" t="str">
        <f>IF(VLOOKUP(B798,'[3]Coordonnees fixation au support'!$DT$4:$DU$5000,2,FALSE)=0,"",VLOOKUP(B798,'[3]Coordonnees fixation au support'!$DT$4:$DU$5000,2,FALSE))</f>
        <v/>
      </c>
      <c r="G798" s="44" t="str">
        <f>IF('[3]Structure Coordinate Report'!X802=0,"",'[3]Structure Coordinate Report'!X802)</f>
        <v/>
      </c>
      <c r="H798" s="45" t="str">
        <f>IF('[3]Structure Coordinate Report'!Q802=0,"",'[3]Structure Coordinate Report'!Q802)</f>
        <v/>
      </c>
      <c r="I798" s="45" t="str">
        <f>IF('[3]Structure Coordinate Report'!R802=0,"",'[3]Structure Coordinate Report'!R802)</f>
        <v/>
      </c>
      <c r="J798" s="46" t="str">
        <f>IF('[3]Coordonnees fixation au support'!EJ789=0,"",'[3]Coordonnees fixation au support'!EJ789)</f>
        <v/>
      </c>
      <c r="K798" s="47" t="str">
        <f>IF(ISNA(VLOOKUP(H798,'[3]Coordonnees fixation au support'!$Z$4:$AA$3546,2,FALSE)),"",VLOOKUP(H798,'[3]Coordonnees fixation au support'!$Z$4:$AA$3546,2,FALSE))</f>
        <v/>
      </c>
      <c r="L798" s="48" t="str">
        <f>IF(VLOOKUP(H798,'[3]Coordonnees fixation au support'!$DW$4:$DX$5000,2,FALSE)=0,"",VLOOKUP(H798,'[3]Coordonnees fixation au support'!$DW$4:$DX$5000,2,FALSE))</f>
        <v/>
      </c>
      <c r="M798" s="49" t="str">
        <f>IF('[3]Structure Coordinate Report'!V802=0,"",'[3]Structure Coordinate Report'!V802)</f>
        <v/>
      </c>
      <c r="N798" s="49" t="str">
        <f>IF(ISNA(INDEX('[3]Tableau de pose'!B796:R5785,MATCH('TABLEAU DE BORD'!B798,'[3]Tableau de pose'!C796:C5785,0),17)),"",INDEX('[3]Tableau de pose'!B796:R5785,MATCH('TABLEAU DE BORD'!B798,'[3]Tableau de pose'!C796:C5785,0),17))</f>
        <v/>
      </c>
      <c r="O798" s="49" t="str">
        <f>IF(ISNA(INDEX('[3]Tableau de pose'!B796:T5785,MATCH('TABLEAU DE BORD'!B798&amp;"-"&amp;'TABLEAU DE BORD'!$J$6,'[3]Tableau de pose'!T796:T5785,0),14)),"",INDEX('[3]Tableau de pose'!B796:T5785,MATCH('TABLEAU DE BORD'!B798&amp;"-"&amp;'TABLEAU DE BORD'!$J$6,'[3]Tableau de pose'!T796:T5785,0),14))</f>
        <v/>
      </c>
      <c r="P798" s="49" t="str">
        <f>IF(ISNA(INDEX('[3]Tableau de pose'!B796:T5785,MATCH('TABLEAU DE BORD'!B798&amp;"-"&amp;'TABLEAU DE BORD'!$K$6,'[3]Tableau de pose'!T796:T5785,0),14)),"",INDEX('[3]Tableau de pose'!B796:T5785,MATCH('TABLEAU DE BORD'!B798&amp;"-"&amp;'TABLEAU DE BORD'!$K$6,'[3]Tableau de pose'!T796:T5785,0),14))</f>
        <v/>
      </c>
      <c r="Q798" s="50" t="str">
        <f>IF('[3]Structure Coordinate Report'!Z802=0,"",'[3]Structure Coordinate Report'!Z802)</f>
        <v/>
      </c>
      <c r="R798" s="50" t="str">
        <f>IF('[3]Structure Coordinate Report'!AB802=0,"",'[3]Structure Coordinate Report'!AB802)</f>
        <v/>
      </c>
    </row>
    <row r="799" spans="2:18" ht="45" customHeight="1" x14ac:dyDescent="0.25">
      <c r="B799" s="42" t="str">
        <f>IF('[3]Structure Coordinate Report'!N803=0,"",'[3]Structure Coordinate Report'!N803)</f>
        <v/>
      </c>
      <c r="C799" s="42" t="str">
        <f>IF('[3]Structure Coordinate Report'!O803=0,"",'[3]Structure Coordinate Report'!O803)</f>
        <v/>
      </c>
      <c r="D799" s="43" t="str">
        <f>IF('[3]Coordonnees fixation au support'!EH790=0,"",'[3]Coordonnees fixation au support'!EH790)</f>
        <v/>
      </c>
      <c r="E799" s="42" t="str">
        <f>IF(ISNA(VLOOKUP(B799,'[3]Coordonnees fixation au support'!$Z$4:$AA$2961,2,FALSE)),"",VLOOKUP(B799,'[3]Coordonnees fixation au support'!$Z$4:$AA$2961,2,FALSE))</f>
        <v/>
      </c>
      <c r="F799" s="43" t="str">
        <f>IF(VLOOKUP(B799,'[3]Coordonnees fixation au support'!$DT$4:$DU$5000,2,FALSE)=0,"",VLOOKUP(B799,'[3]Coordonnees fixation au support'!$DT$4:$DU$5000,2,FALSE))</f>
        <v/>
      </c>
      <c r="G799" s="44" t="str">
        <f>IF('[3]Structure Coordinate Report'!X803=0,"",'[3]Structure Coordinate Report'!X803)</f>
        <v/>
      </c>
      <c r="H799" s="45" t="str">
        <f>IF('[3]Structure Coordinate Report'!Q803=0,"",'[3]Structure Coordinate Report'!Q803)</f>
        <v/>
      </c>
      <c r="I799" s="45" t="str">
        <f>IF('[3]Structure Coordinate Report'!R803=0,"",'[3]Structure Coordinate Report'!R803)</f>
        <v/>
      </c>
      <c r="J799" s="46" t="str">
        <f>IF('[3]Coordonnees fixation au support'!EJ790=0,"",'[3]Coordonnees fixation au support'!EJ790)</f>
        <v/>
      </c>
      <c r="K799" s="47" t="str">
        <f>IF(ISNA(VLOOKUP(H799,'[3]Coordonnees fixation au support'!$Z$4:$AA$3546,2,FALSE)),"",VLOOKUP(H799,'[3]Coordonnees fixation au support'!$Z$4:$AA$3546,2,FALSE))</f>
        <v/>
      </c>
      <c r="L799" s="48" t="str">
        <f>IF(VLOOKUP(H799,'[3]Coordonnees fixation au support'!$DW$4:$DX$5000,2,FALSE)=0,"",VLOOKUP(H799,'[3]Coordonnees fixation au support'!$DW$4:$DX$5000,2,FALSE))</f>
        <v/>
      </c>
      <c r="M799" s="49" t="str">
        <f>IF('[3]Structure Coordinate Report'!V803=0,"",'[3]Structure Coordinate Report'!V803)</f>
        <v/>
      </c>
      <c r="N799" s="49" t="str">
        <f>IF(ISNA(INDEX('[3]Tableau de pose'!B797:R5786,MATCH('TABLEAU DE BORD'!B799,'[3]Tableau de pose'!C797:C5786,0),17)),"",INDEX('[3]Tableau de pose'!B797:R5786,MATCH('TABLEAU DE BORD'!B799,'[3]Tableau de pose'!C797:C5786,0),17))</f>
        <v/>
      </c>
      <c r="O799" s="49" t="str">
        <f>IF(ISNA(INDEX('[3]Tableau de pose'!B797:T5786,MATCH('TABLEAU DE BORD'!B799&amp;"-"&amp;'TABLEAU DE BORD'!$J$6,'[3]Tableau de pose'!T797:T5786,0),14)),"",INDEX('[3]Tableau de pose'!B797:T5786,MATCH('TABLEAU DE BORD'!B799&amp;"-"&amp;'TABLEAU DE BORD'!$J$6,'[3]Tableau de pose'!T797:T5786,0),14))</f>
        <v/>
      </c>
      <c r="P799" s="49" t="str">
        <f>IF(ISNA(INDEX('[3]Tableau de pose'!B797:T5786,MATCH('TABLEAU DE BORD'!B799&amp;"-"&amp;'TABLEAU DE BORD'!$K$6,'[3]Tableau de pose'!T797:T5786,0),14)),"",INDEX('[3]Tableau de pose'!B797:T5786,MATCH('TABLEAU DE BORD'!B799&amp;"-"&amp;'TABLEAU DE BORD'!$K$6,'[3]Tableau de pose'!T797:T5786,0),14))</f>
        <v/>
      </c>
      <c r="Q799" s="50" t="str">
        <f>IF('[3]Structure Coordinate Report'!Z803=0,"",'[3]Structure Coordinate Report'!Z803)</f>
        <v/>
      </c>
      <c r="R799" s="50" t="str">
        <f>IF('[3]Structure Coordinate Report'!AB803=0,"",'[3]Structure Coordinate Report'!AB803)</f>
        <v/>
      </c>
    </row>
    <row r="800" spans="2:18" ht="45" customHeight="1" x14ac:dyDescent="0.25">
      <c r="B800" s="42" t="str">
        <f>IF('[3]Structure Coordinate Report'!N804=0,"",'[3]Structure Coordinate Report'!N804)</f>
        <v/>
      </c>
      <c r="C800" s="42" t="str">
        <f>IF('[3]Structure Coordinate Report'!O804=0,"",'[3]Structure Coordinate Report'!O804)</f>
        <v/>
      </c>
      <c r="D800" s="43" t="str">
        <f>IF('[3]Coordonnees fixation au support'!EH791=0,"",'[3]Coordonnees fixation au support'!EH791)</f>
        <v/>
      </c>
      <c r="E800" s="42" t="str">
        <f>IF(ISNA(VLOOKUP(B800,'[3]Coordonnees fixation au support'!$Z$4:$AA$2961,2,FALSE)),"",VLOOKUP(B800,'[3]Coordonnees fixation au support'!$Z$4:$AA$2961,2,FALSE))</f>
        <v/>
      </c>
      <c r="F800" s="43" t="str">
        <f>IF(VLOOKUP(B800,'[3]Coordonnees fixation au support'!$DT$4:$DU$5000,2,FALSE)=0,"",VLOOKUP(B800,'[3]Coordonnees fixation au support'!$DT$4:$DU$5000,2,FALSE))</f>
        <v/>
      </c>
      <c r="G800" s="44" t="str">
        <f>IF('[3]Structure Coordinate Report'!X804=0,"",'[3]Structure Coordinate Report'!X804)</f>
        <v/>
      </c>
      <c r="H800" s="45" t="str">
        <f>IF('[3]Structure Coordinate Report'!Q804=0,"",'[3]Structure Coordinate Report'!Q804)</f>
        <v/>
      </c>
      <c r="I800" s="45" t="str">
        <f>IF('[3]Structure Coordinate Report'!R804=0,"",'[3]Structure Coordinate Report'!R804)</f>
        <v/>
      </c>
      <c r="J800" s="46" t="str">
        <f>IF('[3]Coordonnees fixation au support'!EJ791=0,"",'[3]Coordonnees fixation au support'!EJ791)</f>
        <v/>
      </c>
      <c r="K800" s="47" t="str">
        <f>IF(ISNA(VLOOKUP(H800,'[3]Coordonnees fixation au support'!$Z$4:$AA$3546,2,FALSE)),"",VLOOKUP(H800,'[3]Coordonnees fixation au support'!$Z$4:$AA$3546,2,FALSE))</f>
        <v/>
      </c>
      <c r="L800" s="48" t="str">
        <f>IF(VLOOKUP(H800,'[3]Coordonnees fixation au support'!$DW$4:$DX$5000,2,FALSE)=0,"",VLOOKUP(H800,'[3]Coordonnees fixation au support'!$DW$4:$DX$5000,2,FALSE))</f>
        <v/>
      </c>
      <c r="M800" s="49" t="str">
        <f>IF('[3]Structure Coordinate Report'!V804=0,"",'[3]Structure Coordinate Report'!V804)</f>
        <v/>
      </c>
      <c r="N800" s="49" t="str">
        <f>IF(ISNA(INDEX('[3]Tableau de pose'!B798:R5787,MATCH('TABLEAU DE BORD'!B800,'[3]Tableau de pose'!C798:C5787,0),17)),"",INDEX('[3]Tableau de pose'!B798:R5787,MATCH('TABLEAU DE BORD'!B800,'[3]Tableau de pose'!C798:C5787,0),17))</f>
        <v/>
      </c>
      <c r="O800" s="49" t="str">
        <f>IF(ISNA(INDEX('[3]Tableau de pose'!B798:T5787,MATCH('TABLEAU DE BORD'!B800&amp;"-"&amp;'TABLEAU DE BORD'!$J$6,'[3]Tableau de pose'!T798:T5787,0),14)),"",INDEX('[3]Tableau de pose'!B798:T5787,MATCH('TABLEAU DE BORD'!B800&amp;"-"&amp;'TABLEAU DE BORD'!$J$6,'[3]Tableau de pose'!T798:T5787,0),14))</f>
        <v/>
      </c>
      <c r="P800" s="49" t="str">
        <f>IF(ISNA(INDEX('[3]Tableau de pose'!B798:T5787,MATCH('TABLEAU DE BORD'!B800&amp;"-"&amp;'TABLEAU DE BORD'!$K$6,'[3]Tableau de pose'!T798:T5787,0),14)),"",INDEX('[3]Tableau de pose'!B798:T5787,MATCH('TABLEAU DE BORD'!B800&amp;"-"&amp;'TABLEAU DE BORD'!$K$6,'[3]Tableau de pose'!T798:T5787,0),14))</f>
        <v/>
      </c>
      <c r="Q800" s="50" t="str">
        <f>IF('[3]Structure Coordinate Report'!Z804=0,"",'[3]Structure Coordinate Report'!Z804)</f>
        <v/>
      </c>
      <c r="R800" s="50" t="str">
        <f>IF('[3]Structure Coordinate Report'!AB804=0,"",'[3]Structure Coordinate Report'!AB804)</f>
        <v/>
      </c>
    </row>
    <row r="801" spans="2:18" ht="45" customHeight="1" x14ac:dyDescent="0.25">
      <c r="B801" s="42" t="str">
        <f>IF('[3]Structure Coordinate Report'!N805=0,"",'[3]Structure Coordinate Report'!N805)</f>
        <v/>
      </c>
      <c r="C801" s="42" t="str">
        <f>IF('[3]Structure Coordinate Report'!O805=0,"",'[3]Structure Coordinate Report'!O805)</f>
        <v/>
      </c>
      <c r="D801" s="43" t="str">
        <f>IF('[3]Coordonnees fixation au support'!EH792=0,"",'[3]Coordonnees fixation au support'!EH792)</f>
        <v/>
      </c>
      <c r="E801" s="42" t="str">
        <f>IF(ISNA(VLOOKUP(B801,'[3]Coordonnees fixation au support'!$Z$4:$AA$2961,2,FALSE)),"",VLOOKUP(B801,'[3]Coordonnees fixation au support'!$Z$4:$AA$2961,2,FALSE))</f>
        <v/>
      </c>
      <c r="F801" s="43" t="str">
        <f>IF(VLOOKUP(B801,'[3]Coordonnees fixation au support'!$DT$4:$DU$5000,2,FALSE)=0,"",VLOOKUP(B801,'[3]Coordonnees fixation au support'!$DT$4:$DU$5000,2,FALSE))</f>
        <v/>
      </c>
      <c r="G801" s="44" t="str">
        <f>IF('[3]Structure Coordinate Report'!X805=0,"",'[3]Structure Coordinate Report'!X805)</f>
        <v/>
      </c>
      <c r="H801" s="45" t="str">
        <f>IF('[3]Structure Coordinate Report'!Q805=0,"",'[3]Structure Coordinate Report'!Q805)</f>
        <v/>
      </c>
      <c r="I801" s="45" t="str">
        <f>IF('[3]Structure Coordinate Report'!R805=0,"",'[3]Structure Coordinate Report'!R805)</f>
        <v/>
      </c>
      <c r="J801" s="46" t="str">
        <f>IF('[3]Coordonnees fixation au support'!EJ792=0,"",'[3]Coordonnees fixation au support'!EJ792)</f>
        <v/>
      </c>
      <c r="K801" s="47" t="str">
        <f>IF(ISNA(VLOOKUP(H801,'[3]Coordonnees fixation au support'!$Z$4:$AA$3546,2,FALSE)),"",VLOOKUP(H801,'[3]Coordonnees fixation au support'!$Z$4:$AA$3546,2,FALSE))</f>
        <v/>
      </c>
      <c r="L801" s="48" t="str">
        <f>IF(VLOOKUP(H801,'[3]Coordonnees fixation au support'!$DW$4:$DX$5000,2,FALSE)=0,"",VLOOKUP(H801,'[3]Coordonnees fixation au support'!$DW$4:$DX$5000,2,FALSE))</f>
        <v/>
      </c>
      <c r="M801" s="49" t="str">
        <f>IF('[3]Structure Coordinate Report'!V805=0,"",'[3]Structure Coordinate Report'!V805)</f>
        <v/>
      </c>
      <c r="N801" s="49" t="str">
        <f>IF(ISNA(INDEX('[3]Tableau de pose'!B799:R5788,MATCH('TABLEAU DE BORD'!B801,'[3]Tableau de pose'!C799:C5788,0),17)),"",INDEX('[3]Tableau de pose'!B799:R5788,MATCH('TABLEAU DE BORD'!B801,'[3]Tableau de pose'!C799:C5788,0),17))</f>
        <v/>
      </c>
      <c r="O801" s="49" t="str">
        <f>IF(ISNA(INDEX('[3]Tableau de pose'!B799:T5788,MATCH('TABLEAU DE BORD'!B801&amp;"-"&amp;'TABLEAU DE BORD'!$J$6,'[3]Tableau de pose'!T799:T5788,0),14)),"",INDEX('[3]Tableau de pose'!B799:T5788,MATCH('TABLEAU DE BORD'!B801&amp;"-"&amp;'TABLEAU DE BORD'!$J$6,'[3]Tableau de pose'!T799:T5788,0),14))</f>
        <v/>
      </c>
      <c r="P801" s="49" t="str">
        <f>IF(ISNA(INDEX('[3]Tableau de pose'!B799:T5788,MATCH('TABLEAU DE BORD'!B801&amp;"-"&amp;'TABLEAU DE BORD'!$K$6,'[3]Tableau de pose'!T799:T5788,0),14)),"",INDEX('[3]Tableau de pose'!B799:T5788,MATCH('TABLEAU DE BORD'!B801&amp;"-"&amp;'TABLEAU DE BORD'!$K$6,'[3]Tableau de pose'!T799:T5788,0),14))</f>
        <v/>
      </c>
      <c r="Q801" s="50" t="str">
        <f>IF('[3]Structure Coordinate Report'!Z805=0,"",'[3]Structure Coordinate Report'!Z805)</f>
        <v/>
      </c>
      <c r="R801" s="50" t="str">
        <f>IF('[3]Structure Coordinate Report'!AB805=0,"",'[3]Structure Coordinate Report'!AB805)</f>
        <v/>
      </c>
    </row>
    <row r="802" spans="2:18" ht="45" customHeight="1" x14ac:dyDescent="0.25">
      <c r="B802" s="42" t="str">
        <f>IF('[3]Structure Coordinate Report'!N806=0,"",'[3]Structure Coordinate Report'!N806)</f>
        <v/>
      </c>
      <c r="C802" s="42" t="str">
        <f>IF('[3]Structure Coordinate Report'!O806=0,"",'[3]Structure Coordinate Report'!O806)</f>
        <v/>
      </c>
      <c r="D802" s="43" t="str">
        <f>IF('[3]Coordonnees fixation au support'!EH793=0,"",'[3]Coordonnees fixation au support'!EH793)</f>
        <v/>
      </c>
      <c r="E802" s="42" t="str">
        <f>IF(ISNA(VLOOKUP(B802,'[3]Coordonnees fixation au support'!$Z$4:$AA$2961,2,FALSE)),"",VLOOKUP(B802,'[3]Coordonnees fixation au support'!$Z$4:$AA$2961,2,FALSE))</f>
        <v/>
      </c>
      <c r="F802" s="43" t="str">
        <f>IF(VLOOKUP(B802,'[3]Coordonnees fixation au support'!$DT$4:$DU$5000,2,FALSE)=0,"",VLOOKUP(B802,'[3]Coordonnees fixation au support'!$DT$4:$DU$5000,2,FALSE))</f>
        <v/>
      </c>
      <c r="G802" s="44" t="str">
        <f>IF('[3]Structure Coordinate Report'!X806=0,"",'[3]Structure Coordinate Report'!X806)</f>
        <v/>
      </c>
      <c r="H802" s="45" t="str">
        <f>IF('[3]Structure Coordinate Report'!Q806=0,"",'[3]Structure Coordinate Report'!Q806)</f>
        <v/>
      </c>
      <c r="I802" s="45" t="str">
        <f>IF('[3]Structure Coordinate Report'!R806=0,"",'[3]Structure Coordinate Report'!R806)</f>
        <v/>
      </c>
      <c r="J802" s="46" t="str">
        <f>IF('[3]Coordonnees fixation au support'!EJ793=0,"",'[3]Coordonnees fixation au support'!EJ793)</f>
        <v/>
      </c>
      <c r="K802" s="47" t="str">
        <f>IF(ISNA(VLOOKUP(H802,'[3]Coordonnees fixation au support'!$Z$4:$AA$3546,2,FALSE)),"",VLOOKUP(H802,'[3]Coordonnees fixation au support'!$Z$4:$AA$3546,2,FALSE))</f>
        <v/>
      </c>
      <c r="L802" s="48" t="str">
        <f>IF(VLOOKUP(H802,'[3]Coordonnees fixation au support'!$DW$4:$DX$5000,2,FALSE)=0,"",VLOOKUP(H802,'[3]Coordonnees fixation au support'!$DW$4:$DX$5000,2,FALSE))</f>
        <v/>
      </c>
      <c r="M802" s="49" t="str">
        <f>IF('[3]Structure Coordinate Report'!V806=0,"",'[3]Structure Coordinate Report'!V806)</f>
        <v/>
      </c>
      <c r="N802" s="49" t="str">
        <f>IF(ISNA(INDEX('[3]Tableau de pose'!B800:R5789,MATCH('TABLEAU DE BORD'!B802,'[3]Tableau de pose'!C800:C5789,0),17)),"",INDEX('[3]Tableau de pose'!B800:R5789,MATCH('TABLEAU DE BORD'!B802,'[3]Tableau de pose'!C800:C5789,0),17))</f>
        <v/>
      </c>
      <c r="O802" s="49" t="str">
        <f>IF(ISNA(INDEX('[3]Tableau de pose'!B800:T5789,MATCH('TABLEAU DE BORD'!B802&amp;"-"&amp;'TABLEAU DE BORD'!$J$6,'[3]Tableau de pose'!T800:T5789,0),14)),"",INDEX('[3]Tableau de pose'!B800:T5789,MATCH('TABLEAU DE BORD'!B802&amp;"-"&amp;'TABLEAU DE BORD'!$J$6,'[3]Tableau de pose'!T800:T5789,0),14))</f>
        <v/>
      </c>
      <c r="P802" s="49" t="str">
        <f>IF(ISNA(INDEX('[3]Tableau de pose'!B800:T5789,MATCH('TABLEAU DE BORD'!B802&amp;"-"&amp;'TABLEAU DE BORD'!$K$6,'[3]Tableau de pose'!T800:T5789,0),14)),"",INDEX('[3]Tableau de pose'!B800:T5789,MATCH('TABLEAU DE BORD'!B802&amp;"-"&amp;'TABLEAU DE BORD'!$K$6,'[3]Tableau de pose'!T800:T5789,0),14))</f>
        <v/>
      </c>
      <c r="Q802" s="50" t="str">
        <f>IF('[3]Structure Coordinate Report'!Z806=0,"",'[3]Structure Coordinate Report'!Z806)</f>
        <v/>
      </c>
      <c r="R802" s="50" t="str">
        <f>IF('[3]Structure Coordinate Report'!AB806=0,"",'[3]Structure Coordinate Report'!AB806)</f>
        <v/>
      </c>
    </row>
    <row r="803" spans="2:18" ht="45" customHeight="1" x14ac:dyDescent="0.25">
      <c r="B803" s="42" t="str">
        <f>IF('[3]Structure Coordinate Report'!N807=0,"",'[3]Structure Coordinate Report'!N807)</f>
        <v/>
      </c>
      <c r="C803" s="42" t="str">
        <f>IF('[3]Structure Coordinate Report'!O807=0,"",'[3]Structure Coordinate Report'!O807)</f>
        <v/>
      </c>
      <c r="D803" s="43" t="str">
        <f>IF('[3]Coordonnees fixation au support'!EH794=0,"",'[3]Coordonnees fixation au support'!EH794)</f>
        <v/>
      </c>
      <c r="E803" s="42" t="str">
        <f>IF(ISNA(VLOOKUP(B803,'[3]Coordonnees fixation au support'!$Z$4:$AA$2961,2,FALSE)),"",VLOOKUP(B803,'[3]Coordonnees fixation au support'!$Z$4:$AA$2961,2,FALSE))</f>
        <v/>
      </c>
      <c r="F803" s="43" t="str">
        <f>IF(VLOOKUP(B803,'[3]Coordonnees fixation au support'!$DT$4:$DU$5000,2,FALSE)=0,"",VLOOKUP(B803,'[3]Coordonnees fixation au support'!$DT$4:$DU$5000,2,FALSE))</f>
        <v/>
      </c>
      <c r="G803" s="44" t="str">
        <f>IF('[3]Structure Coordinate Report'!X807=0,"",'[3]Structure Coordinate Report'!X807)</f>
        <v/>
      </c>
      <c r="H803" s="45" t="str">
        <f>IF('[3]Structure Coordinate Report'!Q807=0,"",'[3]Structure Coordinate Report'!Q807)</f>
        <v/>
      </c>
      <c r="I803" s="45" t="str">
        <f>IF('[3]Structure Coordinate Report'!R807=0,"",'[3]Structure Coordinate Report'!R807)</f>
        <v/>
      </c>
      <c r="J803" s="46" t="str">
        <f>IF('[3]Coordonnees fixation au support'!EJ794=0,"",'[3]Coordonnees fixation au support'!EJ794)</f>
        <v/>
      </c>
      <c r="K803" s="47" t="str">
        <f>IF(ISNA(VLOOKUP(H803,'[3]Coordonnees fixation au support'!$Z$4:$AA$3546,2,FALSE)),"",VLOOKUP(H803,'[3]Coordonnees fixation au support'!$Z$4:$AA$3546,2,FALSE))</f>
        <v/>
      </c>
      <c r="L803" s="48" t="str">
        <f>IF(VLOOKUP(H803,'[3]Coordonnees fixation au support'!$DW$4:$DX$5000,2,FALSE)=0,"",VLOOKUP(H803,'[3]Coordonnees fixation au support'!$DW$4:$DX$5000,2,FALSE))</f>
        <v/>
      </c>
      <c r="M803" s="49" t="str">
        <f>IF('[3]Structure Coordinate Report'!V807=0,"",'[3]Structure Coordinate Report'!V807)</f>
        <v/>
      </c>
      <c r="N803" s="49" t="str">
        <f>IF(ISNA(INDEX('[3]Tableau de pose'!B801:R5790,MATCH('TABLEAU DE BORD'!B803,'[3]Tableau de pose'!C801:C5790,0),17)),"",INDEX('[3]Tableau de pose'!B801:R5790,MATCH('TABLEAU DE BORD'!B803,'[3]Tableau de pose'!C801:C5790,0),17))</f>
        <v/>
      </c>
      <c r="O803" s="49" t="str">
        <f>IF(ISNA(INDEX('[3]Tableau de pose'!B801:T5790,MATCH('TABLEAU DE BORD'!B803&amp;"-"&amp;'TABLEAU DE BORD'!$J$6,'[3]Tableau de pose'!T801:T5790,0),14)),"",INDEX('[3]Tableau de pose'!B801:T5790,MATCH('TABLEAU DE BORD'!B803&amp;"-"&amp;'TABLEAU DE BORD'!$J$6,'[3]Tableau de pose'!T801:T5790,0),14))</f>
        <v/>
      </c>
      <c r="P803" s="49" t="str">
        <f>IF(ISNA(INDEX('[3]Tableau de pose'!B801:T5790,MATCH('TABLEAU DE BORD'!B803&amp;"-"&amp;'TABLEAU DE BORD'!$K$6,'[3]Tableau de pose'!T801:T5790,0),14)),"",INDEX('[3]Tableau de pose'!B801:T5790,MATCH('TABLEAU DE BORD'!B803&amp;"-"&amp;'TABLEAU DE BORD'!$K$6,'[3]Tableau de pose'!T801:T5790,0),14))</f>
        <v/>
      </c>
      <c r="Q803" s="50" t="str">
        <f>IF('[3]Structure Coordinate Report'!Z807=0,"",'[3]Structure Coordinate Report'!Z807)</f>
        <v/>
      </c>
      <c r="R803" s="50" t="str">
        <f>IF('[3]Structure Coordinate Report'!AB807=0,"",'[3]Structure Coordinate Report'!AB807)</f>
        <v/>
      </c>
    </row>
    <row r="804" spans="2:18" ht="45" customHeight="1" x14ac:dyDescent="0.25">
      <c r="B804" s="42" t="str">
        <f>IF('[3]Structure Coordinate Report'!N808=0,"",'[3]Structure Coordinate Report'!N808)</f>
        <v/>
      </c>
      <c r="C804" s="42" t="str">
        <f>IF('[3]Structure Coordinate Report'!O808=0,"",'[3]Structure Coordinate Report'!O808)</f>
        <v/>
      </c>
      <c r="D804" s="43" t="str">
        <f>IF('[3]Coordonnees fixation au support'!EH795=0,"",'[3]Coordonnees fixation au support'!EH795)</f>
        <v/>
      </c>
      <c r="E804" s="42" t="str">
        <f>IF(ISNA(VLOOKUP(B804,'[3]Coordonnees fixation au support'!$Z$4:$AA$2961,2,FALSE)),"",VLOOKUP(B804,'[3]Coordonnees fixation au support'!$Z$4:$AA$2961,2,FALSE))</f>
        <v/>
      </c>
      <c r="F804" s="43" t="str">
        <f>IF(VLOOKUP(B804,'[3]Coordonnees fixation au support'!$DT$4:$DU$5000,2,FALSE)=0,"",VLOOKUP(B804,'[3]Coordonnees fixation au support'!$DT$4:$DU$5000,2,FALSE))</f>
        <v/>
      </c>
      <c r="G804" s="44" t="str">
        <f>IF('[3]Structure Coordinate Report'!X808=0,"",'[3]Structure Coordinate Report'!X808)</f>
        <v/>
      </c>
      <c r="H804" s="45" t="str">
        <f>IF('[3]Structure Coordinate Report'!Q808=0,"",'[3]Structure Coordinate Report'!Q808)</f>
        <v/>
      </c>
      <c r="I804" s="45" t="str">
        <f>IF('[3]Structure Coordinate Report'!R808=0,"",'[3]Structure Coordinate Report'!R808)</f>
        <v/>
      </c>
      <c r="J804" s="46" t="str">
        <f>IF('[3]Coordonnees fixation au support'!EJ795=0,"",'[3]Coordonnees fixation au support'!EJ795)</f>
        <v/>
      </c>
      <c r="K804" s="47" t="str">
        <f>IF(ISNA(VLOOKUP(H804,'[3]Coordonnees fixation au support'!$Z$4:$AA$3546,2,FALSE)),"",VLOOKUP(H804,'[3]Coordonnees fixation au support'!$Z$4:$AA$3546,2,FALSE))</f>
        <v/>
      </c>
      <c r="L804" s="48" t="str">
        <f>IF(VLOOKUP(H804,'[3]Coordonnees fixation au support'!$DW$4:$DX$5000,2,FALSE)=0,"",VLOOKUP(H804,'[3]Coordonnees fixation au support'!$DW$4:$DX$5000,2,FALSE))</f>
        <v/>
      </c>
      <c r="M804" s="49" t="str">
        <f>IF('[3]Structure Coordinate Report'!V808=0,"",'[3]Structure Coordinate Report'!V808)</f>
        <v/>
      </c>
      <c r="N804" s="49" t="str">
        <f>IF(ISNA(INDEX('[3]Tableau de pose'!B802:R5791,MATCH('TABLEAU DE BORD'!B804,'[3]Tableau de pose'!C802:C5791,0),17)),"",INDEX('[3]Tableau de pose'!B802:R5791,MATCH('TABLEAU DE BORD'!B804,'[3]Tableau de pose'!C802:C5791,0),17))</f>
        <v/>
      </c>
      <c r="O804" s="49" t="str">
        <f>IF(ISNA(INDEX('[3]Tableau de pose'!B802:T5791,MATCH('TABLEAU DE BORD'!B804&amp;"-"&amp;'TABLEAU DE BORD'!$J$6,'[3]Tableau de pose'!T802:T5791,0),14)),"",INDEX('[3]Tableau de pose'!B802:T5791,MATCH('TABLEAU DE BORD'!B804&amp;"-"&amp;'TABLEAU DE BORD'!$J$6,'[3]Tableau de pose'!T802:T5791,0),14))</f>
        <v/>
      </c>
      <c r="P804" s="49" t="str">
        <f>IF(ISNA(INDEX('[3]Tableau de pose'!B802:T5791,MATCH('TABLEAU DE BORD'!B804&amp;"-"&amp;'TABLEAU DE BORD'!$K$6,'[3]Tableau de pose'!T802:T5791,0),14)),"",INDEX('[3]Tableau de pose'!B802:T5791,MATCH('TABLEAU DE BORD'!B804&amp;"-"&amp;'TABLEAU DE BORD'!$K$6,'[3]Tableau de pose'!T802:T5791,0),14))</f>
        <v/>
      </c>
      <c r="Q804" s="50" t="str">
        <f>IF('[3]Structure Coordinate Report'!Z808=0,"",'[3]Structure Coordinate Report'!Z808)</f>
        <v/>
      </c>
      <c r="R804" s="50" t="str">
        <f>IF('[3]Structure Coordinate Report'!AB808=0,"",'[3]Structure Coordinate Report'!AB808)</f>
        <v/>
      </c>
    </row>
    <row r="805" spans="2:18" ht="45" customHeight="1" x14ac:dyDescent="0.25">
      <c r="B805" s="42" t="str">
        <f>IF('[3]Structure Coordinate Report'!N809=0,"",'[3]Structure Coordinate Report'!N809)</f>
        <v/>
      </c>
      <c r="C805" s="42" t="str">
        <f>IF('[3]Structure Coordinate Report'!O809=0,"",'[3]Structure Coordinate Report'!O809)</f>
        <v/>
      </c>
      <c r="D805" s="43" t="str">
        <f>IF('[3]Coordonnees fixation au support'!EH796=0,"",'[3]Coordonnees fixation au support'!EH796)</f>
        <v/>
      </c>
      <c r="E805" s="42" t="str">
        <f>IF(ISNA(VLOOKUP(B805,'[3]Coordonnees fixation au support'!$Z$4:$AA$2961,2,FALSE)),"",VLOOKUP(B805,'[3]Coordonnees fixation au support'!$Z$4:$AA$2961,2,FALSE))</f>
        <v/>
      </c>
      <c r="F805" s="43" t="str">
        <f>IF(VLOOKUP(B805,'[3]Coordonnees fixation au support'!$DT$4:$DU$5000,2,FALSE)=0,"",VLOOKUP(B805,'[3]Coordonnees fixation au support'!$DT$4:$DU$5000,2,FALSE))</f>
        <v/>
      </c>
      <c r="G805" s="44" t="str">
        <f>IF('[3]Structure Coordinate Report'!X809=0,"",'[3]Structure Coordinate Report'!X809)</f>
        <v/>
      </c>
      <c r="H805" s="45" t="str">
        <f>IF('[3]Structure Coordinate Report'!Q809=0,"",'[3]Structure Coordinate Report'!Q809)</f>
        <v/>
      </c>
      <c r="I805" s="45" t="str">
        <f>IF('[3]Structure Coordinate Report'!R809=0,"",'[3]Structure Coordinate Report'!R809)</f>
        <v/>
      </c>
      <c r="J805" s="46" t="str">
        <f>IF('[3]Coordonnees fixation au support'!EJ796=0,"",'[3]Coordonnees fixation au support'!EJ796)</f>
        <v/>
      </c>
      <c r="K805" s="47" t="str">
        <f>IF(ISNA(VLOOKUP(H805,'[3]Coordonnees fixation au support'!$Z$4:$AA$3546,2,FALSE)),"",VLOOKUP(H805,'[3]Coordonnees fixation au support'!$Z$4:$AA$3546,2,FALSE))</f>
        <v/>
      </c>
      <c r="L805" s="48" t="str">
        <f>IF(VLOOKUP(H805,'[3]Coordonnees fixation au support'!$DW$4:$DX$5000,2,FALSE)=0,"",VLOOKUP(H805,'[3]Coordonnees fixation au support'!$DW$4:$DX$5000,2,FALSE))</f>
        <v/>
      </c>
      <c r="M805" s="49" t="str">
        <f>IF('[3]Structure Coordinate Report'!V809=0,"",'[3]Structure Coordinate Report'!V809)</f>
        <v/>
      </c>
      <c r="N805" s="49" t="str">
        <f>IF(ISNA(INDEX('[3]Tableau de pose'!B803:R5792,MATCH('TABLEAU DE BORD'!B805,'[3]Tableau de pose'!C803:C5792,0),17)),"",INDEX('[3]Tableau de pose'!B803:R5792,MATCH('TABLEAU DE BORD'!B805,'[3]Tableau de pose'!C803:C5792,0),17))</f>
        <v/>
      </c>
      <c r="O805" s="49" t="str">
        <f>IF(ISNA(INDEX('[3]Tableau de pose'!B803:T5792,MATCH('TABLEAU DE BORD'!B805&amp;"-"&amp;'TABLEAU DE BORD'!$J$6,'[3]Tableau de pose'!T803:T5792,0),14)),"",INDEX('[3]Tableau de pose'!B803:T5792,MATCH('TABLEAU DE BORD'!B805&amp;"-"&amp;'TABLEAU DE BORD'!$J$6,'[3]Tableau de pose'!T803:T5792,0),14))</f>
        <v/>
      </c>
      <c r="P805" s="49" t="str">
        <f>IF(ISNA(INDEX('[3]Tableau de pose'!B803:T5792,MATCH('TABLEAU DE BORD'!B805&amp;"-"&amp;'TABLEAU DE BORD'!$K$6,'[3]Tableau de pose'!T803:T5792,0),14)),"",INDEX('[3]Tableau de pose'!B803:T5792,MATCH('TABLEAU DE BORD'!B805&amp;"-"&amp;'TABLEAU DE BORD'!$K$6,'[3]Tableau de pose'!T803:T5792,0),14))</f>
        <v/>
      </c>
      <c r="Q805" s="50" t="str">
        <f>IF('[3]Structure Coordinate Report'!Z809=0,"",'[3]Structure Coordinate Report'!Z809)</f>
        <v/>
      </c>
      <c r="R805" s="50" t="str">
        <f>IF('[3]Structure Coordinate Report'!AB809=0,"",'[3]Structure Coordinate Report'!AB809)</f>
        <v/>
      </c>
    </row>
    <row r="806" spans="2:18" ht="45" customHeight="1" x14ac:dyDescent="0.25">
      <c r="B806" s="42" t="str">
        <f>IF('[3]Structure Coordinate Report'!N810=0,"",'[3]Structure Coordinate Report'!N810)</f>
        <v/>
      </c>
      <c r="C806" s="42" t="str">
        <f>IF('[3]Structure Coordinate Report'!O810=0,"",'[3]Structure Coordinate Report'!O810)</f>
        <v/>
      </c>
      <c r="D806" s="43" t="str">
        <f>IF('[3]Coordonnees fixation au support'!EH797=0,"",'[3]Coordonnees fixation au support'!EH797)</f>
        <v/>
      </c>
      <c r="E806" s="42" t="str">
        <f>IF(ISNA(VLOOKUP(B806,'[3]Coordonnees fixation au support'!$Z$4:$AA$2961,2,FALSE)),"",VLOOKUP(B806,'[3]Coordonnees fixation au support'!$Z$4:$AA$2961,2,FALSE))</f>
        <v/>
      </c>
      <c r="F806" s="43" t="str">
        <f>IF(VLOOKUP(B806,'[3]Coordonnees fixation au support'!$DT$4:$DU$5000,2,FALSE)=0,"",VLOOKUP(B806,'[3]Coordonnees fixation au support'!$DT$4:$DU$5000,2,FALSE))</f>
        <v/>
      </c>
      <c r="G806" s="44" t="str">
        <f>IF('[3]Structure Coordinate Report'!X810=0,"",'[3]Structure Coordinate Report'!X810)</f>
        <v/>
      </c>
      <c r="H806" s="45" t="str">
        <f>IF('[3]Structure Coordinate Report'!Q810=0,"",'[3]Structure Coordinate Report'!Q810)</f>
        <v/>
      </c>
      <c r="I806" s="45" t="str">
        <f>IF('[3]Structure Coordinate Report'!R810=0,"",'[3]Structure Coordinate Report'!R810)</f>
        <v/>
      </c>
      <c r="J806" s="46" t="str">
        <f>IF('[3]Coordonnees fixation au support'!EJ797=0,"",'[3]Coordonnees fixation au support'!EJ797)</f>
        <v/>
      </c>
      <c r="K806" s="47" t="str">
        <f>IF(ISNA(VLOOKUP(H806,'[3]Coordonnees fixation au support'!$Z$4:$AA$3546,2,FALSE)),"",VLOOKUP(H806,'[3]Coordonnees fixation au support'!$Z$4:$AA$3546,2,FALSE))</f>
        <v/>
      </c>
      <c r="L806" s="48" t="str">
        <f>IF(VLOOKUP(H806,'[3]Coordonnees fixation au support'!$DW$4:$DX$5000,2,FALSE)=0,"",VLOOKUP(H806,'[3]Coordonnees fixation au support'!$DW$4:$DX$5000,2,FALSE))</f>
        <v/>
      </c>
      <c r="M806" s="49" t="str">
        <f>IF('[3]Structure Coordinate Report'!V810=0,"",'[3]Structure Coordinate Report'!V810)</f>
        <v/>
      </c>
      <c r="N806" s="49" t="str">
        <f>IF(ISNA(INDEX('[3]Tableau de pose'!B804:R5793,MATCH('TABLEAU DE BORD'!B806,'[3]Tableau de pose'!C804:C5793,0),17)),"",INDEX('[3]Tableau de pose'!B804:R5793,MATCH('TABLEAU DE BORD'!B806,'[3]Tableau de pose'!C804:C5793,0),17))</f>
        <v/>
      </c>
      <c r="O806" s="49" t="str">
        <f>IF(ISNA(INDEX('[3]Tableau de pose'!B804:T5793,MATCH('TABLEAU DE BORD'!B806&amp;"-"&amp;'TABLEAU DE BORD'!$J$6,'[3]Tableau de pose'!T804:T5793,0),14)),"",INDEX('[3]Tableau de pose'!B804:T5793,MATCH('TABLEAU DE BORD'!B806&amp;"-"&amp;'TABLEAU DE BORD'!$J$6,'[3]Tableau de pose'!T804:T5793,0),14))</f>
        <v/>
      </c>
      <c r="P806" s="49" t="str">
        <f>IF(ISNA(INDEX('[3]Tableau de pose'!B804:T5793,MATCH('TABLEAU DE BORD'!B806&amp;"-"&amp;'TABLEAU DE BORD'!$K$6,'[3]Tableau de pose'!T804:T5793,0),14)),"",INDEX('[3]Tableau de pose'!B804:T5793,MATCH('TABLEAU DE BORD'!B806&amp;"-"&amp;'TABLEAU DE BORD'!$K$6,'[3]Tableau de pose'!T804:T5793,0),14))</f>
        <v/>
      </c>
      <c r="Q806" s="50" t="str">
        <f>IF('[3]Structure Coordinate Report'!Z810=0,"",'[3]Structure Coordinate Report'!Z810)</f>
        <v/>
      </c>
      <c r="R806" s="50" t="str">
        <f>IF('[3]Structure Coordinate Report'!AB810=0,"",'[3]Structure Coordinate Report'!AB810)</f>
        <v/>
      </c>
    </row>
    <row r="807" spans="2:18" ht="45" customHeight="1" x14ac:dyDescent="0.25">
      <c r="B807" s="42" t="str">
        <f>IF('[3]Structure Coordinate Report'!N811=0,"",'[3]Structure Coordinate Report'!N811)</f>
        <v/>
      </c>
      <c r="C807" s="42" t="str">
        <f>IF('[3]Structure Coordinate Report'!O811=0,"",'[3]Structure Coordinate Report'!O811)</f>
        <v/>
      </c>
      <c r="D807" s="43" t="str">
        <f>IF('[3]Coordonnees fixation au support'!EH798=0,"",'[3]Coordonnees fixation au support'!EH798)</f>
        <v/>
      </c>
      <c r="E807" s="42" t="str">
        <f>IF(ISNA(VLOOKUP(B807,'[3]Coordonnees fixation au support'!$Z$4:$AA$2961,2,FALSE)),"",VLOOKUP(B807,'[3]Coordonnees fixation au support'!$Z$4:$AA$2961,2,FALSE))</f>
        <v/>
      </c>
      <c r="F807" s="43" t="str">
        <f>IF(VLOOKUP(B807,'[3]Coordonnees fixation au support'!$DT$4:$DU$5000,2,FALSE)=0,"",VLOOKUP(B807,'[3]Coordonnees fixation au support'!$DT$4:$DU$5000,2,FALSE))</f>
        <v/>
      </c>
      <c r="G807" s="44" t="str">
        <f>IF('[3]Structure Coordinate Report'!X811=0,"",'[3]Structure Coordinate Report'!X811)</f>
        <v/>
      </c>
      <c r="H807" s="45" t="str">
        <f>IF('[3]Structure Coordinate Report'!Q811=0,"",'[3]Structure Coordinate Report'!Q811)</f>
        <v/>
      </c>
      <c r="I807" s="45" t="str">
        <f>IF('[3]Structure Coordinate Report'!R811=0,"",'[3]Structure Coordinate Report'!R811)</f>
        <v/>
      </c>
      <c r="J807" s="46" t="str">
        <f>IF('[3]Coordonnees fixation au support'!EJ798=0,"",'[3]Coordonnees fixation au support'!EJ798)</f>
        <v/>
      </c>
      <c r="K807" s="47" t="str">
        <f>IF(ISNA(VLOOKUP(H807,'[3]Coordonnees fixation au support'!$Z$4:$AA$3546,2,FALSE)),"",VLOOKUP(H807,'[3]Coordonnees fixation au support'!$Z$4:$AA$3546,2,FALSE))</f>
        <v/>
      </c>
      <c r="L807" s="48" t="str">
        <f>IF(VLOOKUP(H807,'[3]Coordonnees fixation au support'!$DW$4:$DX$5000,2,FALSE)=0,"",VLOOKUP(H807,'[3]Coordonnees fixation au support'!$DW$4:$DX$5000,2,FALSE))</f>
        <v/>
      </c>
      <c r="M807" s="49" t="str">
        <f>IF('[3]Structure Coordinate Report'!V811=0,"",'[3]Structure Coordinate Report'!V811)</f>
        <v/>
      </c>
      <c r="N807" s="49" t="str">
        <f>IF(ISNA(INDEX('[3]Tableau de pose'!B805:R5794,MATCH('TABLEAU DE BORD'!B807,'[3]Tableau de pose'!C805:C5794,0),17)),"",INDEX('[3]Tableau de pose'!B805:R5794,MATCH('TABLEAU DE BORD'!B807,'[3]Tableau de pose'!C805:C5794,0),17))</f>
        <v/>
      </c>
      <c r="O807" s="49" t="str">
        <f>IF(ISNA(INDEX('[3]Tableau de pose'!B805:T5794,MATCH('TABLEAU DE BORD'!B807&amp;"-"&amp;'TABLEAU DE BORD'!$J$6,'[3]Tableau de pose'!T805:T5794,0),14)),"",INDEX('[3]Tableau de pose'!B805:T5794,MATCH('TABLEAU DE BORD'!B807&amp;"-"&amp;'TABLEAU DE BORD'!$J$6,'[3]Tableau de pose'!T805:T5794,0),14))</f>
        <v/>
      </c>
      <c r="P807" s="49" t="str">
        <f>IF(ISNA(INDEX('[3]Tableau de pose'!B805:T5794,MATCH('TABLEAU DE BORD'!B807&amp;"-"&amp;'TABLEAU DE BORD'!$K$6,'[3]Tableau de pose'!T805:T5794,0),14)),"",INDEX('[3]Tableau de pose'!B805:T5794,MATCH('TABLEAU DE BORD'!B807&amp;"-"&amp;'TABLEAU DE BORD'!$K$6,'[3]Tableau de pose'!T805:T5794,0),14))</f>
        <v/>
      </c>
      <c r="Q807" s="50" t="str">
        <f>IF('[3]Structure Coordinate Report'!Z811=0,"",'[3]Structure Coordinate Report'!Z811)</f>
        <v/>
      </c>
      <c r="R807" s="50" t="str">
        <f>IF('[3]Structure Coordinate Report'!AB811=0,"",'[3]Structure Coordinate Report'!AB811)</f>
        <v/>
      </c>
    </row>
    <row r="808" spans="2:18" ht="45" customHeight="1" x14ac:dyDescent="0.25">
      <c r="B808" s="42" t="str">
        <f>IF('[3]Structure Coordinate Report'!N812=0,"",'[3]Structure Coordinate Report'!N812)</f>
        <v/>
      </c>
      <c r="C808" s="42" t="str">
        <f>IF('[3]Structure Coordinate Report'!O812=0,"",'[3]Structure Coordinate Report'!O812)</f>
        <v/>
      </c>
      <c r="D808" s="43" t="str">
        <f>IF('[3]Coordonnees fixation au support'!EH799=0,"",'[3]Coordonnees fixation au support'!EH799)</f>
        <v/>
      </c>
      <c r="E808" s="42" t="str">
        <f>IF(ISNA(VLOOKUP(B808,'[3]Coordonnees fixation au support'!$Z$4:$AA$2961,2,FALSE)),"",VLOOKUP(B808,'[3]Coordonnees fixation au support'!$Z$4:$AA$2961,2,FALSE))</f>
        <v/>
      </c>
      <c r="F808" s="43" t="str">
        <f>IF(VLOOKUP(B808,'[3]Coordonnees fixation au support'!$DT$4:$DU$5000,2,FALSE)=0,"",VLOOKUP(B808,'[3]Coordonnees fixation au support'!$DT$4:$DU$5000,2,FALSE))</f>
        <v/>
      </c>
      <c r="G808" s="44" t="str">
        <f>IF('[3]Structure Coordinate Report'!X812=0,"",'[3]Structure Coordinate Report'!X812)</f>
        <v/>
      </c>
      <c r="H808" s="45" t="str">
        <f>IF('[3]Structure Coordinate Report'!Q812=0,"",'[3]Structure Coordinate Report'!Q812)</f>
        <v/>
      </c>
      <c r="I808" s="45" t="str">
        <f>IF('[3]Structure Coordinate Report'!R812=0,"",'[3]Structure Coordinate Report'!R812)</f>
        <v/>
      </c>
      <c r="J808" s="46" t="str">
        <f>IF('[3]Coordonnees fixation au support'!EJ799=0,"",'[3]Coordonnees fixation au support'!EJ799)</f>
        <v/>
      </c>
      <c r="K808" s="47" t="str">
        <f>IF(ISNA(VLOOKUP(H808,'[3]Coordonnees fixation au support'!$Z$4:$AA$3546,2,FALSE)),"",VLOOKUP(H808,'[3]Coordonnees fixation au support'!$Z$4:$AA$3546,2,FALSE))</f>
        <v/>
      </c>
      <c r="L808" s="48" t="str">
        <f>IF(VLOOKUP(H808,'[3]Coordonnees fixation au support'!$DW$4:$DX$5000,2,FALSE)=0,"",VLOOKUP(H808,'[3]Coordonnees fixation au support'!$DW$4:$DX$5000,2,FALSE))</f>
        <v/>
      </c>
      <c r="M808" s="49" t="str">
        <f>IF('[3]Structure Coordinate Report'!V812=0,"",'[3]Structure Coordinate Report'!V812)</f>
        <v/>
      </c>
      <c r="N808" s="49" t="str">
        <f>IF(ISNA(INDEX('[3]Tableau de pose'!B806:R5795,MATCH('TABLEAU DE BORD'!B808,'[3]Tableau de pose'!C806:C5795,0),17)),"",INDEX('[3]Tableau de pose'!B806:R5795,MATCH('TABLEAU DE BORD'!B808,'[3]Tableau de pose'!C806:C5795,0),17))</f>
        <v/>
      </c>
      <c r="O808" s="49" t="str">
        <f>IF(ISNA(INDEX('[3]Tableau de pose'!B806:T5795,MATCH('TABLEAU DE BORD'!B808&amp;"-"&amp;'TABLEAU DE BORD'!$J$6,'[3]Tableau de pose'!T806:T5795,0),14)),"",INDEX('[3]Tableau de pose'!B806:T5795,MATCH('TABLEAU DE BORD'!B808&amp;"-"&amp;'TABLEAU DE BORD'!$J$6,'[3]Tableau de pose'!T806:T5795,0),14))</f>
        <v/>
      </c>
      <c r="P808" s="49" t="str">
        <f>IF(ISNA(INDEX('[3]Tableau de pose'!B806:T5795,MATCH('TABLEAU DE BORD'!B808&amp;"-"&amp;'TABLEAU DE BORD'!$K$6,'[3]Tableau de pose'!T806:T5795,0),14)),"",INDEX('[3]Tableau de pose'!B806:T5795,MATCH('TABLEAU DE BORD'!B808&amp;"-"&amp;'TABLEAU DE BORD'!$K$6,'[3]Tableau de pose'!T806:T5795,0),14))</f>
        <v/>
      </c>
      <c r="Q808" s="50" t="str">
        <f>IF('[3]Structure Coordinate Report'!Z812=0,"",'[3]Structure Coordinate Report'!Z812)</f>
        <v/>
      </c>
      <c r="R808" s="50" t="str">
        <f>IF('[3]Structure Coordinate Report'!AB812=0,"",'[3]Structure Coordinate Report'!AB812)</f>
        <v/>
      </c>
    </row>
    <row r="809" spans="2:18" ht="45" customHeight="1" x14ac:dyDescent="0.25">
      <c r="B809" s="42" t="str">
        <f>IF('[3]Structure Coordinate Report'!N813=0,"",'[3]Structure Coordinate Report'!N813)</f>
        <v/>
      </c>
      <c r="C809" s="42" t="str">
        <f>IF('[3]Structure Coordinate Report'!O813=0,"",'[3]Structure Coordinate Report'!O813)</f>
        <v/>
      </c>
      <c r="D809" s="43" t="str">
        <f>IF('[3]Coordonnees fixation au support'!EH800=0,"",'[3]Coordonnees fixation au support'!EH800)</f>
        <v/>
      </c>
      <c r="E809" s="42" t="str">
        <f>IF(ISNA(VLOOKUP(B809,'[3]Coordonnees fixation au support'!$Z$4:$AA$2961,2,FALSE)),"",VLOOKUP(B809,'[3]Coordonnees fixation au support'!$Z$4:$AA$2961,2,FALSE))</f>
        <v/>
      </c>
      <c r="F809" s="43" t="str">
        <f>IF(VLOOKUP(B809,'[3]Coordonnees fixation au support'!$DT$4:$DU$5000,2,FALSE)=0,"",VLOOKUP(B809,'[3]Coordonnees fixation au support'!$DT$4:$DU$5000,2,FALSE))</f>
        <v/>
      </c>
      <c r="G809" s="44" t="str">
        <f>IF('[3]Structure Coordinate Report'!X813=0,"",'[3]Structure Coordinate Report'!X813)</f>
        <v/>
      </c>
      <c r="H809" s="45" t="str">
        <f>IF('[3]Structure Coordinate Report'!Q813=0,"",'[3]Structure Coordinate Report'!Q813)</f>
        <v/>
      </c>
      <c r="I809" s="45" t="str">
        <f>IF('[3]Structure Coordinate Report'!R813=0,"",'[3]Structure Coordinate Report'!R813)</f>
        <v/>
      </c>
      <c r="J809" s="46" t="str">
        <f>IF('[3]Coordonnees fixation au support'!EJ800=0,"",'[3]Coordonnees fixation au support'!EJ800)</f>
        <v/>
      </c>
      <c r="K809" s="47" t="str">
        <f>IF(ISNA(VLOOKUP(H809,'[3]Coordonnees fixation au support'!$Z$4:$AA$3546,2,FALSE)),"",VLOOKUP(H809,'[3]Coordonnees fixation au support'!$Z$4:$AA$3546,2,FALSE))</f>
        <v/>
      </c>
      <c r="L809" s="48" t="str">
        <f>IF(VLOOKUP(H809,'[3]Coordonnees fixation au support'!$DW$4:$DX$5000,2,FALSE)=0,"",VLOOKUP(H809,'[3]Coordonnees fixation au support'!$DW$4:$DX$5000,2,FALSE))</f>
        <v/>
      </c>
      <c r="M809" s="49" t="str">
        <f>IF('[3]Structure Coordinate Report'!V813=0,"",'[3]Structure Coordinate Report'!V813)</f>
        <v/>
      </c>
      <c r="N809" s="49" t="str">
        <f>IF(ISNA(INDEX('[3]Tableau de pose'!B807:R5796,MATCH('TABLEAU DE BORD'!B809,'[3]Tableau de pose'!C807:C5796,0),17)),"",INDEX('[3]Tableau de pose'!B807:R5796,MATCH('TABLEAU DE BORD'!B809,'[3]Tableau de pose'!C807:C5796,0),17))</f>
        <v/>
      </c>
      <c r="O809" s="49" t="str">
        <f>IF(ISNA(INDEX('[3]Tableau de pose'!B807:T5796,MATCH('TABLEAU DE BORD'!B809&amp;"-"&amp;'TABLEAU DE BORD'!$J$6,'[3]Tableau de pose'!T807:T5796,0),14)),"",INDEX('[3]Tableau de pose'!B807:T5796,MATCH('TABLEAU DE BORD'!B809&amp;"-"&amp;'TABLEAU DE BORD'!$J$6,'[3]Tableau de pose'!T807:T5796,0),14))</f>
        <v/>
      </c>
      <c r="P809" s="49" t="str">
        <f>IF(ISNA(INDEX('[3]Tableau de pose'!B807:T5796,MATCH('TABLEAU DE BORD'!B809&amp;"-"&amp;'TABLEAU DE BORD'!$K$6,'[3]Tableau de pose'!T807:T5796,0),14)),"",INDEX('[3]Tableau de pose'!B807:T5796,MATCH('TABLEAU DE BORD'!B809&amp;"-"&amp;'TABLEAU DE BORD'!$K$6,'[3]Tableau de pose'!T807:T5796,0),14))</f>
        <v/>
      </c>
      <c r="Q809" s="50" t="str">
        <f>IF('[3]Structure Coordinate Report'!Z813=0,"",'[3]Structure Coordinate Report'!Z813)</f>
        <v/>
      </c>
      <c r="R809" s="50" t="str">
        <f>IF('[3]Structure Coordinate Report'!AB813=0,"",'[3]Structure Coordinate Report'!AB813)</f>
        <v/>
      </c>
    </row>
    <row r="810" spans="2:18" ht="45" customHeight="1" x14ac:dyDescent="0.25">
      <c r="B810" s="42" t="str">
        <f>IF('[3]Structure Coordinate Report'!N814=0,"",'[3]Structure Coordinate Report'!N814)</f>
        <v/>
      </c>
      <c r="C810" s="42" t="str">
        <f>IF('[3]Structure Coordinate Report'!O814=0,"",'[3]Structure Coordinate Report'!O814)</f>
        <v/>
      </c>
      <c r="D810" s="43" t="str">
        <f>IF('[3]Coordonnees fixation au support'!EH801=0,"",'[3]Coordonnees fixation au support'!EH801)</f>
        <v/>
      </c>
      <c r="E810" s="42" t="str">
        <f>IF(ISNA(VLOOKUP(B810,'[3]Coordonnees fixation au support'!$Z$4:$AA$2961,2,FALSE)),"",VLOOKUP(B810,'[3]Coordonnees fixation au support'!$Z$4:$AA$2961,2,FALSE))</f>
        <v/>
      </c>
      <c r="F810" s="43" t="str">
        <f>IF(VLOOKUP(B810,'[3]Coordonnees fixation au support'!$DT$4:$DU$5000,2,FALSE)=0,"",VLOOKUP(B810,'[3]Coordonnees fixation au support'!$DT$4:$DU$5000,2,FALSE))</f>
        <v/>
      </c>
      <c r="G810" s="44" t="str">
        <f>IF('[3]Structure Coordinate Report'!X814=0,"",'[3]Structure Coordinate Report'!X814)</f>
        <v/>
      </c>
      <c r="H810" s="45" t="str">
        <f>IF('[3]Structure Coordinate Report'!Q814=0,"",'[3]Structure Coordinate Report'!Q814)</f>
        <v/>
      </c>
      <c r="I810" s="45" t="str">
        <f>IF('[3]Structure Coordinate Report'!R814=0,"",'[3]Structure Coordinate Report'!R814)</f>
        <v/>
      </c>
      <c r="J810" s="46" t="str">
        <f>IF('[3]Coordonnees fixation au support'!EJ801=0,"",'[3]Coordonnees fixation au support'!EJ801)</f>
        <v/>
      </c>
      <c r="K810" s="47" t="str">
        <f>IF(ISNA(VLOOKUP(H810,'[3]Coordonnees fixation au support'!$Z$4:$AA$3546,2,FALSE)),"",VLOOKUP(H810,'[3]Coordonnees fixation au support'!$Z$4:$AA$3546,2,FALSE))</f>
        <v/>
      </c>
      <c r="L810" s="48" t="str">
        <f>IF(VLOOKUP(H810,'[3]Coordonnees fixation au support'!$DW$4:$DX$5000,2,FALSE)=0,"",VLOOKUP(H810,'[3]Coordonnees fixation au support'!$DW$4:$DX$5000,2,FALSE))</f>
        <v/>
      </c>
      <c r="M810" s="49" t="str">
        <f>IF('[3]Structure Coordinate Report'!V814=0,"",'[3]Structure Coordinate Report'!V814)</f>
        <v/>
      </c>
      <c r="N810" s="49" t="str">
        <f>IF(ISNA(INDEX('[3]Tableau de pose'!B808:R5797,MATCH('TABLEAU DE BORD'!B810,'[3]Tableau de pose'!C808:C5797,0),17)),"",INDEX('[3]Tableau de pose'!B808:R5797,MATCH('TABLEAU DE BORD'!B810,'[3]Tableau de pose'!C808:C5797,0),17))</f>
        <v/>
      </c>
      <c r="O810" s="49" t="str">
        <f>IF(ISNA(INDEX('[3]Tableau de pose'!B808:T5797,MATCH('TABLEAU DE BORD'!B810&amp;"-"&amp;'TABLEAU DE BORD'!$J$6,'[3]Tableau de pose'!T808:T5797,0),14)),"",INDEX('[3]Tableau de pose'!B808:T5797,MATCH('TABLEAU DE BORD'!B810&amp;"-"&amp;'TABLEAU DE BORD'!$J$6,'[3]Tableau de pose'!T808:T5797,0),14))</f>
        <v/>
      </c>
      <c r="P810" s="49" t="str">
        <f>IF(ISNA(INDEX('[3]Tableau de pose'!B808:T5797,MATCH('TABLEAU DE BORD'!B810&amp;"-"&amp;'TABLEAU DE BORD'!$K$6,'[3]Tableau de pose'!T808:T5797,0),14)),"",INDEX('[3]Tableau de pose'!B808:T5797,MATCH('TABLEAU DE BORD'!B810&amp;"-"&amp;'TABLEAU DE BORD'!$K$6,'[3]Tableau de pose'!T808:T5797,0),14))</f>
        <v/>
      </c>
      <c r="Q810" s="50" t="str">
        <f>IF('[3]Structure Coordinate Report'!Z814=0,"",'[3]Structure Coordinate Report'!Z814)</f>
        <v/>
      </c>
      <c r="R810" s="50" t="str">
        <f>IF('[3]Structure Coordinate Report'!AB814=0,"",'[3]Structure Coordinate Report'!AB814)</f>
        <v/>
      </c>
    </row>
    <row r="811" spans="2:18" ht="45" customHeight="1" x14ac:dyDescent="0.25">
      <c r="B811" s="42" t="str">
        <f>IF('[3]Structure Coordinate Report'!N815=0,"",'[3]Structure Coordinate Report'!N815)</f>
        <v/>
      </c>
      <c r="C811" s="42" t="str">
        <f>IF('[3]Structure Coordinate Report'!O815=0,"",'[3]Structure Coordinate Report'!O815)</f>
        <v/>
      </c>
      <c r="D811" s="43" t="str">
        <f>IF('[3]Coordonnees fixation au support'!EH802=0,"",'[3]Coordonnees fixation au support'!EH802)</f>
        <v/>
      </c>
      <c r="E811" s="42" t="str">
        <f>IF(ISNA(VLOOKUP(B811,'[3]Coordonnees fixation au support'!$Z$4:$AA$2961,2,FALSE)),"",VLOOKUP(B811,'[3]Coordonnees fixation au support'!$Z$4:$AA$2961,2,FALSE))</f>
        <v/>
      </c>
      <c r="F811" s="43" t="str">
        <f>IF(VLOOKUP(B811,'[3]Coordonnees fixation au support'!$DT$4:$DU$5000,2,FALSE)=0,"",VLOOKUP(B811,'[3]Coordonnees fixation au support'!$DT$4:$DU$5000,2,FALSE))</f>
        <v/>
      </c>
      <c r="G811" s="44" t="str">
        <f>IF('[3]Structure Coordinate Report'!X815=0,"",'[3]Structure Coordinate Report'!X815)</f>
        <v/>
      </c>
      <c r="H811" s="45" t="str">
        <f>IF('[3]Structure Coordinate Report'!Q815=0,"",'[3]Structure Coordinate Report'!Q815)</f>
        <v/>
      </c>
      <c r="I811" s="45" t="str">
        <f>IF('[3]Structure Coordinate Report'!R815=0,"",'[3]Structure Coordinate Report'!R815)</f>
        <v/>
      </c>
      <c r="J811" s="46" t="str">
        <f>IF('[3]Coordonnees fixation au support'!EJ802=0,"",'[3]Coordonnees fixation au support'!EJ802)</f>
        <v/>
      </c>
      <c r="K811" s="47" t="str">
        <f>IF(ISNA(VLOOKUP(H811,'[3]Coordonnees fixation au support'!$Z$4:$AA$3546,2,FALSE)),"",VLOOKUP(H811,'[3]Coordonnees fixation au support'!$Z$4:$AA$3546,2,FALSE))</f>
        <v/>
      </c>
      <c r="L811" s="48" t="str">
        <f>IF(VLOOKUP(H811,'[3]Coordonnees fixation au support'!$DW$4:$DX$5000,2,FALSE)=0,"",VLOOKUP(H811,'[3]Coordonnees fixation au support'!$DW$4:$DX$5000,2,FALSE))</f>
        <v/>
      </c>
      <c r="M811" s="49" t="str">
        <f>IF('[3]Structure Coordinate Report'!V815=0,"",'[3]Structure Coordinate Report'!V815)</f>
        <v/>
      </c>
      <c r="N811" s="49" t="str">
        <f>IF(ISNA(INDEX('[3]Tableau de pose'!B809:R5798,MATCH('TABLEAU DE BORD'!B811,'[3]Tableau de pose'!C809:C5798,0),17)),"",INDEX('[3]Tableau de pose'!B809:R5798,MATCH('TABLEAU DE BORD'!B811,'[3]Tableau de pose'!C809:C5798,0),17))</f>
        <v/>
      </c>
      <c r="O811" s="49" t="str">
        <f>IF(ISNA(INDEX('[3]Tableau de pose'!B809:T5798,MATCH('TABLEAU DE BORD'!B811&amp;"-"&amp;'TABLEAU DE BORD'!$J$6,'[3]Tableau de pose'!T809:T5798,0),14)),"",INDEX('[3]Tableau de pose'!B809:T5798,MATCH('TABLEAU DE BORD'!B811&amp;"-"&amp;'TABLEAU DE BORD'!$J$6,'[3]Tableau de pose'!T809:T5798,0),14))</f>
        <v/>
      </c>
      <c r="P811" s="49" t="str">
        <f>IF(ISNA(INDEX('[3]Tableau de pose'!B809:T5798,MATCH('TABLEAU DE BORD'!B811&amp;"-"&amp;'TABLEAU DE BORD'!$K$6,'[3]Tableau de pose'!T809:T5798,0),14)),"",INDEX('[3]Tableau de pose'!B809:T5798,MATCH('TABLEAU DE BORD'!B811&amp;"-"&amp;'TABLEAU DE BORD'!$K$6,'[3]Tableau de pose'!T809:T5798,0),14))</f>
        <v/>
      </c>
      <c r="Q811" s="50" t="str">
        <f>IF('[3]Structure Coordinate Report'!Z815=0,"",'[3]Structure Coordinate Report'!Z815)</f>
        <v/>
      </c>
      <c r="R811" s="50" t="str">
        <f>IF('[3]Structure Coordinate Report'!AB815=0,"",'[3]Structure Coordinate Report'!AB815)</f>
        <v/>
      </c>
    </row>
    <row r="812" spans="2:18" ht="45" customHeight="1" x14ac:dyDescent="0.25">
      <c r="B812" s="42" t="str">
        <f>IF('[3]Structure Coordinate Report'!N816=0,"",'[3]Structure Coordinate Report'!N816)</f>
        <v/>
      </c>
      <c r="C812" s="42" t="str">
        <f>IF('[3]Structure Coordinate Report'!O816=0,"",'[3]Structure Coordinate Report'!O816)</f>
        <v/>
      </c>
      <c r="D812" s="43" t="str">
        <f>IF('[3]Coordonnees fixation au support'!EH803=0,"",'[3]Coordonnees fixation au support'!EH803)</f>
        <v/>
      </c>
      <c r="E812" s="42" t="str">
        <f>IF(ISNA(VLOOKUP(B812,'[3]Coordonnees fixation au support'!$Z$4:$AA$2961,2,FALSE)),"",VLOOKUP(B812,'[3]Coordonnees fixation au support'!$Z$4:$AA$2961,2,FALSE))</f>
        <v/>
      </c>
      <c r="F812" s="43" t="str">
        <f>IF(VLOOKUP(B812,'[3]Coordonnees fixation au support'!$DT$4:$DU$5000,2,FALSE)=0,"",VLOOKUP(B812,'[3]Coordonnees fixation au support'!$DT$4:$DU$5000,2,FALSE))</f>
        <v/>
      </c>
      <c r="G812" s="44" t="str">
        <f>IF('[3]Structure Coordinate Report'!X816=0,"",'[3]Structure Coordinate Report'!X816)</f>
        <v/>
      </c>
      <c r="H812" s="45" t="str">
        <f>IF('[3]Structure Coordinate Report'!Q816=0,"",'[3]Structure Coordinate Report'!Q816)</f>
        <v/>
      </c>
      <c r="I812" s="45" t="str">
        <f>IF('[3]Structure Coordinate Report'!R816=0,"",'[3]Structure Coordinate Report'!R816)</f>
        <v/>
      </c>
      <c r="J812" s="46" t="str">
        <f>IF('[3]Coordonnees fixation au support'!EJ803=0,"",'[3]Coordonnees fixation au support'!EJ803)</f>
        <v/>
      </c>
      <c r="K812" s="47" t="str">
        <f>IF(ISNA(VLOOKUP(H812,'[3]Coordonnees fixation au support'!$Z$4:$AA$3546,2,FALSE)),"",VLOOKUP(H812,'[3]Coordonnees fixation au support'!$Z$4:$AA$3546,2,FALSE))</f>
        <v/>
      </c>
      <c r="L812" s="48" t="str">
        <f>IF(VLOOKUP(H812,'[3]Coordonnees fixation au support'!$DW$4:$DX$5000,2,FALSE)=0,"",VLOOKUP(H812,'[3]Coordonnees fixation au support'!$DW$4:$DX$5000,2,FALSE))</f>
        <v/>
      </c>
      <c r="M812" s="49" t="str">
        <f>IF('[3]Structure Coordinate Report'!V816=0,"",'[3]Structure Coordinate Report'!V816)</f>
        <v/>
      </c>
      <c r="N812" s="49" t="str">
        <f>IF(ISNA(INDEX('[3]Tableau de pose'!B810:R5799,MATCH('TABLEAU DE BORD'!B812,'[3]Tableau de pose'!C810:C5799,0),17)),"",INDEX('[3]Tableau de pose'!B810:R5799,MATCH('TABLEAU DE BORD'!B812,'[3]Tableau de pose'!C810:C5799,0),17))</f>
        <v/>
      </c>
      <c r="O812" s="49" t="str">
        <f>IF(ISNA(INDEX('[3]Tableau de pose'!B810:T5799,MATCH('TABLEAU DE BORD'!B812&amp;"-"&amp;'TABLEAU DE BORD'!$J$6,'[3]Tableau de pose'!T810:T5799,0),14)),"",INDEX('[3]Tableau de pose'!B810:T5799,MATCH('TABLEAU DE BORD'!B812&amp;"-"&amp;'TABLEAU DE BORD'!$J$6,'[3]Tableau de pose'!T810:T5799,0),14))</f>
        <v/>
      </c>
      <c r="P812" s="49" t="str">
        <f>IF(ISNA(INDEX('[3]Tableau de pose'!B810:T5799,MATCH('TABLEAU DE BORD'!B812&amp;"-"&amp;'TABLEAU DE BORD'!$K$6,'[3]Tableau de pose'!T810:T5799,0),14)),"",INDEX('[3]Tableau de pose'!B810:T5799,MATCH('TABLEAU DE BORD'!B812&amp;"-"&amp;'TABLEAU DE BORD'!$K$6,'[3]Tableau de pose'!T810:T5799,0),14))</f>
        <v/>
      </c>
      <c r="Q812" s="50" t="str">
        <f>IF('[3]Structure Coordinate Report'!Z816=0,"",'[3]Structure Coordinate Report'!Z816)</f>
        <v/>
      </c>
      <c r="R812" s="50" t="str">
        <f>IF('[3]Structure Coordinate Report'!AB816=0,"",'[3]Structure Coordinate Report'!AB816)</f>
        <v/>
      </c>
    </row>
    <row r="813" spans="2:18" ht="45" customHeight="1" x14ac:dyDescent="0.25">
      <c r="B813" s="42" t="str">
        <f>IF('[3]Structure Coordinate Report'!N817=0,"",'[3]Structure Coordinate Report'!N817)</f>
        <v/>
      </c>
      <c r="C813" s="42" t="str">
        <f>IF('[3]Structure Coordinate Report'!O817=0,"",'[3]Structure Coordinate Report'!O817)</f>
        <v/>
      </c>
      <c r="D813" s="43" t="str">
        <f>IF('[3]Coordonnees fixation au support'!EH804=0,"",'[3]Coordonnees fixation au support'!EH804)</f>
        <v/>
      </c>
      <c r="E813" s="42" t="str">
        <f>IF(ISNA(VLOOKUP(B813,'[3]Coordonnees fixation au support'!$Z$4:$AA$2961,2,FALSE)),"",VLOOKUP(B813,'[3]Coordonnees fixation au support'!$Z$4:$AA$2961,2,FALSE))</f>
        <v/>
      </c>
      <c r="F813" s="43" t="str">
        <f>IF(VLOOKUP(B813,'[3]Coordonnees fixation au support'!$DT$4:$DU$5000,2,FALSE)=0,"",VLOOKUP(B813,'[3]Coordonnees fixation au support'!$DT$4:$DU$5000,2,FALSE))</f>
        <v/>
      </c>
      <c r="G813" s="44" t="str">
        <f>IF('[3]Structure Coordinate Report'!X817=0,"",'[3]Structure Coordinate Report'!X817)</f>
        <v/>
      </c>
      <c r="H813" s="45" t="str">
        <f>IF('[3]Structure Coordinate Report'!Q817=0,"",'[3]Structure Coordinate Report'!Q817)</f>
        <v/>
      </c>
      <c r="I813" s="45" t="str">
        <f>IF('[3]Structure Coordinate Report'!R817=0,"",'[3]Structure Coordinate Report'!R817)</f>
        <v/>
      </c>
      <c r="J813" s="46" t="str">
        <f>IF('[3]Coordonnees fixation au support'!EJ804=0,"",'[3]Coordonnees fixation au support'!EJ804)</f>
        <v/>
      </c>
      <c r="K813" s="47" t="str">
        <f>IF(ISNA(VLOOKUP(H813,'[3]Coordonnees fixation au support'!$Z$4:$AA$3546,2,FALSE)),"",VLOOKUP(H813,'[3]Coordonnees fixation au support'!$Z$4:$AA$3546,2,FALSE))</f>
        <v/>
      </c>
      <c r="L813" s="48" t="str">
        <f>IF(VLOOKUP(H813,'[3]Coordonnees fixation au support'!$DW$4:$DX$5000,2,FALSE)=0,"",VLOOKUP(H813,'[3]Coordonnees fixation au support'!$DW$4:$DX$5000,2,FALSE))</f>
        <v/>
      </c>
      <c r="M813" s="49" t="str">
        <f>IF('[3]Structure Coordinate Report'!V817=0,"",'[3]Structure Coordinate Report'!V817)</f>
        <v/>
      </c>
      <c r="N813" s="49" t="str">
        <f>IF(ISNA(INDEX('[3]Tableau de pose'!B811:R5800,MATCH('TABLEAU DE BORD'!B813,'[3]Tableau de pose'!C811:C5800,0),17)),"",INDEX('[3]Tableau de pose'!B811:R5800,MATCH('TABLEAU DE BORD'!B813,'[3]Tableau de pose'!C811:C5800,0),17))</f>
        <v/>
      </c>
      <c r="O813" s="49" t="str">
        <f>IF(ISNA(INDEX('[3]Tableau de pose'!B811:T5800,MATCH('TABLEAU DE BORD'!B813&amp;"-"&amp;'TABLEAU DE BORD'!$J$6,'[3]Tableau de pose'!T811:T5800,0),14)),"",INDEX('[3]Tableau de pose'!B811:T5800,MATCH('TABLEAU DE BORD'!B813&amp;"-"&amp;'TABLEAU DE BORD'!$J$6,'[3]Tableau de pose'!T811:T5800,0),14))</f>
        <v/>
      </c>
      <c r="P813" s="49" t="str">
        <f>IF(ISNA(INDEX('[3]Tableau de pose'!B811:T5800,MATCH('TABLEAU DE BORD'!B813&amp;"-"&amp;'TABLEAU DE BORD'!$K$6,'[3]Tableau de pose'!T811:T5800,0),14)),"",INDEX('[3]Tableau de pose'!B811:T5800,MATCH('TABLEAU DE BORD'!B813&amp;"-"&amp;'TABLEAU DE BORD'!$K$6,'[3]Tableau de pose'!T811:T5800,0),14))</f>
        <v/>
      </c>
      <c r="Q813" s="50" t="str">
        <f>IF('[3]Structure Coordinate Report'!Z817=0,"",'[3]Structure Coordinate Report'!Z817)</f>
        <v/>
      </c>
      <c r="R813" s="50" t="str">
        <f>IF('[3]Structure Coordinate Report'!AB817=0,"",'[3]Structure Coordinate Report'!AB817)</f>
        <v/>
      </c>
    </row>
    <row r="814" spans="2:18" ht="45" customHeight="1" x14ac:dyDescent="0.25">
      <c r="B814" s="42" t="str">
        <f>IF('[3]Structure Coordinate Report'!N818=0,"",'[3]Structure Coordinate Report'!N818)</f>
        <v/>
      </c>
      <c r="C814" s="42" t="str">
        <f>IF('[3]Structure Coordinate Report'!O818=0,"",'[3]Structure Coordinate Report'!O818)</f>
        <v/>
      </c>
      <c r="D814" s="43" t="str">
        <f>IF('[3]Coordonnees fixation au support'!EH805=0,"",'[3]Coordonnees fixation au support'!EH805)</f>
        <v/>
      </c>
      <c r="E814" s="42" t="str">
        <f>IF(ISNA(VLOOKUP(B814,'[3]Coordonnees fixation au support'!$Z$4:$AA$2961,2,FALSE)),"",VLOOKUP(B814,'[3]Coordonnees fixation au support'!$Z$4:$AA$2961,2,FALSE))</f>
        <v/>
      </c>
      <c r="F814" s="43" t="str">
        <f>IF(VLOOKUP(B814,'[3]Coordonnees fixation au support'!$DT$4:$DU$5000,2,FALSE)=0,"",VLOOKUP(B814,'[3]Coordonnees fixation au support'!$DT$4:$DU$5000,2,FALSE))</f>
        <v/>
      </c>
      <c r="G814" s="44" t="str">
        <f>IF('[3]Structure Coordinate Report'!X818=0,"",'[3]Structure Coordinate Report'!X818)</f>
        <v/>
      </c>
      <c r="H814" s="45" t="str">
        <f>IF('[3]Structure Coordinate Report'!Q818=0,"",'[3]Structure Coordinate Report'!Q818)</f>
        <v/>
      </c>
      <c r="I814" s="45" t="str">
        <f>IF('[3]Structure Coordinate Report'!R818=0,"",'[3]Structure Coordinate Report'!R818)</f>
        <v/>
      </c>
      <c r="J814" s="46" t="str">
        <f>IF('[3]Coordonnees fixation au support'!EJ805=0,"",'[3]Coordonnees fixation au support'!EJ805)</f>
        <v/>
      </c>
      <c r="K814" s="47" t="str">
        <f>IF(ISNA(VLOOKUP(H814,'[3]Coordonnees fixation au support'!$Z$4:$AA$3546,2,FALSE)),"",VLOOKUP(H814,'[3]Coordonnees fixation au support'!$Z$4:$AA$3546,2,FALSE))</f>
        <v/>
      </c>
      <c r="L814" s="48" t="str">
        <f>IF(VLOOKUP(H814,'[3]Coordonnees fixation au support'!$DW$4:$DX$5000,2,FALSE)=0,"",VLOOKUP(H814,'[3]Coordonnees fixation au support'!$DW$4:$DX$5000,2,FALSE))</f>
        <v/>
      </c>
      <c r="M814" s="49" t="str">
        <f>IF('[3]Structure Coordinate Report'!V818=0,"",'[3]Structure Coordinate Report'!V818)</f>
        <v/>
      </c>
      <c r="N814" s="49" t="str">
        <f>IF(ISNA(INDEX('[3]Tableau de pose'!B812:R5801,MATCH('TABLEAU DE BORD'!B814,'[3]Tableau de pose'!C812:C5801,0),17)),"",INDEX('[3]Tableau de pose'!B812:R5801,MATCH('TABLEAU DE BORD'!B814,'[3]Tableau de pose'!C812:C5801,0),17))</f>
        <v/>
      </c>
      <c r="O814" s="49" t="str">
        <f>IF(ISNA(INDEX('[3]Tableau de pose'!B812:T5801,MATCH('TABLEAU DE BORD'!B814&amp;"-"&amp;'TABLEAU DE BORD'!$J$6,'[3]Tableau de pose'!T812:T5801,0),14)),"",INDEX('[3]Tableau de pose'!B812:T5801,MATCH('TABLEAU DE BORD'!B814&amp;"-"&amp;'TABLEAU DE BORD'!$J$6,'[3]Tableau de pose'!T812:T5801,0),14))</f>
        <v/>
      </c>
      <c r="P814" s="49" t="str">
        <f>IF(ISNA(INDEX('[3]Tableau de pose'!B812:T5801,MATCH('TABLEAU DE BORD'!B814&amp;"-"&amp;'TABLEAU DE BORD'!$K$6,'[3]Tableau de pose'!T812:T5801,0),14)),"",INDEX('[3]Tableau de pose'!B812:T5801,MATCH('TABLEAU DE BORD'!B814&amp;"-"&amp;'TABLEAU DE BORD'!$K$6,'[3]Tableau de pose'!T812:T5801,0),14))</f>
        <v/>
      </c>
      <c r="Q814" s="50" t="str">
        <f>IF('[3]Structure Coordinate Report'!Z818=0,"",'[3]Structure Coordinate Report'!Z818)</f>
        <v/>
      </c>
      <c r="R814" s="50" t="str">
        <f>IF('[3]Structure Coordinate Report'!AB818=0,"",'[3]Structure Coordinate Report'!AB818)</f>
        <v/>
      </c>
    </row>
    <row r="815" spans="2:18" ht="45" customHeight="1" x14ac:dyDescent="0.25">
      <c r="B815" s="42" t="str">
        <f>IF('[3]Structure Coordinate Report'!N819=0,"",'[3]Structure Coordinate Report'!N819)</f>
        <v/>
      </c>
      <c r="C815" s="42" t="str">
        <f>IF('[3]Structure Coordinate Report'!O819=0,"",'[3]Structure Coordinate Report'!O819)</f>
        <v/>
      </c>
      <c r="D815" s="43" t="str">
        <f>IF('[3]Coordonnees fixation au support'!EH806=0,"",'[3]Coordonnees fixation au support'!EH806)</f>
        <v/>
      </c>
      <c r="E815" s="42" t="str">
        <f>IF(ISNA(VLOOKUP(B815,'[3]Coordonnees fixation au support'!$Z$4:$AA$2961,2,FALSE)),"",VLOOKUP(B815,'[3]Coordonnees fixation au support'!$Z$4:$AA$2961,2,FALSE))</f>
        <v/>
      </c>
      <c r="F815" s="43" t="str">
        <f>IF(VLOOKUP(B815,'[3]Coordonnees fixation au support'!$DT$4:$DU$5000,2,FALSE)=0,"",VLOOKUP(B815,'[3]Coordonnees fixation au support'!$DT$4:$DU$5000,2,FALSE))</f>
        <v/>
      </c>
      <c r="G815" s="44" t="str">
        <f>IF('[3]Structure Coordinate Report'!X819=0,"",'[3]Structure Coordinate Report'!X819)</f>
        <v/>
      </c>
      <c r="H815" s="45" t="str">
        <f>IF('[3]Structure Coordinate Report'!Q819=0,"",'[3]Structure Coordinate Report'!Q819)</f>
        <v/>
      </c>
      <c r="I815" s="45" t="str">
        <f>IF('[3]Structure Coordinate Report'!R819=0,"",'[3]Structure Coordinate Report'!R819)</f>
        <v/>
      </c>
      <c r="J815" s="46" t="str">
        <f>IF('[3]Coordonnees fixation au support'!EJ806=0,"",'[3]Coordonnees fixation au support'!EJ806)</f>
        <v/>
      </c>
      <c r="K815" s="47" t="str">
        <f>IF(ISNA(VLOOKUP(H815,'[3]Coordonnees fixation au support'!$Z$4:$AA$3546,2,FALSE)),"",VLOOKUP(H815,'[3]Coordonnees fixation au support'!$Z$4:$AA$3546,2,FALSE))</f>
        <v/>
      </c>
      <c r="L815" s="48" t="str">
        <f>IF(VLOOKUP(H815,'[3]Coordonnees fixation au support'!$DW$4:$DX$5000,2,FALSE)=0,"",VLOOKUP(H815,'[3]Coordonnees fixation au support'!$DW$4:$DX$5000,2,FALSE))</f>
        <v/>
      </c>
      <c r="M815" s="49" t="str">
        <f>IF('[3]Structure Coordinate Report'!V819=0,"",'[3]Structure Coordinate Report'!V819)</f>
        <v/>
      </c>
      <c r="N815" s="49" t="str">
        <f>IF(ISNA(INDEX('[3]Tableau de pose'!B813:R5802,MATCH('TABLEAU DE BORD'!B815,'[3]Tableau de pose'!C813:C5802,0),17)),"",INDEX('[3]Tableau de pose'!B813:R5802,MATCH('TABLEAU DE BORD'!B815,'[3]Tableau de pose'!C813:C5802,0),17))</f>
        <v/>
      </c>
      <c r="O815" s="49" t="str">
        <f>IF(ISNA(INDEX('[3]Tableau de pose'!B813:T5802,MATCH('TABLEAU DE BORD'!B815&amp;"-"&amp;'TABLEAU DE BORD'!$J$6,'[3]Tableau de pose'!T813:T5802,0),14)),"",INDEX('[3]Tableau de pose'!B813:T5802,MATCH('TABLEAU DE BORD'!B815&amp;"-"&amp;'TABLEAU DE BORD'!$J$6,'[3]Tableau de pose'!T813:T5802,0),14))</f>
        <v/>
      </c>
      <c r="P815" s="49" t="str">
        <f>IF(ISNA(INDEX('[3]Tableau de pose'!B813:T5802,MATCH('TABLEAU DE BORD'!B815&amp;"-"&amp;'TABLEAU DE BORD'!$K$6,'[3]Tableau de pose'!T813:T5802,0),14)),"",INDEX('[3]Tableau de pose'!B813:T5802,MATCH('TABLEAU DE BORD'!B815&amp;"-"&amp;'TABLEAU DE BORD'!$K$6,'[3]Tableau de pose'!T813:T5802,0),14))</f>
        <v/>
      </c>
      <c r="Q815" s="50" t="str">
        <f>IF('[3]Structure Coordinate Report'!Z819=0,"",'[3]Structure Coordinate Report'!Z819)</f>
        <v/>
      </c>
      <c r="R815" s="50" t="str">
        <f>IF('[3]Structure Coordinate Report'!AB819=0,"",'[3]Structure Coordinate Report'!AB819)</f>
        <v/>
      </c>
    </row>
    <row r="816" spans="2:18" ht="45" customHeight="1" x14ac:dyDescent="0.25">
      <c r="B816" s="42" t="str">
        <f>IF('[3]Structure Coordinate Report'!N820=0,"",'[3]Structure Coordinate Report'!N820)</f>
        <v/>
      </c>
      <c r="C816" s="42" t="str">
        <f>IF('[3]Structure Coordinate Report'!O820=0,"",'[3]Structure Coordinate Report'!O820)</f>
        <v/>
      </c>
      <c r="D816" s="43" t="str">
        <f>IF('[3]Coordonnees fixation au support'!EH807=0,"",'[3]Coordonnees fixation au support'!EH807)</f>
        <v/>
      </c>
      <c r="E816" s="42" t="str">
        <f>IF(ISNA(VLOOKUP(B816,'[3]Coordonnees fixation au support'!$Z$4:$AA$2961,2,FALSE)),"",VLOOKUP(B816,'[3]Coordonnees fixation au support'!$Z$4:$AA$2961,2,FALSE))</f>
        <v/>
      </c>
      <c r="F816" s="43" t="str">
        <f>IF(VLOOKUP(B816,'[3]Coordonnees fixation au support'!$DT$4:$DU$5000,2,FALSE)=0,"",VLOOKUP(B816,'[3]Coordonnees fixation au support'!$DT$4:$DU$5000,2,FALSE))</f>
        <v/>
      </c>
      <c r="G816" s="44" t="str">
        <f>IF('[3]Structure Coordinate Report'!X820=0,"",'[3]Structure Coordinate Report'!X820)</f>
        <v/>
      </c>
      <c r="H816" s="45" t="str">
        <f>IF('[3]Structure Coordinate Report'!Q820=0,"",'[3]Structure Coordinate Report'!Q820)</f>
        <v/>
      </c>
      <c r="I816" s="45" t="str">
        <f>IF('[3]Structure Coordinate Report'!R820=0,"",'[3]Structure Coordinate Report'!R820)</f>
        <v/>
      </c>
      <c r="J816" s="46" t="str">
        <f>IF('[3]Coordonnees fixation au support'!EJ807=0,"",'[3]Coordonnees fixation au support'!EJ807)</f>
        <v/>
      </c>
      <c r="K816" s="47" t="str">
        <f>IF(ISNA(VLOOKUP(H816,'[3]Coordonnees fixation au support'!$Z$4:$AA$3546,2,FALSE)),"",VLOOKUP(H816,'[3]Coordonnees fixation au support'!$Z$4:$AA$3546,2,FALSE))</f>
        <v/>
      </c>
      <c r="L816" s="48" t="str">
        <f>IF(VLOOKUP(H816,'[3]Coordonnees fixation au support'!$DW$4:$DX$5000,2,FALSE)=0,"",VLOOKUP(H816,'[3]Coordonnees fixation au support'!$DW$4:$DX$5000,2,FALSE))</f>
        <v/>
      </c>
      <c r="M816" s="49" t="str">
        <f>IF('[3]Structure Coordinate Report'!V820=0,"",'[3]Structure Coordinate Report'!V820)</f>
        <v/>
      </c>
      <c r="N816" s="49" t="str">
        <f>IF(ISNA(INDEX('[3]Tableau de pose'!B814:R5803,MATCH('TABLEAU DE BORD'!B816,'[3]Tableau de pose'!C814:C5803,0),17)),"",INDEX('[3]Tableau de pose'!B814:R5803,MATCH('TABLEAU DE BORD'!B816,'[3]Tableau de pose'!C814:C5803,0),17))</f>
        <v/>
      </c>
      <c r="O816" s="49" t="str">
        <f>IF(ISNA(INDEX('[3]Tableau de pose'!B814:T5803,MATCH('TABLEAU DE BORD'!B816&amp;"-"&amp;'TABLEAU DE BORD'!$J$6,'[3]Tableau de pose'!T814:T5803,0),14)),"",INDEX('[3]Tableau de pose'!B814:T5803,MATCH('TABLEAU DE BORD'!B816&amp;"-"&amp;'TABLEAU DE BORD'!$J$6,'[3]Tableau de pose'!T814:T5803,0),14))</f>
        <v/>
      </c>
      <c r="P816" s="49" t="str">
        <f>IF(ISNA(INDEX('[3]Tableau de pose'!B814:T5803,MATCH('TABLEAU DE BORD'!B816&amp;"-"&amp;'TABLEAU DE BORD'!$K$6,'[3]Tableau de pose'!T814:T5803,0),14)),"",INDEX('[3]Tableau de pose'!B814:T5803,MATCH('TABLEAU DE BORD'!B816&amp;"-"&amp;'TABLEAU DE BORD'!$K$6,'[3]Tableau de pose'!T814:T5803,0),14))</f>
        <v/>
      </c>
      <c r="Q816" s="50" t="str">
        <f>IF('[3]Structure Coordinate Report'!Z820=0,"",'[3]Structure Coordinate Report'!Z820)</f>
        <v/>
      </c>
      <c r="R816" s="50" t="str">
        <f>IF('[3]Structure Coordinate Report'!AB820=0,"",'[3]Structure Coordinate Report'!AB820)</f>
        <v/>
      </c>
    </row>
    <row r="817" spans="2:18" ht="45" customHeight="1" x14ac:dyDescent="0.25">
      <c r="B817" s="42" t="str">
        <f>IF('[3]Structure Coordinate Report'!N821=0,"",'[3]Structure Coordinate Report'!N821)</f>
        <v/>
      </c>
      <c r="C817" s="42" t="str">
        <f>IF('[3]Structure Coordinate Report'!O821=0,"",'[3]Structure Coordinate Report'!O821)</f>
        <v/>
      </c>
      <c r="D817" s="43" t="str">
        <f>IF('[3]Coordonnees fixation au support'!EH808=0,"",'[3]Coordonnees fixation au support'!EH808)</f>
        <v/>
      </c>
      <c r="E817" s="42" t="str">
        <f>IF(ISNA(VLOOKUP(B817,'[3]Coordonnees fixation au support'!$Z$4:$AA$2961,2,FALSE)),"",VLOOKUP(B817,'[3]Coordonnees fixation au support'!$Z$4:$AA$2961,2,FALSE))</f>
        <v/>
      </c>
      <c r="F817" s="43" t="str">
        <f>IF(VLOOKUP(B817,'[3]Coordonnees fixation au support'!$DT$4:$DU$5000,2,FALSE)=0,"",VLOOKUP(B817,'[3]Coordonnees fixation au support'!$DT$4:$DU$5000,2,FALSE))</f>
        <v/>
      </c>
      <c r="G817" s="44" t="str">
        <f>IF('[3]Structure Coordinate Report'!X821=0,"",'[3]Structure Coordinate Report'!X821)</f>
        <v/>
      </c>
      <c r="H817" s="45" t="str">
        <f>IF('[3]Structure Coordinate Report'!Q821=0,"",'[3]Structure Coordinate Report'!Q821)</f>
        <v/>
      </c>
      <c r="I817" s="45" t="str">
        <f>IF('[3]Structure Coordinate Report'!R821=0,"",'[3]Structure Coordinate Report'!R821)</f>
        <v/>
      </c>
      <c r="J817" s="46" t="str">
        <f>IF('[3]Coordonnees fixation au support'!EJ808=0,"",'[3]Coordonnees fixation au support'!EJ808)</f>
        <v/>
      </c>
      <c r="K817" s="47" t="str">
        <f>IF(ISNA(VLOOKUP(H817,'[3]Coordonnees fixation au support'!$Z$4:$AA$3546,2,FALSE)),"",VLOOKUP(H817,'[3]Coordonnees fixation au support'!$Z$4:$AA$3546,2,FALSE))</f>
        <v/>
      </c>
      <c r="L817" s="48" t="str">
        <f>IF(VLOOKUP(H817,'[3]Coordonnees fixation au support'!$DW$4:$DX$5000,2,FALSE)=0,"",VLOOKUP(H817,'[3]Coordonnees fixation au support'!$DW$4:$DX$5000,2,FALSE))</f>
        <v/>
      </c>
      <c r="M817" s="49" t="str">
        <f>IF('[3]Structure Coordinate Report'!V821=0,"",'[3]Structure Coordinate Report'!V821)</f>
        <v/>
      </c>
      <c r="N817" s="49" t="str">
        <f>IF(ISNA(INDEX('[3]Tableau de pose'!B815:R5804,MATCH('TABLEAU DE BORD'!B817,'[3]Tableau de pose'!C815:C5804,0),17)),"",INDEX('[3]Tableau de pose'!B815:R5804,MATCH('TABLEAU DE BORD'!B817,'[3]Tableau de pose'!C815:C5804,0),17))</f>
        <v/>
      </c>
      <c r="O817" s="49" t="str">
        <f>IF(ISNA(INDEX('[3]Tableau de pose'!B815:T5804,MATCH('TABLEAU DE BORD'!B817&amp;"-"&amp;'TABLEAU DE BORD'!$J$6,'[3]Tableau de pose'!T815:T5804,0),14)),"",INDEX('[3]Tableau de pose'!B815:T5804,MATCH('TABLEAU DE BORD'!B817&amp;"-"&amp;'TABLEAU DE BORD'!$J$6,'[3]Tableau de pose'!T815:T5804,0),14))</f>
        <v/>
      </c>
      <c r="P817" s="49" t="str">
        <f>IF(ISNA(INDEX('[3]Tableau de pose'!B815:T5804,MATCH('TABLEAU DE BORD'!B817&amp;"-"&amp;'TABLEAU DE BORD'!$K$6,'[3]Tableau de pose'!T815:T5804,0),14)),"",INDEX('[3]Tableau de pose'!B815:T5804,MATCH('TABLEAU DE BORD'!B817&amp;"-"&amp;'TABLEAU DE BORD'!$K$6,'[3]Tableau de pose'!T815:T5804,0),14))</f>
        <v/>
      </c>
      <c r="Q817" s="50" t="str">
        <f>IF('[3]Structure Coordinate Report'!Z821=0,"",'[3]Structure Coordinate Report'!Z821)</f>
        <v/>
      </c>
      <c r="R817" s="50" t="str">
        <f>IF('[3]Structure Coordinate Report'!AB821=0,"",'[3]Structure Coordinate Report'!AB821)</f>
        <v/>
      </c>
    </row>
    <row r="818" spans="2:18" ht="45" customHeight="1" x14ac:dyDescent="0.25">
      <c r="B818" s="42" t="str">
        <f>IF('[3]Structure Coordinate Report'!N822=0,"",'[3]Structure Coordinate Report'!N822)</f>
        <v/>
      </c>
      <c r="C818" s="42" t="str">
        <f>IF('[3]Structure Coordinate Report'!O822=0,"",'[3]Structure Coordinate Report'!O822)</f>
        <v/>
      </c>
      <c r="D818" s="43" t="str">
        <f>IF('[3]Coordonnees fixation au support'!EH809=0,"",'[3]Coordonnees fixation au support'!EH809)</f>
        <v/>
      </c>
      <c r="E818" s="42" t="str">
        <f>IF(ISNA(VLOOKUP(B818,'[3]Coordonnees fixation au support'!$Z$4:$AA$2961,2,FALSE)),"",VLOOKUP(B818,'[3]Coordonnees fixation au support'!$Z$4:$AA$2961,2,FALSE))</f>
        <v/>
      </c>
      <c r="F818" s="43" t="str">
        <f>IF(VLOOKUP(B818,'[3]Coordonnees fixation au support'!$DT$4:$DU$5000,2,FALSE)=0,"",VLOOKUP(B818,'[3]Coordonnees fixation au support'!$DT$4:$DU$5000,2,FALSE))</f>
        <v/>
      </c>
      <c r="G818" s="44" t="str">
        <f>IF('[3]Structure Coordinate Report'!X822=0,"",'[3]Structure Coordinate Report'!X822)</f>
        <v/>
      </c>
      <c r="H818" s="45" t="str">
        <f>IF('[3]Structure Coordinate Report'!Q822=0,"",'[3]Structure Coordinate Report'!Q822)</f>
        <v/>
      </c>
      <c r="I818" s="45" t="str">
        <f>IF('[3]Structure Coordinate Report'!R822=0,"",'[3]Structure Coordinate Report'!R822)</f>
        <v/>
      </c>
      <c r="J818" s="46" t="str">
        <f>IF('[3]Coordonnees fixation au support'!EJ809=0,"",'[3]Coordonnees fixation au support'!EJ809)</f>
        <v/>
      </c>
      <c r="K818" s="47" t="str">
        <f>IF(ISNA(VLOOKUP(H818,'[3]Coordonnees fixation au support'!$Z$4:$AA$3546,2,FALSE)),"",VLOOKUP(H818,'[3]Coordonnees fixation au support'!$Z$4:$AA$3546,2,FALSE))</f>
        <v/>
      </c>
      <c r="L818" s="48" t="str">
        <f>IF(VLOOKUP(H818,'[3]Coordonnees fixation au support'!$DW$4:$DX$5000,2,FALSE)=0,"",VLOOKUP(H818,'[3]Coordonnees fixation au support'!$DW$4:$DX$5000,2,FALSE))</f>
        <v/>
      </c>
      <c r="M818" s="49" t="str">
        <f>IF('[3]Structure Coordinate Report'!V822=0,"",'[3]Structure Coordinate Report'!V822)</f>
        <v/>
      </c>
      <c r="N818" s="49" t="str">
        <f>IF(ISNA(INDEX('[3]Tableau de pose'!B816:R5805,MATCH('TABLEAU DE BORD'!B818,'[3]Tableau de pose'!C816:C5805,0),17)),"",INDEX('[3]Tableau de pose'!B816:R5805,MATCH('TABLEAU DE BORD'!B818,'[3]Tableau de pose'!C816:C5805,0),17))</f>
        <v/>
      </c>
      <c r="O818" s="49" t="str">
        <f>IF(ISNA(INDEX('[3]Tableau de pose'!B816:T5805,MATCH('TABLEAU DE BORD'!B818&amp;"-"&amp;'TABLEAU DE BORD'!$J$6,'[3]Tableau de pose'!T816:T5805,0),14)),"",INDEX('[3]Tableau de pose'!B816:T5805,MATCH('TABLEAU DE BORD'!B818&amp;"-"&amp;'TABLEAU DE BORD'!$J$6,'[3]Tableau de pose'!T816:T5805,0),14))</f>
        <v/>
      </c>
      <c r="P818" s="49" t="str">
        <f>IF(ISNA(INDEX('[3]Tableau de pose'!B816:T5805,MATCH('TABLEAU DE BORD'!B818&amp;"-"&amp;'TABLEAU DE BORD'!$K$6,'[3]Tableau de pose'!T816:T5805,0),14)),"",INDEX('[3]Tableau de pose'!B816:T5805,MATCH('TABLEAU DE BORD'!B818&amp;"-"&amp;'TABLEAU DE BORD'!$K$6,'[3]Tableau de pose'!T816:T5805,0),14))</f>
        <v/>
      </c>
      <c r="Q818" s="50" t="str">
        <f>IF('[3]Structure Coordinate Report'!Z822=0,"",'[3]Structure Coordinate Report'!Z822)</f>
        <v/>
      </c>
      <c r="R818" s="50" t="str">
        <f>IF('[3]Structure Coordinate Report'!AB822=0,"",'[3]Structure Coordinate Report'!AB822)</f>
        <v/>
      </c>
    </row>
    <row r="819" spans="2:18" ht="45" customHeight="1" x14ac:dyDescent="0.25">
      <c r="B819" s="42" t="str">
        <f>IF('[3]Structure Coordinate Report'!N823=0,"",'[3]Structure Coordinate Report'!N823)</f>
        <v/>
      </c>
      <c r="C819" s="42" t="str">
        <f>IF('[3]Structure Coordinate Report'!O823=0,"",'[3]Structure Coordinate Report'!O823)</f>
        <v/>
      </c>
      <c r="D819" s="43" t="str">
        <f>IF('[3]Coordonnees fixation au support'!EH810=0,"",'[3]Coordonnees fixation au support'!EH810)</f>
        <v/>
      </c>
      <c r="E819" s="42" t="str">
        <f>IF(ISNA(VLOOKUP(B819,'[3]Coordonnees fixation au support'!$Z$4:$AA$2961,2,FALSE)),"",VLOOKUP(B819,'[3]Coordonnees fixation au support'!$Z$4:$AA$2961,2,FALSE))</f>
        <v/>
      </c>
      <c r="F819" s="43" t="str">
        <f>IF(VLOOKUP(B819,'[3]Coordonnees fixation au support'!$DT$4:$DU$5000,2,FALSE)=0,"",VLOOKUP(B819,'[3]Coordonnees fixation au support'!$DT$4:$DU$5000,2,FALSE))</f>
        <v/>
      </c>
      <c r="G819" s="44" t="str">
        <f>IF('[3]Structure Coordinate Report'!X823=0,"",'[3]Structure Coordinate Report'!X823)</f>
        <v/>
      </c>
      <c r="H819" s="45" t="str">
        <f>IF('[3]Structure Coordinate Report'!Q823=0,"",'[3]Structure Coordinate Report'!Q823)</f>
        <v/>
      </c>
      <c r="I819" s="45" t="str">
        <f>IF('[3]Structure Coordinate Report'!R823=0,"",'[3]Structure Coordinate Report'!R823)</f>
        <v/>
      </c>
      <c r="J819" s="46" t="str">
        <f>IF('[3]Coordonnees fixation au support'!EJ810=0,"",'[3]Coordonnees fixation au support'!EJ810)</f>
        <v/>
      </c>
      <c r="K819" s="47" t="str">
        <f>IF(ISNA(VLOOKUP(H819,'[3]Coordonnees fixation au support'!$Z$4:$AA$3546,2,FALSE)),"",VLOOKUP(H819,'[3]Coordonnees fixation au support'!$Z$4:$AA$3546,2,FALSE))</f>
        <v/>
      </c>
      <c r="L819" s="48" t="str">
        <f>IF(VLOOKUP(H819,'[3]Coordonnees fixation au support'!$DW$4:$DX$5000,2,FALSE)=0,"",VLOOKUP(H819,'[3]Coordonnees fixation au support'!$DW$4:$DX$5000,2,FALSE))</f>
        <v/>
      </c>
      <c r="M819" s="49" t="str">
        <f>IF('[3]Structure Coordinate Report'!V823=0,"",'[3]Structure Coordinate Report'!V823)</f>
        <v/>
      </c>
      <c r="N819" s="49" t="str">
        <f>IF(ISNA(INDEX('[3]Tableau de pose'!B817:R5806,MATCH('TABLEAU DE BORD'!B819,'[3]Tableau de pose'!C817:C5806,0),17)),"",INDEX('[3]Tableau de pose'!B817:R5806,MATCH('TABLEAU DE BORD'!B819,'[3]Tableau de pose'!C817:C5806,0),17))</f>
        <v/>
      </c>
      <c r="O819" s="49" t="str">
        <f>IF(ISNA(INDEX('[3]Tableau de pose'!B817:T5806,MATCH('TABLEAU DE BORD'!B819&amp;"-"&amp;'TABLEAU DE BORD'!$J$6,'[3]Tableau de pose'!T817:T5806,0),14)),"",INDEX('[3]Tableau de pose'!B817:T5806,MATCH('TABLEAU DE BORD'!B819&amp;"-"&amp;'TABLEAU DE BORD'!$J$6,'[3]Tableau de pose'!T817:T5806,0),14))</f>
        <v/>
      </c>
      <c r="P819" s="49" t="str">
        <f>IF(ISNA(INDEX('[3]Tableau de pose'!B817:T5806,MATCH('TABLEAU DE BORD'!B819&amp;"-"&amp;'TABLEAU DE BORD'!$K$6,'[3]Tableau de pose'!T817:T5806,0),14)),"",INDEX('[3]Tableau de pose'!B817:T5806,MATCH('TABLEAU DE BORD'!B819&amp;"-"&amp;'TABLEAU DE BORD'!$K$6,'[3]Tableau de pose'!T817:T5806,0),14))</f>
        <v/>
      </c>
      <c r="Q819" s="50" t="str">
        <f>IF('[3]Structure Coordinate Report'!Z823=0,"",'[3]Structure Coordinate Report'!Z823)</f>
        <v/>
      </c>
      <c r="R819" s="50" t="str">
        <f>IF('[3]Structure Coordinate Report'!AB823=0,"",'[3]Structure Coordinate Report'!AB823)</f>
        <v/>
      </c>
    </row>
    <row r="820" spans="2:18" ht="45" customHeight="1" x14ac:dyDescent="0.25">
      <c r="B820" s="42" t="str">
        <f>IF('[3]Structure Coordinate Report'!N824=0,"",'[3]Structure Coordinate Report'!N824)</f>
        <v/>
      </c>
      <c r="C820" s="42" t="str">
        <f>IF('[3]Structure Coordinate Report'!O824=0,"",'[3]Structure Coordinate Report'!O824)</f>
        <v/>
      </c>
      <c r="D820" s="43" t="str">
        <f>IF('[3]Coordonnees fixation au support'!EH811=0,"",'[3]Coordonnees fixation au support'!EH811)</f>
        <v/>
      </c>
      <c r="E820" s="42" t="str">
        <f>IF(ISNA(VLOOKUP(B820,'[3]Coordonnees fixation au support'!$Z$4:$AA$2961,2,FALSE)),"",VLOOKUP(B820,'[3]Coordonnees fixation au support'!$Z$4:$AA$2961,2,FALSE))</f>
        <v/>
      </c>
      <c r="F820" s="43" t="str">
        <f>IF(VLOOKUP(B820,'[3]Coordonnees fixation au support'!$DT$4:$DU$5000,2,FALSE)=0,"",VLOOKUP(B820,'[3]Coordonnees fixation au support'!$DT$4:$DU$5000,2,FALSE))</f>
        <v/>
      </c>
      <c r="G820" s="44" t="str">
        <f>IF('[3]Structure Coordinate Report'!X824=0,"",'[3]Structure Coordinate Report'!X824)</f>
        <v/>
      </c>
      <c r="H820" s="45" t="str">
        <f>IF('[3]Structure Coordinate Report'!Q824=0,"",'[3]Structure Coordinate Report'!Q824)</f>
        <v/>
      </c>
      <c r="I820" s="45" t="str">
        <f>IF('[3]Structure Coordinate Report'!R824=0,"",'[3]Structure Coordinate Report'!R824)</f>
        <v/>
      </c>
      <c r="J820" s="46" t="str">
        <f>IF('[3]Coordonnees fixation au support'!EJ811=0,"",'[3]Coordonnees fixation au support'!EJ811)</f>
        <v/>
      </c>
      <c r="K820" s="47" t="str">
        <f>IF(ISNA(VLOOKUP(H820,'[3]Coordonnees fixation au support'!$Z$4:$AA$3546,2,FALSE)),"",VLOOKUP(H820,'[3]Coordonnees fixation au support'!$Z$4:$AA$3546,2,FALSE))</f>
        <v/>
      </c>
      <c r="L820" s="48" t="str">
        <f>IF(VLOOKUP(H820,'[3]Coordonnees fixation au support'!$DW$4:$DX$5000,2,FALSE)=0,"",VLOOKUP(H820,'[3]Coordonnees fixation au support'!$DW$4:$DX$5000,2,FALSE))</f>
        <v/>
      </c>
      <c r="M820" s="49" t="str">
        <f>IF('[3]Structure Coordinate Report'!V824=0,"",'[3]Structure Coordinate Report'!V824)</f>
        <v/>
      </c>
      <c r="N820" s="49" t="str">
        <f>IF(ISNA(INDEX('[3]Tableau de pose'!B818:R5807,MATCH('TABLEAU DE BORD'!B820,'[3]Tableau de pose'!C818:C5807,0),17)),"",INDEX('[3]Tableau de pose'!B818:R5807,MATCH('TABLEAU DE BORD'!B820,'[3]Tableau de pose'!C818:C5807,0),17))</f>
        <v/>
      </c>
      <c r="O820" s="49" t="str">
        <f>IF(ISNA(INDEX('[3]Tableau de pose'!B818:T5807,MATCH('TABLEAU DE BORD'!B820&amp;"-"&amp;'TABLEAU DE BORD'!$J$6,'[3]Tableau de pose'!T818:T5807,0),14)),"",INDEX('[3]Tableau de pose'!B818:T5807,MATCH('TABLEAU DE BORD'!B820&amp;"-"&amp;'TABLEAU DE BORD'!$J$6,'[3]Tableau de pose'!T818:T5807,0),14))</f>
        <v/>
      </c>
      <c r="P820" s="49" t="str">
        <f>IF(ISNA(INDEX('[3]Tableau de pose'!B818:T5807,MATCH('TABLEAU DE BORD'!B820&amp;"-"&amp;'TABLEAU DE BORD'!$K$6,'[3]Tableau de pose'!T818:T5807,0),14)),"",INDEX('[3]Tableau de pose'!B818:T5807,MATCH('TABLEAU DE BORD'!B820&amp;"-"&amp;'TABLEAU DE BORD'!$K$6,'[3]Tableau de pose'!T818:T5807,0),14))</f>
        <v/>
      </c>
      <c r="Q820" s="50" t="str">
        <f>IF('[3]Structure Coordinate Report'!Z824=0,"",'[3]Structure Coordinate Report'!Z824)</f>
        <v/>
      </c>
      <c r="R820" s="50" t="str">
        <f>IF('[3]Structure Coordinate Report'!AB824=0,"",'[3]Structure Coordinate Report'!AB824)</f>
        <v/>
      </c>
    </row>
    <row r="821" spans="2:18" ht="45" customHeight="1" x14ac:dyDescent="0.25">
      <c r="B821" s="42" t="str">
        <f>IF('[3]Structure Coordinate Report'!N825=0,"",'[3]Structure Coordinate Report'!N825)</f>
        <v/>
      </c>
      <c r="C821" s="42" t="str">
        <f>IF('[3]Structure Coordinate Report'!O825=0,"",'[3]Structure Coordinate Report'!O825)</f>
        <v/>
      </c>
      <c r="D821" s="43" t="str">
        <f>IF('[3]Coordonnees fixation au support'!EH812=0,"",'[3]Coordonnees fixation au support'!EH812)</f>
        <v/>
      </c>
      <c r="E821" s="42" t="str">
        <f>IF(ISNA(VLOOKUP(B821,'[3]Coordonnees fixation au support'!$Z$4:$AA$2961,2,FALSE)),"",VLOOKUP(B821,'[3]Coordonnees fixation au support'!$Z$4:$AA$2961,2,FALSE))</f>
        <v/>
      </c>
      <c r="F821" s="43" t="str">
        <f>IF(VLOOKUP(B821,'[3]Coordonnees fixation au support'!$DT$4:$DU$5000,2,FALSE)=0,"",VLOOKUP(B821,'[3]Coordonnees fixation au support'!$DT$4:$DU$5000,2,FALSE))</f>
        <v/>
      </c>
      <c r="G821" s="44" t="str">
        <f>IF('[3]Structure Coordinate Report'!X825=0,"",'[3]Structure Coordinate Report'!X825)</f>
        <v/>
      </c>
      <c r="H821" s="45" t="str">
        <f>IF('[3]Structure Coordinate Report'!Q825=0,"",'[3]Structure Coordinate Report'!Q825)</f>
        <v/>
      </c>
      <c r="I821" s="45" t="str">
        <f>IF('[3]Structure Coordinate Report'!R825=0,"",'[3]Structure Coordinate Report'!R825)</f>
        <v/>
      </c>
      <c r="J821" s="46" t="str">
        <f>IF('[3]Coordonnees fixation au support'!EJ812=0,"",'[3]Coordonnees fixation au support'!EJ812)</f>
        <v/>
      </c>
      <c r="K821" s="47" t="str">
        <f>IF(ISNA(VLOOKUP(H821,'[3]Coordonnees fixation au support'!$Z$4:$AA$3546,2,FALSE)),"",VLOOKUP(H821,'[3]Coordonnees fixation au support'!$Z$4:$AA$3546,2,FALSE))</f>
        <v/>
      </c>
      <c r="L821" s="48" t="str">
        <f>IF(VLOOKUP(H821,'[3]Coordonnees fixation au support'!$DW$4:$DX$5000,2,FALSE)=0,"",VLOOKUP(H821,'[3]Coordonnees fixation au support'!$DW$4:$DX$5000,2,FALSE))</f>
        <v/>
      </c>
      <c r="M821" s="49" t="str">
        <f>IF('[3]Structure Coordinate Report'!V825=0,"",'[3]Structure Coordinate Report'!V825)</f>
        <v/>
      </c>
      <c r="N821" s="49" t="str">
        <f>IF(ISNA(INDEX('[3]Tableau de pose'!B819:R5808,MATCH('TABLEAU DE BORD'!B821,'[3]Tableau de pose'!C819:C5808,0),17)),"",INDEX('[3]Tableau de pose'!B819:R5808,MATCH('TABLEAU DE BORD'!B821,'[3]Tableau de pose'!C819:C5808,0),17))</f>
        <v/>
      </c>
      <c r="O821" s="49" t="str">
        <f>IF(ISNA(INDEX('[3]Tableau de pose'!B819:T5808,MATCH('TABLEAU DE BORD'!B821&amp;"-"&amp;'TABLEAU DE BORD'!$J$6,'[3]Tableau de pose'!T819:T5808,0),14)),"",INDEX('[3]Tableau de pose'!B819:T5808,MATCH('TABLEAU DE BORD'!B821&amp;"-"&amp;'TABLEAU DE BORD'!$J$6,'[3]Tableau de pose'!T819:T5808,0),14))</f>
        <v/>
      </c>
      <c r="P821" s="49" t="str">
        <f>IF(ISNA(INDEX('[3]Tableau de pose'!B819:T5808,MATCH('TABLEAU DE BORD'!B821&amp;"-"&amp;'TABLEAU DE BORD'!$K$6,'[3]Tableau de pose'!T819:T5808,0),14)),"",INDEX('[3]Tableau de pose'!B819:T5808,MATCH('TABLEAU DE BORD'!B821&amp;"-"&amp;'TABLEAU DE BORD'!$K$6,'[3]Tableau de pose'!T819:T5808,0),14))</f>
        <v/>
      </c>
      <c r="Q821" s="50" t="str">
        <f>IF('[3]Structure Coordinate Report'!Z825=0,"",'[3]Structure Coordinate Report'!Z825)</f>
        <v/>
      </c>
      <c r="R821" s="50" t="str">
        <f>IF('[3]Structure Coordinate Report'!AB825=0,"",'[3]Structure Coordinate Report'!AB825)</f>
        <v/>
      </c>
    </row>
    <row r="822" spans="2:18" ht="45" customHeight="1" x14ac:dyDescent="0.25">
      <c r="B822" s="42" t="str">
        <f>IF('[3]Structure Coordinate Report'!N826=0,"",'[3]Structure Coordinate Report'!N826)</f>
        <v/>
      </c>
      <c r="C822" s="42" t="str">
        <f>IF('[3]Structure Coordinate Report'!O826=0,"",'[3]Structure Coordinate Report'!O826)</f>
        <v/>
      </c>
      <c r="D822" s="43" t="str">
        <f>IF('[3]Coordonnees fixation au support'!EH813=0,"",'[3]Coordonnees fixation au support'!EH813)</f>
        <v/>
      </c>
      <c r="E822" s="42" t="str">
        <f>IF(ISNA(VLOOKUP(B822,'[3]Coordonnees fixation au support'!$Z$4:$AA$2961,2,FALSE)),"",VLOOKUP(B822,'[3]Coordonnees fixation au support'!$Z$4:$AA$2961,2,FALSE))</f>
        <v/>
      </c>
      <c r="F822" s="43" t="str">
        <f>IF(VLOOKUP(B822,'[3]Coordonnees fixation au support'!$DT$4:$DU$5000,2,FALSE)=0,"",VLOOKUP(B822,'[3]Coordonnees fixation au support'!$DT$4:$DU$5000,2,FALSE))</f>
        <v/>
      </c>
      <c r="G822" s="44" t="str">
        <f>IF('[3]Structure Coordinate Report'!X826=0,"",'[3]Structure Coordinate Report'!X826)</f>
        <v/>
      </c>
      <c r="H822" s="45" t="str">
        <f>IF('[3]Structure Coordinate Report'!Q826=0,"",'[3]Structure Coordinate Report'!Q826)</f>
        <v/>
      </c>
      <c r="I822" s="45" t="str">
        <f>IF('[3]Structure Coordinate Report'!R826=0,"",'[3]Structure Coordinate Report'!R826)</f>
        <v/>
      </c>
      <c r="J822" s="46" t="str">
        <f>IF('[3]Coordonnees fixation au support'!EJ813=0,"",'[3]Coordonnees fixation au support'!EJ813)</f>
        <v/>
      </c>
      <c r="K822" s="47" t="str">
        <f>IF(ISNA(VLOOKUP(H822,'[3]Coordonnees fixation au support'!$Z$4:$AA$3546,2,FALSE)),"",VLOOKUP(H822,'[3]Coordonnees fixation au support'!$Z$4:$AA$3546,2,FALSE))</f>
        <v/>
      </c>
      <c r="L822" s="48" t="str">
        <f>IF(VLOOKUP(H822,'[3]Coordonnees fixation au support'!$DW$4:$DX$5000,2,FALSE)=0,"",VLOOKUP(H822,'[3]Coordonnees fixation au support'!$DW$4:$DX$5000,2,FALSE))</f>
        <v/>
      </c>
      <c r="M822" s="49" t="str">
        <f>IF('[3]Structure Coordinate Report'!V826=0,"",'[3]Structure Coordinate Report'!V826)</f>
        <v/>
      </c>
      <c r="N822" s="49" t="str">
        <f>IF(ISNA(INDEX('[3]Tableau de pose'!B820:R5809,MATCH('TABLEAU DE BORD'!B822,'[3]Tableau de pose'!C820:C5809,0),17)),"",INDEX('[3]Tableau de pose'!B820:R5809,MATCH('TABLEAU DE BORD'!B822,'[3]Tableau de pose'!C820:C5809,0),17))</f>
        <v/>
      </c>
      <c r="O822" s="49" t="str">
        <f>IF(ISNA(INDEX('[3]Tableau de pose'!B820:T5809,MATCH('TABLEAU DE BORD'!B822&amp;"-"&amp;'TABLEAU DE BORD'!$J$6,'[3]Tableau de pose'!T820:T5809,0),14)),"",INDEX('[3]Tableau de pose'!B820:T5809,MATCH('TABLEAU DE BORD'!B822&amp;"-"&amp;'TABLEAU DE BORD'!$J$6,'[3]Tableau de pose'!T820:T5809,0),14))</f>
        <v/>
      </c>
      <c r="P822" s="49" t="str">
        <f>IF(ISNA(INDEX('[3]Tableau de pose'!B820:T5809,MATCH('TABLEAU DE BORD'!B822&amp;"-"&amp;'TABLEAU DE BORD'!$K$6,'[3]Tableau de pose'!T820:T5809,0),14)),"",INDEX('[3]Tableau de pose'!B820:T5809,MATCH('TABLEAU DE BORD'!B822&amp;"-"&amp;'TABLEAU DE BORD'!$K$6,'[3]Tableau de pose'!T820:T5809,0),14))</f>
        <v/>
      </c>
      <c r="Q822" s="50" t="str">
        <f>IF('[3]Structure Coordinate Report'!Z826=0,"",'[3]Structure Coordinate Report'!Z826)</f>
        <v/>
      </c>
      <c r="R822" s="50" t="str">
        <f>IF('[3]Structure Coordinate Report'!AB826=0,"",'[3]Structure Coordinate Report'!AB826)</f>
        <v/>
      </c>
    </row>
    <row r="823" spans="2:18" ht="45" customHeight="1" x14ac:dyDescent="0.25">
      <c r="B823" s="42" t="str">
        <f>IF('[3]Structure Coordinate Report'!N827=0,"",'[3]Structure Coordinate Report'!N827)</f>
        <v/>
      </c>
      <c r="C823" s="42" t="str">
        <f>IF('[3]Structure Coordinate Report'!O827=0,"",'[3]Structure Coordinate Report'!O827)</f>
        <v/>
      </c>
      <c r="D823" s="43" t="str">
        <f>IF('[3]Coordonnees fixation au support'!EH814=0,"",'[3]Coordonnees fixation au support'!EH814)</f>
        <v/>
      </c>
      <c r="E823" s="42" t="str">
        <f>IF(ISNA(VLOOKUP(B823,'[3]Coordonnees fixation au support'!$Z$4:$AA$2961,2,FALSE)),"",VLOOKUP(B823,'[3]Coordonnees fixation au support'!$Z$4:$AA$2961,2,FALSE))</f>
        <v/>
      </c>
      <c r="F823" s="43" t="str">
        <f>IF(VLOOKUP(B823,'[3]Coordonnees fixation au support'!$DT$4:$DU$5000,2,FALSE)=0,"",VLOOKUP(B823,'[3]Coordonnees fixation au support'!$DT$4:$DU$5000,2,FALSE))</f>
        <v/>
      </c>
      <c r="G823" s="44" t="str">
        <f>IF('[3]Structure Coordinate Report'!X827=0,"",'[3]Structure Coordinate Report'!X827)</f>
        <v/>
      </c>
      <c r="H823" s="45" t="str">
        <f>IF('[3]Structure Coordinate Report'!Q827=0,"",'[3]Structure Coordinate Report'!Q827)</f>
        <v/>
      </c>
      <c r="I823" s="45" t="str">
        <f>IF('[3]Structure Coordinate Report'!R827=0,"",'[3]Structure Coordinate Report'!R827)</f>
        <v/>
      </c>
      <c r="J823" s="46" t="str">
        <f>IF('[3]Coordonnees fixation au support'!EJ814=0,"",'[3]Coordonnees fixation au support'!EJ814)</f>
        <v/>
      </c>
      <c r="K823" s="47" t="str">
        <f>IF(ISNA(VLOOKUP(H823,'[3]Coordonnees fixation au support'!$Z$4:$AA$3546,2,FALSE)),"",VLOOKUP(H823,'[3]Coordonnees fixation au support'!$Z$4:$AA$3546,2,FALSE))</f>
        <v/>
      </c>
      <c r="L823" s="48" t="str">
        <f>IF(VLOOKUP(H823,'[3]Coordonnees fixation au support'!$DW$4:$DX$5000,2,FALSE)=0,"",VLOOKUP(H823,'[3]Coordonnees fixation au support'!$DW$4:$DX$5000,2,FALSE))</f>
        <v/>
      </c>
      <c r="M823" s="49" t="str">
        <f>IF('[3]Structure Coordinate Report'!V827=0,"",'[3]Structure Coordinate Report'!V827)</f>
        <v/>
      </c>
      <c r="N823" s="49" t="str">
        <f>IF(ISNA(INDEX('[3]Tableau de pose'!B821:R5810,MATCH('TABLEAU DE BORD'!B823,'[3]Tableau de pose'!C821:C5810,0),17)),"",INDEX('[3]Tableau de pose'!B821:R5810,MATCH('TABLEAU DE BORD'!B823,'[3]Tableau de pose'!C821:C5810,0),17))</f>
        <v/>
      </c>
      <c r="O823" s="49" t="str">
        <f>IF(ISNA(INDEX('[3]Tableau de pose'!B821:T5810,MATCH('TABLEAU DE BORD'!B823&amp;"-"&amp;'TABLEAU DE BORD'!$J$6,'[3]Tableau de pose'!T821:T5810,0),14)),"",INDEX('[3]Tableau de pose'!B821:T5810,MATCH('TABLEAU DE BORD'!B823&amp;"-"&amp;'TABLEAU DE BORD'!$J$6,'[3]Tableau de pose'!T821:T5810,0),14))</f>
        <v/>
      </c>
      <c r="P823" s="49" t="str">
        <f>IF(ISNA(INDEX('[3]Tableau de pose'!B821:T5810,MATCH('TABLEAU DE BORD'!B823&amp;"-"&amp;'TABLEAU DE BORD'!$K$6,'[3]Tableau de pose'!T821:T5810,0),14)),"",INDEX('[3]Tableau de pose'!B821:T5810,MATCH('TABLEAU DE BORD'!B823&amp;"-"&amp;'TABLEAU DE BORD'!$K$6,'[3]Tableau de pose'!T821:T5810,0),14))</f>
        <v/>
      </c>
      <c r="Q823" s="50" t="str">
        <f>IF('[3]Structure Coordinate Report'!Z827=0,"",'[3]Structure Coordinate Report'!Z827)</f>
        <v/>
      </c>
      <c r="R823" s="50" t="str">
        <f>IF('[3]Structure Coordinate Report'!AB827=0,"",'[3]Structure Coordinate Report'!AB827)</f>
        <v/>
      </c>
    </row>
    <row r="824" spans="2:18" ht="45" customHeight="1" x14ac:dyDescent="0.25">
      <c r="B824" s="42" t="str">
        <f>IF('[3]Structure Coordinate Report'!N828=0,"",'[3]Structure Coordinate Report'!N828)</f>
        <v/>
      </c>
      <c r="C824" s="42" t="str">
        <f>IF('[3]Structure Coordinate Report'!O828=0,"",'[3]Structure Coordinate Report'!O828)</f>
        <v/>
      </c>
      <c r="D824" s="43" t="str">
        <f>IF('[3]Coordonnees fixation au support'!EH815=0,"",'[3]Coordonnees fixation au support'!EH815)</f>
        <v/>
      </c>
      <c r="E824" s="42" t="str">
        <f>IF(ISNA(VLOOKUP(B824,'[3]Coordonnees fixation au support'!$Z$4:$AA$2961,2,FALSE)),"",VLOOKUP(B824,'[3]Coordonnees fixation au support'!$Z$4:$AA$2961,2,FALSE))</f>
        <v/>
      </c>
      <c r="F824" s="43" t="str">
        <f>IF(VLOOKUP(B824,'[3]Coordonnees fixation au support'!$DT$4:$DU$5000,2,FALSE)=0,"",VLOOKUP(B824,'[3]Coordonnees fixation au support'!$DT$4:$DU$5000,2,FALSE))</f>
        <v/>
      </c>
      <c r="G824" s="44" t="str">
        <f>IF('[3]Structure Coordinate Report'!X828=0,"",'[3]Structure Coordinate Report'!X828)</f>
        <v/>
      </c>
      <c r="H824" s="45" t="str">
        <f>IF('[3]Structure Coordinate Report'!Q828=0,"",'[3]Structure Coordinate Report'!Q828)</f>
        <v/>
      </c>
      <c r="I824" s="45" t="str">
        <f>IF('[3]Structure Coordinate Report'!R828=0,"",'[3]Structure Coordinate Report'!R828)</f>
        <v/>
      </c>
      <c r="J824" s="46" t="str">
        <f>IF('[3]Coordonnees fixation au support'!EJ815=0,"",'[3]Coordonnees fixation au support'!EJ815)</f>
        <v/>
      </c>
      <c r="K824" s="47" t="str">
        <f>IF(ISNA(VLOOKUP(H824,'[3]Coordonnees fixation au support'!$Z$4:$AA$3546,2,FALSE)),"",VLOOKUP(H824,'[3]Coordonnees fixation au support'!$Z$4:$AA$3546,2,FALSE))</f>
        <v/>
      </c>
      <c r="L824" s="48" t="str">
        <f>IF(VLOOKUP(H824,'[3]Coordonnees fixation au support'!$DW$4:$DX$5000,2,FALSE)=0,"",VLOOKUP(H824,'[3]Coordonnees fixation au support'!$DW$4:$DX$5000,2,FALSE))</f>
        <v/>
      </c>
      <c r="M824" s="49" t="str">
        <f>IF('[3]Structure Coordinate Report'!V828=0,"",'[3]Structure Coordinate Report'!V828)</f>
        <v/>
      </c>
      <c r="N824" s="49" t="str">
        <f>IF(ISNA(INDEX('[3]Tableau de pose'!B822:R5811,MATCH('TABLEAU DE BORD'!B824,'[3]Tableau de pose'!C822:C5811,0),17)),"",INDEX('[3]Tableau de pose'!B822:R5811,MATCH('TABLEAU DE BORD'!B824,'[3]Tableau de pose'!C822:C5811,0),17))</f>
        <v/>
      </c>
      <c r="O824" s="49" t="str">
        <f>IF(ISNA(INDEX('[3]Tableau de pose'!B822:T5811,MATCH('TABLEAU DE BORD'!B824&amp;"-"&amp;'TABLEAU DE BORD'!$J$6,'[3]Tableau de pose'!T822:T5811,0),14)),"",INDEX('[3]Tableau de pose'!B822:T5811,MATCH('TABLEAU DE BORD'!B824&amp;"-"&amp;'TABLEAU DE BORD'!$J$6,'[3]Tableau de pose'!T822:T5811,0),14))</f>
        <v/>
      </c>
      <c r="P824" s="49" t="str">
        <f>IF(ISNA(INDEX('[3]Tableau de pose'!B822:T5811,MATCH('TABLEAU DE BORD'!B824&amp;"-"&amp;'TABLEAU DE BORD'!$K$6,'[3]Tableau de pose'!T822:T5811,0),14)),"",INDEX('[3]Tableau de pose'!B822:T5811,MATCH('TABLEAU DE BORD'!B824&amp;"-"&amp;'TABLEAU DE BORD'!$K$6,'[3]Tableau de pose'!T822:T5811,0),14))</f>
        <v/>
      </c>
      <c r="Q824" s="50" t="str">
        <f>IF('[3]Structure Coordinate Report'!Z828=0,"",'[3]Structure Coordinate Report'!Z828)</f>
        <v/>
      </c>
      <c r="R824" s="50" t="str">
        <f>IF('[3]Structure Coordinate Report'!AB828=0,"",'[3]Structure Coordinate Report'!AB828)</f>
        <v/>
      </c>
    </row>
    <row r="825" spans="2:18" ht="45" customHeight="1" x14ac:dyDescent="0.25">
      <c r="B825" s="42" t="str">
        <f>IF('[3]Structure Coordinate Report'!N829=0,"",'[3]Structure Coordinate Report'!N829)</f>
        <v/>
      </c>
      <c r="C825" s="42" t="str">
        <f>IF('[3]Structure Coordinate Report'!O829=0,"",'[3]Structure Coordinate Report'!O829)</f>
        <v/>
      </c>
      <c r="D825" s="43" t="str">
        <f>IF('[3]Coordonnees fixation au support'!EH816=0,"",'[3]Coordonnees fixation au support'!EH816)</f>
        <v/>
      </c>
      <c r="E825" s="42" t="str">
        <f>IF(ISNA(VLOOKUP(B825,'[3]Coordonnees fixation au support'!$Z$4:$AA$2961,2,FALSE)),"",VLOOKUP(B825,'[3]Coordonnees fixation au support'!$Z$4:$AA$2961,2,FALSE))</f>
        <v/>
      </c>
      <c r="F825" s="43" t="str">
        <f>IF(VLOOKUP(B825,'[3]Coordonnees fixation au support'!$DT$4:$DU$5000,2,FALSE)=0,"",VLOOKUP(B825,'[3]Coordonnees fixation au support'!$DT$4:$DU$5000,2,FALSE))</f>
        <v/>
      </c>
      <c r="G825" s="44" t="str">
        <f>IF('[3]Structure Coordinate Report'!X829=0,"",'[3]Structure Coordinate Report'!X829)</f>
        <v/>
      </c>
      <c r="H825" s="45" t="str">
        <f>IF('[3]Structure Coordinate Report'!Q829=0,"",'[3]Structure Coordinate Report'!Q829)</f>
        <v/>
      </c>
      <c r="I825" s="45" t="str">
        <f>IF('[3]Structure Coordinate Report'!R829=0,"",'[3]Structure Coordinate Report'!R829)</f>
        <v/>
      </c>
      <c r="J825" s="46" t="str">
        <f>IF('[3]Coordonnees fixation au support'!EJ816=0,"",'[3]Coordonnees fixation au support'!EJ816)</f>
        <v/>
      </c>
      <c r="K825" s="47" t="str">
        <f>IF(ISNA(VLOOKUP(H825,'[3]Coordonnees fixation au support'!$Z$4:$AA$3546,2,FALSE)),"",VLOOKUP(H825,'[3]Coordonnees fixation au support'!$Z$4:$AA$3546,2,FALSE))</f>
        <v/>
      </c>
      <c r="L825" s="48" t="str">
        <f>IF(VLOOKUP(H825,'[3]Coordonnees fixation au support'!$DW$4:$DX$5000,2,FALSE)=0,"",VLOOKUP(H825,'[3]Coordonnees fixation au support'!$DW$4:$DX$5000,2,FALSE))</f>
        <v/>
      </c>
      <c r="M825" s="49" t="str">
        <f>IF('[3]Structure Coordinate Report'!V829=0,"",'[3]Structure Coordinate Report'!V829)</f>
        <v/>
      </c>
      <c r="N825" s="49" t="str">
        <f>IF(ISNA(INDEX('[3]Tableau de pose'!B823:R5812,MATCH('TABLEAU DE BORD'!B825,'[3]Tableau de pose'!C823:C5812,0),17)),"",INDEX('[3]Tableau de pose'!B823:R5812,MATCH('TABLEAU DE BORD'!B825,'[3]Tableau de pose'!C823:C5812,0),17))</f>
        <v/>
      </c>
      <c r="O825" s="49" t="str">
        <f>IF(ISNA(INDEX('[3]Tableau de pose'!B823:T5812,MATCH('TABLEAU DE BORD'!B825&amp;"-"&amp;'TABLEAU DE BORD'!$J$6,'[3]Tableau de pose'!T823:T5812,0),14)),"",INDEX('[3]Tableau de pose'!B823:T5812,MATCH('TABLEAU DE BORD'!B825&amp;"-"&amp;'TABLEAU DE BORD'!$J$6,'[3]Tableau de pose'!T823:T5812,0),14))</f>
        <v/>
      </c>
      <c r="P825" s="49" t="str">
        <f>IF(ISNA(INDEX('[3]Tableau de pose'!B823:T5812,MATCH('TABLEAU DE BORD'!B825&amp;"-"&amp;'TABLEAU DE BORD'!$K$6,'[3]Tableau de pose'!T823:T5812,0),14)),"",INDEX('[3]Tableau de pose'!B823:T5812,MATCH('TABLEAU DE BORD'!B825&amp;"-"&amp;'TABLEAU DE BORD'!$K$6,'[3]Tableau de pose'!T823:T5812,0),14))</f>
        <v/>
      </c>
      <c r="Q825" s="50" t="str">
        <f>IF('[3]Structure Coordinate Report'!Z829=0,"",'[3]Structure Coordinate Report'!Z829)</f>
        <v/>
      </c>
      <c r="R825" s="50" t="str">
        <f>IF('[3]Structure Coordinate Report'!AB829=0,"",'[3]Structure Coordinate Report'!AB829)</f>
        <v/>
      </c>
    </row>
    <row r="826" spans="2:18" ht="45" customHeight="1" x14ac:dyDescent="0.25">
      <c r="B826" s="42" t="str">
        <f>IF('[3]Structure Coordinate Report'!N830=0,"",'[3]Structure Coordinate Report'!N830)</f>
        <v/>
      </c>
      <c r="C826" s="42" t="str">
        <f>IF('[3]Structure Coordinate Report'!O830=0,"",'[3]Structure Coordinate Report'!O830)</f>
        <v/>
      </c>
      <c r="D826" s="43" t="str">
        <f>IF('[3]Coordonnees fixation au support'!EH817=0,"",'[3]Coordonnees fixation au support'!EH817)</f>
        <v/>
      </c>
      <c r="E826" s="42" t="str">
        <f>IF(ISNA(VLOOKUP(B826,'[3]Coordonnees fixation au support'!$Z$4:$AA$2961,2,FALSE)),"",VLOOKUP(B826,'[3]Coordonnees fixation au support'!$Z$4:$AA$2961,2,FALSE))</f>
        <v/>
      </c>
      <c r="F826" s="43" t="str">
        <f>IF(VLOOKUP(B826,'[3]Coordonnees fixation au support'!$DT$4:$DU$5000,2,FALSE)=0,"",VLOOKUP(B826,'[3]Coordonnees fixation au support'!$DT$4:$DU$5000,2,FALSE))</f>
        <v/>
      </c>
      <c r="G826" s="44" t="str">
        <f>IF('[3]Structure Coordinate Report'!X830=0,"",'[3]Structure Coordinate Report'!X830)</f>
        <v/>
      </c>
      <c r="H826" s="45" t="str">
        <f>IF('[3]Structure Coordinate Report'!Q830=0,"",'[3]Structure Coordinate Report'!Q830)</f>
        <v/>
      </c>
      <c r="I826" s="45" t="str">
        <f>IF('[3]Structure Coordinate Report'!R830=0,"",'[3]Structure Coordinate Report'!R830)</f>
        <v/>
      </c>
      <c r="J826" s="46" t="str">
        <f>IF('[3]Coordonnees fixation au support'!EJ817=0,"",'[3]Coordonnees fixation au support'!EJ817)</f>
        <v/>
      </c>
      <c r="K826" s="47" t="str">
        <f>IF(ISNA(VLOOKUP(H826,'[3]Coordonnees fixation au support'!$Z$4:$AA$3546,2,FALSE)),"",VLOOKUP(H826,'[3]Coordonnees fixation au support'!$Z$4:$AA$3546,2,FALSE))</f>
        <v/>
      </c>
      <c r="L826" s="48" t="str">
        <f>IF(VLOOKUP(H826,'[3]Coordonnees fixation au support'!$DW$4:$DX$5000,2,FALSE)=0,"",VLOOKUP(H826,'[3]Coordonnees fixation au support'!$DW$4:$DX$5000,2,FALSE))</f>
        <v/>
      </c>
      <c r="M826" s="49" t="str">
        <f>IF('[3]Structure Coordinate Report'!V830=0,"",'[3]Structure Coordinate Report'!V830)</f>
        <v/>
      </c>
      <c r="N826" s="49" t="str">
        <f>IF(ISNA(INDEX('[3]Tableau de pose'!B824:R5813,MATCH('TABLEAU DE BORD'!B826,'[3]Tableau de pose'!C824:C5813,0),17)),"",INDEX('[3]Tableau de pose'!B824:R5813,MATCH('TABLEAU DE BORD'!B826,'[3]Tableau de pose'!C824:C5813,0),17))</f>
        <v/>
      </c>
      <c r="O826" s="49" t="str">
        <f>IF(ISNA(INDEX('[3]Tableau de pose'!B824:T5813,MATCH('TABLEAU DE BORD'!B826&amp;"-"&amp;'TABLEAU DE BORD'!$J$6,'[3]Tableau de pose'!T824:T5813,0),14)),"",INDEX('[3]Tableau de pose'!B824:T5813,MATCH('TABLEAU DE BORD'!B826&amp;"-"&amp;'TABLEAU DE BORD'!$J$6,'[3]Tableau de pose'!T824:T5813,0),14))</f>
        <v/>
      </c>
      <c r="P826" s="49" t="str">
        <f>IF(ISNA(INDEX('[3]Tableau de pose'!B824:T5813,MATCH('TABLEAU DE BORD'!B826&amp;"-"&amp;'TABLEAU DE BORD'!$K$6,'[3]Tableau de pose'!T824:T5813,0),14)),"",INDEX('[3]Tableau de pose'!B824:T5813,MATCH('TABLEAU DE BORD'!B826&amp;"-"&amp;'TABLEAU DE BORD'!$K$6,'[3]Tableau de pose'!T824:T5813,0),14))</f>
        <v/>
      </c>
      <c r="Q826" s="50" t="str">
        <f>IF('[3]Structure Coordinate Report'!Z830=0,"",'[3]Structure Coordinate Report'!Z830)</f>
        <v/>
      </c>
      <c r="R826" s="50" t="str">
        <f>IF('[3]Structure Coordinate Report'!AB830=0,"",'[3]Structure Coordinate Report'!AB830)</f>
        <v/>
      </c>
    </row>
    <row r="827" spans="2:18" ht="45" customHeight="1" x14ac:dyDescent="0.25">
      <c r="B827" s="42" t="str">
        <f>IF('[3]Structure Coordinate Report'!N831=0,"",'[3]Structure Coordinate Report'!N831)</f>
        <v/>
      </c>
      <c r="C827" s="42" t="str">
        <f>IF('[3]Structure Coordinate Report'!O831=0,"",'[3]Structure Coordinate Report'!O831)</f>
        <v/>
      </c>
      <c r="D827" s="43" t="str">
        <f>IF('[3]Coordonnees fixation au support'!EH818=0,"",'[3]Coordonnees fixation au support'!EH818)</f>
        <v/>
      </c>
      <c r="E827" s="42" t="str">
        <f>IF(ISNA(VLOOKUP(B827,'[3]Coordonnees fixation au support'!$Z$4:$AA$2961,2,FALSE)),"",VLOOKUP(B827,'[3]Coordonnees fixation au support'!$Z$4:$AA$2961,2,FALSE))</f>
        <v/>
      </c>
      <c r="F827" s="43" t="str">
        <f>IF(VLOOKUP(B827,'[3]Coordonnees fixation au support'!$DT$4:$DU$5000,2,FALSE)=0,"",VLOOKUP(B827,'[3]Coordonnees fixation au support'!$DT$4:$DU$5000,2,FALSE))</f>
        <v/>
      </c>
      <c r="G827" s="44" t="str">
        <f>IF('[3]Structure Coordinate Report'!X831=0,"",'[3]Structure Coordinate Report'!X831)</f>
        <v/>
      </c>
      <c r="H827" s="45" t="str">
        <f>IF('[3]Structure Coordinate Report'!Q831=0,"",'[3]Structure Coordinate Report'!Q831)</f>
        <v/>
      </c>
      <c r="I827" s="45" t="str">
        <f>IF('[3]Structure Coordinate Report'!R831=0,"",'[3]Structure Coordinate Report'!R831)</f>
        <v/>
      </c>
      <c r="J827" s="46" t="str">
        <f>IF('[3]Coordonnees fixation au support'!EJ818=0,"",'[3]Coordonnees fixation au support'!EJ818)</f>
        <v/>
      </c>
      <c r="K827" s="47" t="str">
        <f>IF(ISNA(VLOOKUP(H827,'[3]Coordonnees fixation au support'!$Z$4:$AA$3546,2,FALSE)),"",VLOOKUP(H827,'[3]Coordonnees fixation au support'!$Z$4:$AA$3546,2,FALSE))</f>
        <v/>
      </c>
      <c r="L827" s="48" t="str">
        <f>IF(VLOOKUP(H827,'[3]Coordonnees fixation au support'!$DW$4:$DX$5000,2,FALSE)=0,"",VLOOKUP(H827,'[3]Coordonnees fixation au support'!$DW$4:$DX$5000,2,FALSE))</f>
        <v/>
      </c>
      <c r="M827" s="49" t="str">
        <f>IF('[3]Structure Coordinate Report'!V831=0,"",'[3]Structure Coordinate Report'!V831)</f>
        <v/>
      </c>
      <c r="N827" s="49" t="str">
        <f>IF(ISNA(INDEX('[3]Tableau de pose'!B825:R5814,MATCH('TABLEAU DE BORD'!B827,'[3]Tableau de pose'!C825:C5814,0),17)),"",INDEX('[3]Tableau de pose'!B825:R5814,MATCH('TABLEAU DE BORD'!B827,'[3]Tableau de pose'!C825:C5814,0),17))</f>
        <v/>
      </c>
      <c r="O827" s="49" t="str">
        <f>IF(ISNA(INDEX('[3]Tableau de pose'!B825:T5814,MATCH('TABLEAU DE BORD'!B827&amp;"-"&amp;'TABLEAU DE BORD'!$J$6,'[3]Tableau de pose'!T825:T5814,0),14)),"",INDEX('[3]Tableau de pose'!B825:T5814,MATCH('TABLEAU DE BORD'!B827&amp;"-"&amp;'TABLEAU DE BORD'!$J$6,'[3]Tableau de pose'!T825:T5814,0),14))</f>
        <v/>
      </c>
      <c r="P827" s="49" t="str">
        <f>IF(ISNA(INDEX('[3]Tableau de pose'!B825:T5814,MATCH('TABLEAU DE BORD'!B827&amp;"-"&amp;'TABLEAU DE BORD'!$K$6,'[3]Tableau de pose'!T825:T5814,0),14)),"",INDEX('[3]Tableau de pose'!B825:T5814,MATCH('TABLEAU DE BORD'!B827&amp;"-"&amp;'TABLEAU DE BORD'!$K$6,'[3]Tableau de pose'!T825:T5814,0),14))</f>
        <v/>
      </c>
      <c r="Q827" s="50" t="str">
        <f>IF('[3]Structure Coordinate Report'!Z831=0,"",'[3]Structure Coordinate Report'!Z831)</f>
        <v/>
      </c>
      <c r="R827" s="50" t="str">
        <f>IF('[3]Structure Coordinate Report'!AB831=0,"",'[3]Structure Coordinate Report'!AB831)</f>
        <v/>
      </c>
    </row>
    <row r="828" spans="2:18" ht="45" customHeight="1" x14ac:dyDescent="0.25">
      <c r="B828" s="42" t="str">
        <f>IF('[3]Structure Coordinate Report'!N832=0,"",'[3]Structure Coordinate Report'!N832)</f>
        <v/>
      </c>
      <c r="C828" s="42" t="str">
        <f>IF('[3]Structure Coordinate Report'!O832=0,"",'[3]Structure Coordinate Report'!O832)</f>
        <v/>
      </c>
      <c r="D828" s="43" t="str">
        <f>IF('[3]Coordonnees fixation au support'!EH819=0,"",'[3]Coordonnees fixation au support'!EH819)</f>
        <v/>
      </c>
      <c r="E828" s="42" t="str">
        <f>IF(ISNA(VLOOKUP(B828,'[3]Coordonnees fixation au support'!$Z$4:$AA$2961,2,FALSE)),"",VLOOKUP(B828,'[3]Coordonnees fixation au support'!$Z$4:$AA$2961,2,FALSE))</f>
        <v/>
      </c>
      <c r="F828" s="43" t="str">
        <f>IF(VLOOKUP(B828,'[3]Coordonnees fixation au support'!$DT$4:$DU$5000,2,FALSE)=0,"",VLOOKUP(B828,'[3]Coordonnees fixation au support'!$DT$4:$DU$5000,2,FALSE))</f>
        <v/>
      </c>
      <c r="G828" s="44" t="str">
        <f>IF('[3]Structure Coordinate Report'!X832=0,"",'[3]Structure Coordinate Report'!X832)</f>
        <v/>
      </c>
      <c r="H828" s="45" t="str">
        <f>IF('[3]Structure Coordinate Report'!Q832=0,"",'[3]Structure Coordinate Report'!Q832)</f>
        <v/>
      </c>
      <c r="I828" s="45" t="str">
        <f>IF('[3]Structure Coordinate Report'!R832=0,"",'[3]Structure Coordinate Report'!R832)</f>
        <v/>
      </c>
      <c r="J828" s="46" t="str">
        <f>IF('[3]Coordonnees fixation au support'!EJ819=0,"",'[3]Coordonnees fixation au support'!EJ819)</f>
        <v/>
      </c>
      <c r="K828" s="47" t="str">
        <f>IF(ISNA(VLOOKUP(H828,'[3]Coordonnees fixation au support'!$Z$4:$AA$3546,2,FALSE)),"",VLOOKUP(H828,'[3]Coordonnees fixation au support'!$Z$4:$AA$3546,2,FALSE))</f>
        <v/>
      </c>
      <c r="L828" s="48" t="str">
        <f>IF(VLOOKUP(H828,'[3]Coordonnees fixation au support'!$DW$4:$DX$5000,2,FALSE)=0,"",VLOOKUP(H828,'[3]Coordonnees fixation au support'!$DW$4:$DX$5000,2,FALSE))</f>
        <v/>
      </c>
      <c r="M828" s="49" t="str">
        <f>IF('[3]Structure Coordinate Report'!V832=0,"",'[3]Structure Coordinate Report'!V832)</f>
        <v/>
      </c>
      <c r="N828" s="49" t="str">
        <f>IF(ISNA(INDEX('[3]Tableau de pose'!B826:R5815,MATCH('TABLEAU DE BORD'!B828,'[3]Tableau de pose'!C826:C5815,0),17)),"",INDEX('[3]Tableau de pose'!B826:R5815,MATCH('TABLEAU DE BORD'!B828,'[3]Tableau de pose'!C826:C5815,0),17))</f>
        <v/>
      </c>
      <c r="O828" s="49" t="str">
        <f>IF(ISNA(INDEX('[3]Tableau de pose'!B826:T5815,MATCH('TABLEAU DE BORD'!B828&amp;"-"&amp;'TABLEAU DE BORD'!$J$6,'[3]Tableau de pose'!T826:T5815,0),14)),"",INDEX('[3]Tableau de pose'!B826:T5815,MATCH('TABLEAU DE BORD'!B828&amp;"-"&amp;'TABLEAU DE BORD'!$J$6,'[3]Tableau de pose'!T826:T5815,0),14))</f>
        <v/>
      </c>
      <c r="P828" s="49" t="str">
        <f>IF(ISNA(INDEX('[3]Tableau de pose'!B826:T5815,MATCH('TABLEAU DE BORD'!B828&amp;"-"&amp;'TABLEAU DE BORD'!$K$6,'[3]Tableau de pose'!T826:T5815,0),14)),"",INDEX('[3]Tableau de pose'!B826:T5815,MATCH('TABLEAU DE BORD'!B828&amp;"-"&amp;'TABLEAU DE BORD'!$K$6,'[3]Tableau de pose'!T826:T5815,0),14))</f>
        <v/>
      </c>
      <c r="Q828" s="50" t="str">
        <f>IF('[3]Structure Coordinate Report'!Z832=0,"",'[3]Structure Coordinate Report'!Z832)</f>
        <v/>
      </c>
      <c r="R828" s="50" t="str">
        <f>IF('[3]Structure Coordinate Report'!AB832=0,"",'[3]Structure Coordinate Report'!AB832)</f>
        <v/>
      </c>
    </row>
    <row r="829" spans="2:18" ht="45" customHeight="1" x14ac:dyDescent="0.25">
      <c r="B829" s="42" t="str">
        <f>IF('[3]Structure Coordinate Report'!N833=0,"",'[3]Structure Coordinate Report'!N833)</f>
        <v/>
      </c>
      <c r="C829" s="42" t="str">
        <f>IF('[3]Structure Coordinate Report'!O833=0,"",'[3]Structure Coordinate Report'!O833)</f>
        <v/>
      </c>
      <c r="D829" s="43" t="str">
        <f>IF('[3]Coordonnees fixation au support'!EH820=0,"",'[3]Coordonnees fixation au support'!EH820)</f>
        <v/>
      </c>
      <c r="E829" s="42" t="str">
        <f>IF(ISNA(VLOOKUP(B829,'[3]Coordonnees fixation au support'!$Z$4:$AA$2961,2,FALSE)),"",VLOOKUP(B829,'[3]Coordonnees fixation au support'!$Z$4:$AA$2961,2,FALSE))</f>
        <v/>
      </c>
      <c r="F829" s="43" t="str">
        <f>IF(VLOOKUP(B829,'[3]Coordonnees fixation au support'!$DT$4:$DU$5000,2,FALSE)=0,"",VLOOKUP(B829,'[3]Coordonnees fixation au support'!$DT$4:$DU$5000,2,FALSE))</f>
        <v/>
      </c>
      <c r="G829" s="44" t="str">
        <f>IF('[3]Structure Coordinate Report'!X833=0,"",'[3]Structure Coordinate Report'!X833)</f>
        <v/>
      </c>
      <c r="H829" s="45" t="str">
        <f>IF('[3]Structure Coordinate Report'!Q833=0,"",'[3]Structure Coordinate Report'!Q833)</f>
        <v/>
      </c>
      <c r="I829" s="45" t="str">
        <f>IF('[3]Structure Coordinate Report'!R833=0,"",'[3]Structure Coordinate Report'!R833)</f>
        <v/>
      </c>
      <c r="J829" s="46" t="str">
        <f>IF('[3]Coordonnees fixation au support'!EJ820=0,"",'[3]Coordonnees fixation au support'!EJ820)</f>
        <v/>
      </c>
      <c r="K829" s="47" t="str">
        <f>IF(ISNA(VLOOKUP(H829,'[3]Coordonnees fixation au support'!$Z$4:$AA$3546,2,FALSE)),"",VLOOKUP(H829,'[3]Coordonnees fixation au support'!$Z$4:$AA$3546,2,FALSE))</f>
        <v/>
      </c>
      <c r="L829" s="48" t="str">
        <f>IF(VLOOKUP(H829,'[3]Coordonnees fixation au support'!$DW$4:$DX$5000,2,FALSE)=0,"",VLOOKUP(H829,'[3]Coordonnees fixation au support'!$DW$4:$DX$5000,2,FALSE))</f>
        <v/>
      </c>
      <c r="M829" s="49" t="str">
        <f>IF('[3]Structure Coordinate Report'!V833=0,"",'[3]Structure Coordinate Report'!V833)</f>
        <v/>
      </c>
      <c r="N829" s="49" t="str">
        <f>IF(ISNA(INDEX('[3]Tableau de pose'!B827:R5816,MATCH('TABLEAU DE BORD'!B829,'[3]Tableau de pose'!C827:C5816,0),17)),"",INDEX('[3]Tableau de pose'!B827:R5816,MATCH('TABLEAU DE BORD'!B829,'[3]Tableau de pose'!C827:C5816,0),17))</f>
        <v/>
      </c>
      <c r="O829" s="49" t="str">
        <f>IF(ISNA(INDEX('[3]Tableau de pose'!B827:T5816,MATCH('TABLEAU DE BORD'!B829&amp;"-"&amp;'TABLEAU DE BORD'!$J$6,'[3]Tableau de pose'!T827:T5816,0),14)),"",INDEX('[3]Tableau de pose'!B827:T5816,MATCH('TABLEAU DE BORD'!B829&amp;"-"&amp;'TABLEAU DE BORD'!$J$6,'[3]Tableau de pose'!T827:T5816,0),14))</f>
        <v/>
      </c>
      <c r="P829" s="49" t="str">
        <f>IF(ISNA(INDEX('[3]Tableau de pose'!B827:T5816,MATCH('TABLEAU DE BORD'!B829&amp;"-"&amp;'TABLEAU DE BORD'!$K$6,'[3]Tableau de pose'!T827:T5816,0),14)),"",INDEX('[3]Tableau de pose'!B827:T5816,MATCH('TABLEAU DE BORD'!B829&amp;"-"&amp;'TABLEAU DE BORD'!$K$6,'[3]Tableau de pose'!T827:T5816,0),14))</f>
        <v/>
      </c>
      <c r="Q829" s="50" t="str">
        <f>IF('[3]Structure Coordinate Report'!Z833=0,"",'[3]Structure Coordinate Report'!Z833)</f>
        <v/>
      </c>
      <c r="R829" s="50" t="str">
        <f>IF('[3]Structure Coordinate Report'!AB833=0,"",'[3]Structure Coordinate Report'!AB833)</f>
        <v/>
      </c>
    </row>
    <row r="830" spans="2:18" ht="45" customHeight="1" x14ac:dyDescent="0.25">
      <c r="B830" s="42" t="str">
        <f>IF('[3]Structure Coordinate Report'!N834=0,"",'[3]Structure Coordinate Report'!N834)</f>
        <v/>
      </c>
      <c r="C830" s="42" t="str">
        <f>IF('[3]Structure Coordinate Report'!O834=0,"",'[3]Structure Coordinate Report'!O834)</f>
        <v/>
      </c>
      <c r="D830" s="43" t="str">
        <f>IF('[3]Coordonnees fixation au support'!EH821=0,"",'[3]Coordonnees fixation au support'!EH821)</f>
        <v/>
      </c>
      <c r="E830" s="42" t="str">
        <f>IF(ISNA(VLOOKUP(B830,'[3]Coordonnees fixation au support'!$Z$4:$AA$2961,2,FALSE)),"",VLOOKUP(B830,'[3]Coordonnees fixation au support'!$Z$4:$AA$2961,2,FALSE))</f>
        <v/>
      </c>
      <c r="F830" s="43" t="str">
        <f>IF(VLOOKUP(B830,'[3]Coordonnees fixation au support'!$DT$4:$DU$5000,2,FALSE)=0,"",VLOOKUP(B830,'[3]Coordonnees fixation au support'!$DT$4:$DU$5000,2,FALSE))</f>
        <v/>
      </c>
      <c r="G830" s="44" t="str">
        <f>IF('[3]Structure Coordinate Report'!X834=0,"",'[3]Structure Coordinate Report'!X834)</f>
        <v/>
      </c>
      <c r="H830" s="45" t="str">
        <f>IF('[3]Structure Coordinate Report'!Q834=0,"",'[3]Structure Coordinate Report'!Q834)</f>
        <v/>
      </c>
      <c r="I830" s="45" t="str">
        <f>IF('[3]Structure Coordinate Report'!R834=0,"",'[3]Structure Coordinate Report'!R834)</f>
        <v/>
      </c>
      <c r="J830" s="46" t="str">
        <f>IF('[3]Coordonnees fixation au support'!EJ821=0,"",'[3]Coordonnees fixation au support'!EJ821)</f>
        <v/>
      </c>
      <c r="K830" s="47" t="str">
        <f>IF(ISNA(VLOOKUP(H830,'[3]Coordonnees fixation au support'!$Z$4:$AA$3546,2,FALSE)),"",VLOOKUP(H830,'[3]Coordonnees fixation au support'!$Z$4:$AA$3546,2,FALSE))</f>
        <v/>
      </c>
      <c r="L830" s="48" t="str">
        <f>IF(VLOOKUP(H830,'[3]Coordonnees fixation au support'!$DW$4:$DX$5000,2,FALSE)=0,"",VLOOKUP(H830,'[3]Coordonnees fixation au support'!$DW$4:$DX$5000,2,FALSE))</f>
        <v/>
      </c>
      <c r="M830" s="49" t="str">
        <f>IF('[3]Structure Coordinate Report'!V834=0,"",'[3]Structure Coordinate Report'!V834)</f>
        <v/>
      </c>
      <c r="N830" s="49" t="str">
        <f>IF(ISNA(INDEX('[3]Tableau de pose'!B828:R5817,MATCH('TABLEAU DE BORD'!B830,'[3]Tableau de pose'!C828:C5817,0),17)),"",INDEX('[3]Tableau de pose'!B828:R5817,MATCH('TABLEAU DE BORD'!B830,'[3]Tableau de pose'!C828:C5817,0),17))</f>
        <v/>
      </c>
      <c r="O830" s="49" t="str">
        <f>IF(ISNA(INDEX('[3]Tableau de pose'!B828:T5817,MATCH('TABLEAU DE BORD'!B830&amp;"-"&amp;'TABLEAU DE BORD'!$J$6,'[3]Tableau de pose'!T828:T5817,0),14)),"",INDEX('[3]Tableau de pose'!B828:T5817,MATCH('TABLEAU DE BORD'!B830&amp;"-"&amp;'TABLEAU DE BORD'!$J$6,'[3]Tableau de pose'!T828:T5817,0),14))</f>
        <v/>
      </c>
      <c r="P830" s="49" t="str">
        <f>IF(ISNA(INDEX('[3]Tableau de pose'!B828:T5817,MATCH('TABLEAU DE BORD'!B830&amp;"-"&amp;'TABLEAU DE BORD'!$K$6,'[3]Tableau de pose'!T828:T5817,0),14)),"",INDEX('[3]Tableau de pose'!B828:T5817,MATCH('TABLEAU DE BORD'!B830&amp;"-"&amp;'TABLEAU DE BORD'!$K$6,'[3]Tableau de pose'!T828:T5817,0),14))</f>
        <v/>
      </c>
      <c r="Q830" s="50" t="str">
        <f>IF('[3]Structure Coordinate Report'!Z834=0,"",'[3]Structure Coordinate Report'!Z834)</f>
        <v/>
      </c>
      <c r="R830" s="50" t="str">
        <f>IF('[3]Structure Coordinate Report'!AB834=0,"",'[3]Structure Coordinate Report'!AB834)</f>
        <v/>
      </c>
    </row>
    <row r="831" spans="2:18" ht="45" customHeight="1" x14ac:dyDescent="0.25">
      <c r="B831" s="42" t="str">
        <f>IF('[3]Structure Coordinate Report'!N835=0,"",'[3]Structure Coordinate Report'!N835)</f>
        <v/>
      </c>
      <c r="C831" s="42" t="str">
        <f>IF('[3]Structure Coordinate Report'!O835=0,"",'[3]Structure Coordinate Report'!O835)</f>
        <v/>
      </c>
      <c r="D831" s="43" t="str">
        <f>IF('[3]Coordonnees fixation au support'!EH822=0,"",'[3]Coordonnees fixation au support'!EH822)</f>
        <v/>
      </c>
      <c r="E831" s="42" t="str">
        <f>IF(ISNA(VLOOKUP(B831,'[3]Coordonnees fixation au support'!$Z$4:$AA$2961,2,FALSE)),"",VLOOKUP(B831,'[3]Coordonnees fixation au support'!$Z$4:$AA$2961,2,FALSE))</f>
        <v/>
      </c>
      <c r="F831" s="43" t="str">
        <f>IF(VLOOKUP(B831,'[3]Coordonnees fixation au support'!$DT$4:$DU$5000,2,FALSE)=0,"",VLOOKUP(B831,'[3]Coordonnees fixation au support'!$DT$4:$DU$5000,2,FALSE))</f>
        <v/>
      </c>
      <c r="G831" s="44" t="str">
        <f>IF('[3]Structure Coordinate Report'!X835=0,"",'[3]Structure Coordinate Report'!X835)</f>
        <v/>
      </c>
      <c r="H831" s="45" t="str">
        <f>IF('[3]Structure Coordinate Report'!Q835=0,"",'[3]Structure Coordinate Report'!Q835)</f>
        <v/>
      </c>
      <c r="I831" s="45" t="str">
        <f>IF('[3]Structure Coordinate Report'!R835=0,"",'[3]Structure Coordinate Report'!R835)</f>
        <v/>
      </c>
      <c r="J831" s="46" t="str">
        <f>IF('[3]Coordonnees fixation au support'!EJ822=0,"",'[3]Coordonnees fixation au support'!EJ822)</f>
        <v/>
      </c>
      <c r="K831" s="47" t="str">
        <f>IF(ISNA(VLOOKUP(H831,'[3]Coordonnees fixation au support'!$Z$4:$AA$3546,2,FALSE)),"",VLOOKUP(H831,'[3]Coordonnees fixation au support'!$Z$4:$AA$3546,2,FALSE))</f>
        <v/>
      </c>
      <c r="L831" s="48" t="str">
        <f>IF(VLOOKUP(H831,'[3]Coordonnees fixation au support'!$DW$4:$DX$5000,2,FALSE)=0,"",VLOOKUP(H831,'[3]Coordonnees fixation au support'!$DW$4:$DX$5000,2,FALSE))</f>
        <v/>
      </c>
      <c r="M831" s="49" t="str">
        <f>IF('[3]Structure Coordinate Report'!V835=0,"",'[3]Structure Coordinate Report'!V835)</f>
        <v/>
      </c>
      <c r="N831" s="49" t="str">
        <f>IF(ISNA(INDEX('[3]Tableau de pose'!B829:R5818,MATCH('TABLEAU DE BORD'!B831,'[3]Tableau de pose'!C829:C5818,0),17)),"",INDEX('[3]Tableau de pose'!B829:R5818,MATCH('TABLEAU DE BORD'!B831,'[3]Tableau de pose'!C829:C5818,0),17))</f>
        <v/>
      </c>
      <c r="O831" s="49" t="str">
        <f>IF(ISNA(INDEX('[3]Tableau de pose'!B829:T5818,MATCH('TABLEAU DE BORD'!B831&amp;"-"&amp;'TABLEAU DE BORD'!$J$6,'[3]Tableau de pose'!T829:T5818,0),14)),"",INDEX('[3]Tableau de pose'!B829:T5818,MATCH('TABLEAU DE BORD'!B831&amp;"-"&amp;'TABLEAU DE BORD'!$J$6,'[3]Tableau de pose'!T829:T5818,0),14))</f>
        <v/>
      </c>
      <c r="P831" s="49" t="str">
        <f>IF(ISNA(INDEX('[3]Tableau de pose'!B829:T5818,MATCH('TABLEAU DE BORD'!B831&amp;"-"&amp;'TABLEAU DE BORD'!$K$6,'[3]Tableau de pose'!T829:T5818,0),14)),"",INDEX('[3]Tableau de pose'!B829:T5818,MATCH('TABLEAU DE BORD'!B831&amp;"-"&amp;'TABLEAU DE BORD'!$K$6,'[3]Tableau de pose'!T829:T5818,0),14))</f>
        <v/>
      </c>
      <c r="Q831" s="50" t="str">
        <f>IF('[3]Structure Coordinate Report'!Z835=0,"",'[3]Structure Coordinate Report'!Z835)</f>
        <v/>
      </c>
      <c r="R831" s="50" t="str">
        <f>IF('[3]Structure Coordinate Report'!AB835=0,"",'[3]Structure Coordinate Report'!AB835)</f>
        <v/>
      </c>
    </row>
    <row r="832" spans="2:18" ht="45" customHeight="1" x14ac:dyDescent="0.25">
      <c r="B832" s="42" t="str">
        <f>IF('[3]Structure Coordinate Report'!N836=0,"",'[3]Structure Coordinate Report'!N836)</f>
        <v/>
      </c>
      <c r="C832" s="42" t="str">
        <f>IF('[3]Structure Coordinate Report'!O836=0,"",'[3]Structure Coordinate Report'!O836)</f>
        <v/>
      </c>
      <c r="D832" s="43" t="str">
        <f>IF('[3]Coordonnees fixation au support'!EH823=0,"",'[3]Coordonnees fixation au support'!EH823)</f>
        <v/>
      </c>
      <c r="E832" s="42" t="str">
        <f>IF(ISNA(VLOOKUP(B832,'[3]Coordonnees fixation au support'!$Z$4:$AA$2961,2,FALSE)),"",VLOOKUP(B832,'[3]Coordonnees fixation au support'!$Z$4:$AA$2961,2,FALSE))</f>
        <v/>
      </c>
      <c r="F832" s="43" t="str">
        <f>IF(VLOOKUP(B832,'[3]Coordonnees fixation au support'!$DT$4:$DU$5000,2,FALSE)=0,"",VLOOKUP(B832,'[3]Coordonnees fixation au support'!$DT$4:$DU$5000,2,FALSE))</f>
        <v/>
      </c>
      <c r="G832" s="44" t="str">
        <f>IF('[3]Structure Coordinate Report'!X836=0,"",'[3]Structure Coordinate Report'!X836)</f>
        <v/>
      </c>
      <c r="H832" s="45" t="str">
        <f>IF('[3]Structure Coordinate Report'!Q836=0,"",'[3]Structure Coordinate Report'!Q836)</f>
        <v/>
      </c>
      <c r="I832" s="45" t="str">
        <f>IF('[3]Structure Coordinate Report'!R836=0,"",'[3]Structure Coordinate Report'!R836)</f>
        <v/>
      </c>
      <c r="J832" s="46" t="str">
        <f>IF('[3]Coordonnees fixation au support'!EJ823=0,"",'[3]Coordonnees fixation au support'!EJ823)</f>
        <v/>
      </c>
      <c r="K832" s="47" t="str">
        <f>IF(ISNA(VLOOKUP(H832,'[3]Coordonnees fixation au support'!$Z$4:$AA$3546,2,FALSE)),"",VLOOKUP(H832,'[3]Coordonnees fixation au support'!$Z$4:$AA$3546,2,FALSE))</f>
        <v/>
      </c>
      <c r="L832" s="48" t="str">
        <f>IF(VLOOKUP(H832,'[3]Coordonnees fixation au support'!$DW$4:$DX$5000,2,FALSE)=0,"",VLOOKUP(H832,'[3]Coordonnees fixation au support'!$DW$4:$DX$5000,2,FALSE))</f>
        <v/>
      </c>
      <c r="M832" s="49" t="str">
        <f>IF('[3]Structure Coordinate Report'!V836=0,"",'[3]Structure Coordinate Report'!V836)</f>
        <v/>
      </c>
      <c r="N832" s="49" t="str">
        <f>IF(ISNA(INDEX('[3]Tableau de pose'!B830:R5819,MATCH('TABLEAU DE BORD'!B832,'[3]Tableau de pose'!C830:C5819,0),17)),"",INDEX('[3]Tableau de pose'!B830:R5819,MATCH('TABLEAU DE BORD'!B832,'[3]Tableau de pose'!C830:C5819,0),17))</f>
        <v/>
      </c>
      <c r="O832" s="49" t="str">
        <f>IF(ISNA(INDEX('[3]Tableau de pose'!B830:T5819,MATCH('TABLEAU DE BORD'!B832&amp;"-"&amp;'TABLEAU DE BORD'!$J$6,'[3]Tableau de pose'!T830:T5819,0),14)),"",INDEX('[3]Tableau de pose'!B830:T5819,MATCH('TABLEAU DE BORD'!B832&amp;"-"&amp;'TABLEAU DE BORD'!$J$6,'[3]Tableau de pose'!T830:T5819,0),14))</f>
        <v/>
      </c>
      <c r="P832" s="49" t="str">
        <f>IF(ISNA(INDEX('[3]Tableau de pose'!B830:T5819,MATCH('TABLEAU DE BORD'!B832&amp;"-"&amp;'TABLEAU DE BORD'!$K$6,'[3]Tableau de pose'!T830:T5819,0),14)),"",INDEX('[3]Tableau de pose'!B830:T5819,MATCH('TABLEAU DE BORD'!B832&amp;"-"&amp;'TABLEAU DE BORD'!$K$6,'[3]Tableau de pose'!T830:T5819,0),14))</f>
        <v/>
      </c>
      <c r="Q832" s="50" t="str">
        <f>IF('[3]Structure Coordinate Report'!Z836=0,"",'[3]Structure Coordinate Report'!Z836)</f>
        <v/>
      </c>
      <c r="R832" s="50" t="str">
        <f>IF('[3]Structure Coordinate Report'!AB836=0,"",'[3]Structure Coordinate Report'!AB836)</f>
        <v/>
      </c>
    </row>
    <row r="833" spans="2:18" ht="45" customHeight="1" x14ac:dyDescent="0.25">
      <c r="B833" s="42" t="str">
        <f>IF('[3]Structure Coordinate Report'!N837=0,"",'[3]Structure Coordinate Report'!N837)</f>
        <v/>
      </c>
      <c r="C833" s="42" t="str">
        <f>IF('[3]Structure Coordinate Report'!O837=0,"",'[3]Structure Coordinate Report'!O837)</f>
        <v/>
      </c>
      <c r="D833" s="43" t="str">
        <f>IF('[3]Coordonnees fixation au support'!EH824=0,"",'[3]Coordonnees fixation au support'!EH824)</f>
        <v/>
      </c>
      <c r="E833" s="42" t="str">
        <f>IF(ISNA(VLOOKUP(B833,'[3]Coordonnees fixation au support'!$Z$4:$AA$2961,2,FALSE)),"",VLOOKUP(B833,'[3]Coordonnees fixation au support'!$Z$4:$AA$2961,2,FALSE))</f>
        <v/>
      </c>
      <c r="F833" s="43" t="str">
        <f>IF(VLOOKUP(B833,'[3]Coordonnees fixation au support'!$DT$4:$DU$5000,2,FALSE)=0,"",VLOOKUP(B833,'[3]Coordonnees fixation au support'!$DT$4:$DU$5000,2,FALSE))</f>
        <v/>
      </c>
      <c r="G833" s="44" t="str">
        <f>IF('[3]Structure Coordinate Report'!X837=0,"",'[3]Structure Coordinate Report'!X837)</f>
        <v/>
      </c>
      <c r="H833" s="45" t="str">
        <f>IF('[3]Structure Coordinate Report'!Q837=0,"",'[3]Structure Coordinate Report'!Q837)</f>
        <v/>
      </c>
      <c r="I833" s="45" t="str">
        <f>IF('[3]Structure Coordinate Report'!R837=0,"",'[3]Structure Coordinate Report'!R837)</f>
        <v/>
      </c>
      <c r="J833" s="46" t="str">
        <f>IF('[3]Coordonnees fixation au support'!EJ824=0,"",'[3]Coordonnees fixation au support'!EJ824)</f>
        <v/>
      </c>
      <c r="K833" s="47" t="str">
        <f>IF(ISNA(VLOOKUP(H833,'[3]Coordonnees fixation au support'!$Z$4:$AA$3546,2,FALSE)),"",VLOOKUP(H833,'[3]Coordonnees fixation au support'!$Z$4:$AA$3546,2,FALSE))</f>
        <v/>
      </c>
      <c r="L833" s="48" t="str">
        <f>IF(VLOOKUP(H833,'[3]Coordonnees fixation au support'!$DW$4:$DX$5000,2,FALSE)=0,"",VLOOKUP(H833,'[3]Coordonnees fixation au support'!$DW$4:$DX$5000,2,FALSE))</f>
        <v/>
      </c>
      <c r="M833" s="49" t="str">
        <f>IF('[3]Structure Coordinate Report'!V837=0,"",'[3]Structure Coordinate Report'!V837)</f>
        <v/>
      </c>
      <c r="N833" s="49" t="str">
        <f>IF(ISNA(INDEX('[3]Tableau de pose'!B831:R5820,MATCH('TABLEAU DE BORD'!B833,'[3]Tableau de pose'!C831:C5820,0),17)),"",INDEX('[3]Tableau de pose'!B831:R5820,MATCH('TABLEAU DE BORD'!B833,'[3]Tableau de pose'!C831:C5820,0),17))</f>
        <v/>
      </c>
      <c r="O833" s="49" t="str">
        <f>IF(ISNA(INDEX('[3]Tableau de pose'!B831:T5820,MATCH('TABLEAU DE BORD'!B833&amp;"-"&amp;'TABLEAU DE BORD'!$J$6,'[3]Tableau de pose'!T831:T5820,0),14)),"",INDEX('[3]Tableau de pose'!B831:T5820,MATCH('TABLEAU DE BORD'!B833&amp;"-"&amp;'TABLEAU DE BORD'!$J$6,'[3]Tableau de pose'!T831:T5820,0),14))</f>
        <v/>
      </c>
      <c r="P833" s="49" t="str">
        <f>IF(ISNA(INDEX('[3]Tableau de pose'!B831:T5820,MATCH('TABLEAU DE BORD'!B833&amp;"-"&amp;'TABLEAU DE BORD'!$K$6,'[3]Tableau de pose'!T831:T5820,0),14)),"",INDEX('[3]Tableau de pose'!B831:T5820,MATCH('TABLEAU DE BORD'!B833&amp;"-"&amp;'TABLEAU DE BORD'!$K$6,'[3]Tableau de pose'!T831:T5820,0),14))</f>
        <v/>
      </c>
      <c r="Q833" s="50" t="str">
        <f>IF('[3]Structure Coordinate Report'!Z837=0,"",'[3]Structure Coordinate Report'!Z837)</f>
        <v/>
      </c>
      <c r="R833" s="50" t="str">
        <f>IF('[3]Structure Coordinate Report'!AB837=0,"",'[3]Structure Coordinate Report'!AB837)</f>
        <v/>
      </c>
    </row>
    <row r="834" spans="2:18" ht="45" customHeight="1" x14ac:dyDescent="0.25">
      <c r="B834" s="42" t="str">
        <f>IF('[3]Structure Coordinate Report'!N838=0,"",'[3]Structure Coordinate Report'!N838)</f>
        <v/>
      </c>
      <c r="C834" s="42" t="str">
        <f>IF('[3]Structure Coordinate Report'!O838=0,"",'[3]Structure Coordinate Report'!O838)</f>
        <v/>
      </c>
      <c r="D834" s="43" t="str">
        <f>IF('[3]Coordonnees fixation au support'!EH825=0,"",'[3]Coordonnees fixation au support'!EH825)</f>
        <v/>
      </c>
      <c r="E834" s="42" t="str">
        <f>IF(ISNA(VLOOKUP(B834,'[3]Coordonnees fixation au support'!$Z$4:$AA$2961,2,FALSE)),"",VLOOKUP(B834,'[3]Coordonnees fixation au support'!$Z$4:$AA$2961,2,FALSE))</f>
        <v/>
      </c>
      <c r="F834" s="43" t="str">
        <f>IF(VLOOKUP(B834,'[3]Coordonnees fixation au support'!$DT$4:$DU$5000,2,FALSE)=0,"",VLOOKUP(B834,'[3]Coordonnees fixation au support'!$DT$4:$DU$5000,2,FALSE))</f>
        <v/>
      </c>
      <c r="G834" s="44" t="str">
        <f>IF('[3]Structure Coordinate Report'!X838=0,"",'[3]Structure Coordinate Report'!X838)</f>
        <v/>
      </c>
      <c r="H834" s="45" t="str">
        <f>IF('[3]Structure Coordinate Report'!Q838=0,"",'[3]Structure Coordinate Report'!Q838)</f>
        <v/>
      </c>
      <c r="I834" s="45" t="str">
        <f>IF('[3]Structure Coordinate Report'!R838=0,"",'[3]Structure Coordinate Report'!R838)</f>
        <v/>
      </c>
      <c r="J834" s="46" t="str">
        <f>IF('[3]Coordonnees fixation au support'!EJ825=0,"",'[3]Coordonnees fixation au support'!EJ825)</f>
        <v/>
      </c>
      <c r="K834" s="47" t="str">
        <f>IF(ISNA(VLOOKUP(H834,'[3]Coordonnees fixation au support'!$Z$4:$AA$3546,2,FALSE)),"",VLOOKUP(H834,'[3]Coordonnees fixation au support'!$Z$4:$AA$3546,2,FALSE))</f>
        <v/>
      </c>
      <c r="L834" s="48" t="str">
        <f>IF(VLOOKUP(H834,'[3]Coordonnees fixation au support'!$DW$4:$DX$5000,2,FALSE)=0,"",VLOOKUP(H834,'[3]Coordonnees fixation au support'!$DW$4:$DX$5000,2,FALSE))</f>
        <v/>
      </c>
      <c r="M834" s="49" t="str">
        <f>IF('[3]Structure Coordinate Report'!V838=0,"",'[3]Structure Coordinate Report'!V838)</f>
        <v/>
      </c>
      <c r="N834" s="49" t="str">
        <f>IF(ISNA(INDEX('[3]Tableau de pose'!B832:R5821,MATCH('TABLEAU DE BORD'!B834,'[3]Tableau de pose'!C832:C5821,0),17)),"",INDEX('[3]Tableau de pose'!B832:R5821,MATCH('TABLEAU DE BORD'!B834,'[3]Tableau de pose'!C832:C5821,0),17))</f>
        <v/>
      </c>
      <c r="O834" s="49" t="str">
        <f>IF(ISNA(INDEX('[3]Tableau de pose'!B832:T5821,MATCH('TABLEAU DE BORD'!B834&amp;"-"&amp;'TABLEAU DE BORD'!$J$6,'[3]Tableau de pose'!T832:T5821,0),14)),"",INDEX('[3]Tableau de pose'!B832:T5821,MATCH('TABLEAU DE BORD'!B834&amp;"-"&amp;'TABLEAU DE BORD'!$J$6,'[3]Tableau de pose'!T832:T5821,0),14))</f>
        <v/>
      </c>
      <c r="P834" s="49" t="str">
        <f>IF(ISNA(INDEX('[3]Tableau de pose'!B832:T5821,MATCH('TABLEAU DE BORD'!B834&amp;"-"&amp;'TABLEAU DE BORD'!$K$6,'[3]Tableau de pose'!T832:T5821,0),14)),"",INDEX('[3]Tableau de pose'!B832:T5821,MATCH('TABLEAU DE BORD'!B834&amp;"-"&amp;'TABLEAU DE BORD'!$K$6,'[3]Tableau de pose'!T832:T5821,0),14))</f>
        <v/>
      </c>
      <c r="Q834" s="50" t="str">
        <f>IF('[3]Structure Coordinate Report'!Z838=0,"",'[3]Structure Coordinate Report'!Z838)</f>
        <v/>
      </c>
      <c r="R834" s="50" t="str">
        <f>IF('[3]Structure Coordinate Report'!AB838=0,"",'[3]Structure Coordinate Report'!AB838)</f>
        <v/>
      </c>
    </row>
    <row r="835" spans="2:18" ht="45" customHeight="1" x14ac:dyDescent="0.25">
      <c r="B835" s="42" t="str">
        <f>IF('[3]Structure Coordinate Report'!N839=0,"",'[3]Structure Coordinate Report'!N839)</f>
        <v/>
      </c>
      <c r="C835" s="42" t="str">
        <f>IF('[3]Structure Coordinate Report'!O839=0,"",'[3]Structure Coordinate Report'!O839)</f>
        <v/>
      </c>
      <c r="D835" s="43" t="str">
        <f>IF('[3]Coordonnees fixation au support'!EH826=0,"",'[3]Coordonnees fixation au support'!EH826)</f>
        <v/>
      </c>
      <c r="E835" s="42" t="str">
        <f>IF(ISNA(VLOOKUP(B835,'[3]Coordonnees fixation au support'!$Z$4:$AA$2961,2,FALSE)),"",VLOOKUP(B835,'[3]Coordonnees fixation au support'!$Z$4:$AA$2961,2,FALSE))</f>
        <v/>
      </c>
      <c r="F835" s="43" t="str">
        <f>IF(VLOOKUP(B835,'[3]Coordonnees fixation au support'!$DT$4:$DU$5000,2,FALSE)=0,"",VLOOKUP(B835,'[3]Coordonnees fixation au support'!$DT$4:$DU$5000,2,FALSE))</f>
        <v/>
      </c>
      <c r="G835" s="44" t="str">
        <f>IF('[3]Structure Coordinate Report'!X839=0,"",'[3]Structure Coordinate Report'!X839)</f>
        <v/>
      </c>
      <c r="H835" s="45" t="str">
        <f>IF('[3]Structure Coordinate Report'!Q839=0,"",'[3]Structure Coordinate Report'!Q839)</f>
        <v/>
      </c>
      <c r="I835" s="45" t="str">
        <f>IF('[3]Structure Coordinate Report'!R839=0,"",'[3]Structure Coordinate Report'!R839)</f>
        <v/>
      </c>
      <c r="J835" s="46" t="str">
        <f>IF('[3]Coordonnees fixation au support'!EJ826=0,"",'[3]Coordonnees fixation au support'!EJ826)</f>
        <v/>
      </c>
      <c r="K835" s="47" t="str">
        <f>IF(ISNA(VLOOKUP(H835,'[3]Coordonnees fixation au support'!$Z$4:$AA$3546,2,FALSE)),"",VLOOKUP(H835,'[3]Coordonnees fixation au support'!$Z$4:$AA$3546,2,FALSE))</f>
        <v/>
      </c>
      <c r="L835" s="48" t="str">
        <f>IF(VLOOKUP(H835,'[3]Coordonnees fixation au support'!$DW$4:$DX$5000,2,FALSE)=0,"",VLOOKUP(H835,'[3]Coordonnees fixation au support'!$DW$4:$DX$5000,2,FALSE))</f>
        <v/>
      </c>
      <c r="M835" s="49" t="str">
        <f>IF('[3]Structure Coordinate Report'!V839=0,"",'[3]Structure Coordinate Report'!V839)</f>
        <v/>
      </c>
      <c r="N835" s="49" t="str">
        <f>IF(ISNA(INDEX('[3]Tableau de pose'!B833:R5822,MATCH('TABLEAU DE BORD'!B835,'[3]Tableau de pose'!C833:C5822,0),17)),"",INDEX('[3]Tableau de pose'!B833:R5822,MATCH('TABLEAU DE BORD'!B835,'[3]Tableau de pose'!C833:C5822,0),17))</f>
        <v/>
      </c>
      <c r="O835" s="49" t="str">
        <f>IF(ISNA(INDEX('[3]Tableau de pose'!B833:T5822,MATCH('TABLEAU DE BORD'!B835&amp;"-"&amp;'TABLEAU DE BORD'!$J$6,'[3]Tableau de pose'!T833:T5822,0),14)),"",INDEX('[3]Tableau de pose'!B833:T5822,MATCH('TABLEAU DE BORD'!B835&amp;"-"&amp;'TABLEAU DE BORD'!$J$6,'[3]Tableau de pose'!T833:T5822,0),14))</f>
        <v/>
      </c>
      <c r="P835" s="49" t="str">
        <f>IF(ISNA(INDEX('[3]Tableau de pose'!B833:T5822,MATCH('TABLEAU DE BORD'!B835&amp;"-"&amp;'TABLEAU DE BORD'!$K$6,'[3]Tableau de pose'!T833:T5822,0),14)),"",INDEX('[3]Tableau de pose'!B833:T5822,MATCH('TABLEAU DE BORD'!B835&amp;"-"&amp;'TABLEAU DE BORD'!$K$6,'[3]Tableau de pose'!T833:T5822,0),14))</f>
        <v/>
      </c>
      <c r="Q835" s="50" t="str">
        <f>IF('[3]Structure Coordinate Report'!Z839=0,"",'[3]Structure Coordinate Report'!Z839)</f>
        <v/>
      </c>
      <c r="R835" s="50" t="str">
        <f>IF('[3]Structure Coordinate Report'!AB839=0,"",'[3]Structure Coordinate Report'!AB839)</f>
        <v/>
      </c>
    </row>
    <row r="836" spans="2:18" ht="45" customHeight="1" x14ac:dyDescent="0.25">
      <c r="B836" s="42" t="str">
        <f>IF('[3]Structure Coordinate Report'!N840=0,"",'[3]Structure Coordinate Report'!N840)</f>
        <v/>
      </c>
      <c r="C836" s="42" t="str">
        <f>IF('[3]Structure Coordinate Report'!O840=0,"",'[3]Structure Coordinate Report'!O840)</f>
        <v/>
      </c>
      <c r="D836" s="43" t="str">
        <f>IF('[3]Coordonnees fixation au support'!EH827=0,"",'[3]Coordonnees fixation au support'!EH827)</f>
        <v/>
      </c>
      <c r="E836" s="42" t="str">
        <f>IF(ISNA(VLOOKUP(B836,'[3]Coordonnees fixation au support'!$Z$4:$AA$2961,2,FALSE)),"",VLOOKUP(B836,'[3]Coordonnees fixation au support'!$Z$4:$AA$2961,2,FALSE))</f>
        <v/>
      </c>
      <c r="F836" s="43" t="str">
        <f>IF(VLOOKUP(B836,'[3]Coordonnees fixation au support'!$DT$4:$DU$5000,2,FALSE)=0,"",VLOOKUP(B836,'[3]Coordonnees fixation au support'!$DT$4:$DU$5000,2,FALSE))</f>
        <v/>
      </c>
      <c r="G836" s="44" t="str">
        <f>IF('[3]Structure Coordinate Report'!X840=0,"",'[3]Structure Coordinate Report'!X840)</f>
        <v/>
      </c>
      <c r="H836" s="45" t="str">
        <f>IF('[3]Structure Coordinate Report'!Q840=0,"",'[3]Structure Coordinate Report'!Q840)</f>
        <v/>
      </c>
      <c r="I836" s="45" t="str">
        <f>IF('[3]Structure Coordinate Report'!R840=0,"",'[3]Structure Coordinate Report'!R840)</f>
        <v/>
      </c>
      <c r="J836" s="46" t="str">
        <f>IF('[3]Coordonnees fixation au support'!EJ827=0,"",'[3]Coordonnees fixation au support'!EJ827)</f>
        <v/>
      </c>
      <c r="K836" s="47" t="str">
        <f>IF(ISNA(VLOOKUP(H836,'[3]Coordonnees fixation au support'!$Z$4:$AA$3546,2,FALSE)),"",VLOOKUP(H836,'[3]Coordonnees fixation au support'!$Z$4:$AA$3546,2,FALSE))</f>
        <v/>
      </c>
      <c r="L836" s="48" t="str">
        <f>IF(VLOOKUP(H836,'[3]Coordonnees fixation au support'!$DW$4:$DX$5000,2,FALSE)=0,"",VLOOKUP(H836,'[3]Coordonnees fixation au support'!$DW$4:$DX$5000,2,FALSE))</f>
        <v/>
      </c>
      <c r="M836" s="49" t="str">
        <f>IF('[3]Structure Coordinate Report'!V840=0,"",'[3]Structure Coordinate Report'!V840)</f>
        <v/>
      </c>
      <c r="N836" s="49" t="str">
        <f>IF(ISNA(INDEX('[3]Tableau de pose'!B834:R5823,MATCH('TABLEAU DE BORD'!B836,'[3]Tableau de pose'!C834:C5823,0),17)),"",INDEX('[3]Tableau de pose'!B834:R5823,MATCH('TABLEAU DE BORD'!B836,'[3]Tableau de pose'!C834:C5823,0),17))</f>
        <v/>
      </c>
      <c r="O836" s="49" t="str">
        <f>IF(ISNA(INDEX('[3]Tableau de pose'!B834:T5823,MATCH('TABLEAU DE BORD'!B836&amp;"-"&amp;'TABLEAU DE BORD'!$J$6,'[3]Tableau de pose'!T834:T5823,0),14)),"",INDEX('[3]Tableau de pose'!B834:T5823,MATCH('TABLEAU DE BORD'!B836&amp;"-"&amp;'TABLEAU DE BORD'!$J$6,'[3]Tableau de pose'!T834:T5823,0),14))</f>
        <v/>
      </c>
      <c r="P836" s="49" t="str">
        <f>IF(ISNA(INDEX('[3]Tableau de pose'!B834:T5823,MATCH('TABLEAU DE BORD'!B836&amp;"-"&amp;'TABLEAU DE BORD'!$K$6,'[3]Tableau de pose'!T834:T5823,0),14)),"",INDEX('[3]Tableau de pose'!B834:T5823,MATCH('TABLEAU DE BORD'!B836&amp;"-"&amp;'TABLEAU DE BORD'!$K$6,'[3]Tableau de pose'!T834:T5823,0),14))</f>
        <v/>
      </c>
      <c r="Q836" s="50" t="str">
        <f>IF('[3]Structure Coordinate Report'!Z840=0,"",'[3]Structure Coordinate Report'!Z840)</f>
        <v/>
      </c>
      <c r="R836" s="50" t="str">
        <f>IF('[3]Structure Coordinate Report'!AB840=0,"",'[3]Structure Coordinate Report'!AB840)</f>
        <v/>
      </c>
    </row>
    <row r="837" spans="2:18" ht="45" customHeight="1" x14ac:dyDescent="0.25">
      <c r="B837" s="42" t="str">
        <f>IF('[3]Structure Coordinate Report'!N841=0,"",'[3]Structure Coordinate Report'!N841)</f>
        <v/>
      </c>
      <c r="C837" s="42" t="str">
        <f>IF('[3]Structure Coordinate Report'!O841=0,"",'[3]Structure Coordinate Report'!O841)</f>
        <v/>
      </c>
      <c r="D837" s="43" t="str">
        <f>IF('[3]Coordonnees fixation au support'!EH828=0,"",'[3]Coordonnees fixation au support'!EH828)</f>
        <v/>
      </c>
      <c r="E837" s="42" t="str">
        <f>IF(ISNA(VLOOKUP(B837,'[3]Coordonnees fixation au support'!$Z$4:$AA$2961,2,FALSE)),"",VLOOKUP(B837,'[3]Coordonnees fixation au support'!$Z$4:$AA$2961,2,FALSE))</f>
        <v/>
      </c>
      <c r="F837" s="43" t="str">
        <f>IF(VLOOKUP(B837,'[3]Coordonnees fixation au support'!$DT$4:$DU$5000,2,FALSE)=0,"",VLOOKUP(B837,'[3]Coordonnees fixation au support'!$DT$4:$DU$5000,2,FALSE))</f>
        <v/>
      </c>
      <c r="G837" s="44" t="str">
        <f>IF('[3]Structure Coordinate Report'!X841=0,"",'[3]Structure Coordinate Report'!X841)</f>
        <v/>
      </c>
      <c r="H837" s="45" t="str">
        <f>IF('[3]Structure Coordinate Report'!Q841=0,"",'[3]Structure Coordinate Report'!Q841)</f>
        <v/>
      </c>
      <c r="I837" s="45" t="str">
        <f>IF('[3]Structure Coordinate Report'!R841=0,"",'[3]Structure Coordinate Report'!R841)</f>
        <v/>
      </c>
      <c r="J837" s="46" t="str">
        <f>IF('[3]Coordonnees fixation au support'!EJ828=0,"",'[3]Coordonnees fixation au support'!EJ828)</f>
        <v/>
      </c>
      <c r="K837" s="47" t="str">
        <f>IF(ISNA(VLOOKUP(H837,'[3]Coordonnees fixation au support'!$Z$4:$AA$3546,2,FALSE)),"",VLOOKUP(H837,'[3]Coordonnees fixation au support'!$Z$4:$AA$3546,2,FALSE))</f>
        <v/>
      </c>
      <c r="L837" s="48" t="str">
        <f>IF(VLOOKUP(H837,'[3]Coordonnees fixation au support'!$DW$4:$DX$5000,2,FALSE)=0,"",VLOOKUP(H837,'[3]Coordonnees fixation au support'!$DW$4:$DX$5000,2,FALSE))</f>
        <v/>
      </c>
      <c r="M837" s="49" t="str">
        <f>IF('[3]Structure Coordinate Report'!V841=0,"",'[3]Structure Coordinate Report'!V841)</f>
        <v/>
      </c>
      <c r="N837" s="49" t="str">
        <f>IF(ISNA(INDEX('[3]Tableau de pose'!B835:R5824,MATCH('TABLEAU DE BORD'!B837,'[3]Tableau de pose'!C835:C5824,0),17)),"",INDEX('[3]Tableau de pose'!B835:R5824,MATCH('TABLEAU DE BORD'!B837,'[3]Tableau de pose'!C835:C5824,0),17))</f>
        <v/>
      </c>
      <c r="O837" s="49" t="str">
        <f>IF(ISNA(INDEX('[3]Tableau de pose'!B835:T5824,MATCH('TABLEAU DE BORD'!B837&amp;"-"&amp;'TABLEAU DE BORD'!$J$6,'[3]Tableau de pose'!T835:T5824,0),14)),"",INDEX('[3]Tableau de pose'!B835:T5824,MATCH('TABLEAU DE BORD'!B837&amp;"-"&amp;'TABLEAU DE BORD'!$J$6,'[3]Tableau de pose'!T835:T5824,0),14))</f>
        <v/>
      </c>
      <c r="P837" s="49" t="str">
        <f>IF(ISNA(INDEX('[3]Tableau de pose'!B835:T5824,MATCH('TABLEAU DE BORD'!B837&amp;"-"&amp;'TABLEAU DE BORD'!$K$6,'[3]Tableau de pose'!T835:T5824,0),14)),"",INDEX('[3]Tableau de pose'!B835:T5824,MATCH('TABLEAU DE BORD'!B837&amp;"-"&amp;'TABLEAU DE BORD'!$K$6,'[3]Tableau de pose'!T835:T5824,0),14))</f>
        <v/>
      </c>
      <c r="Q837" s="50" t="str">
        <f>IF('[3]Structure Coordinate Report'!Z841=0,"",'[3]Structure Coordinate Report'!Z841)</f>
        <v/>
      </c>
      <c r="R837" s="50" t="str">
        <f>IF('[3]Structure Coordinate Report'!AB841=0,"",'[3]Structure Coordinate Report'!AB841)</f>
        <v/>
      </c>
    </row>
    <row r="838" spans="2:18" ht="45" customHeight="1" x14ac:dyDescent="0.25">
      <c r="B838" s="42" t="str">
        <f>IF('[3]Structure Coordinate Report'!N842=0,"",'[3]Structure Coordinate Report'!N842)</f>
        <v/>
      </c>
      <c r="C838" s="42" t="str">
        <f>IF('[3]Structure Coordinate Report'!O842=0,"",'[3]Structure Coordinate Report'!O842)</f>
        <v/>
      </c>
      <c r="D838" s="43" t="str">
        <f>IF('[3]Coordonnees fixation au support'!EH829=0,"",'[3]Coordonnees fixation au support'!EH829)</f>
        <v/>
      </c>
      <c r="E838" s="42" t="str">
        <f>IF(ISNA(VLOOKUP(B838,'[3]Coordonnees fixation au support'!$Z$4:$AA$2961,2,FALSE)),"",VLOOKUP(B838,'[3]Coordonnees fixation au support'!$Z$4:$AA$2961,2,FALSE))</f>
        <v/>
      </c>
      <c r="F838" s="43" t="str">
        <f>IF(VLOOKUP(B838,'[3]Coordonnees fixation au support'!$DT$4:$DU$5000,2,FALSE)=0,"",VLOOKUP(B838,'[3]Coordonnees fixation au support'!$DT$4:$DU$5000,2,FALSE))</f>
        <v/>
      </c>
      <c r="G838" s="44" t="str">
        <f>IF('[3]Structure Coordinate Report'!X842=0,"",'[3]Structure Coordinate Report'!X842)</f>
        <v/>
      </c>
      <c r="H838" s="45" t="str">
        <f>IF('[3]Structure Coordinate Report'!Q842=0,"",'[3]Structure Coordinate Report'!Q842)</f>
        <v/>
      </c>
      <c r="I838" s="45" t="str">
        <f>IF('[3]Structure Coordinate Report'!R842=0,"",'[3]Structure Coordinate Report'!R842)</f>
        <v/>
      </c>
      <c r="J838" s="46" t="str">
        <f>IF('[3]Coordonnees fixation au support'!EJ829=0,"",'[3]Coordonnees fixation au support'!EJ829)</f>
        <v/>
      </c>
      <c r="K838" s="47" t="str">
        <f>IF(ISNA(VLOOKUP(H838,'[3]Coordonnees fixation au support'!$Z$4:$AA$3546,2,FALSE)),"",VLOOKUP(H838,'[3]Coordonnees fixation au support'!$Z$4:$AA$3546,2,FALSE))</f>
        <v/>
      </c>
      <c r="L838" s="48" t="str">
        <f>IF(VLOOKUP(H838,'[3]Coordonnees fixation au support'!$DW$4:$DX$5000,2,FALSE)=0,"",VLOOKUP(H838,'[3]Coordonnees fixation au support'!$DW$4:$DX$5000,2,FALSE))</f>
        <v/>
      </c>
      <c r="M838" s="49" t="str">
        <f>IF('[3]Structure Coordinate Report'!V842=0,"",'[3]Structure Coordinate Report'!V842)</f>
        <v/>
      </c>
      <c r="N838" s="49" t="str">
        <f>IF(ISNA(INDEX('[3]Tableau de pose'!B836:R5825,MATCH('TABLEAU DE BORD'!B838,'[3]Tableau de pose'!C836:C5825,0),17)),"",INDEX('[3]Tableau de pose'!B836:R5825,MATCH('TABLEAU DE BORD'!B838,'[3]Tableau de pose'!C836:C5825,0),17))</f>
        <v/>
      </c>
      <c r="O838" s="49" t="str">
        <f>IF(ISNA(INDEX('[3]Tableau de pose'!B836:T5825,MATCH('TABLEAU DE BORD'!B838&amp;"-"&amp;'TABLEAU DE BORD'!$J$6,'[3]Tableau de pose'!T836:T5825,0),14)),"",INDEX('[3]Tableau de pose'!B836:T5825,MATCH('TABLEAU DE BORD'!B838&amp;"-"&amp;'TABLEAU DE BORD'!$J$6,'[3]Tableau de pose'!T836:T5825,0),14))</f>
        <v/>
      </c>
      <c r="P838" s="49" t="str">
        <f>IF(ISNA(INDEX('[3]Tableau de pose'!B836:T5825,MATCH('TABLEAU DE BORD'!B838&amp;"-"&amp;'TABLEAU DE BORD'!$K$6,'[3]Tableau de pose'!T836:T5825,0),14)),"",INDEX('[3]Tableau de pose'!B836:T5825,MATCH('TABLEAU DE BORD'!B838&amp;"-"&amp;'TABLEAU DE BORD'!$K$6,'[3]Tableau de pose'!T836:T5825,0),14))</f>
        <v/>
      </c>
      <c r="Q838" s="50" t="str">
        <f>IF('[3]Structure Coordinate Report'!Z842=0,"",'[3]Structure Coordinate Report'!Z842)</f>
        <v/>
      </c>
      <c r="R838" s="50" t="str">
        <f>IF('[3]Structure Coordinate Report'!AB842=0,"",'[3]Structure Coordinate Report'!AB842)</f>
        <v/>
      </c>
    </row>
    <row r="839" spans="2:18" ht="45" customHeight="1" x14ac:dyDescent="0.25">
      <c r="B839" s="42" t="str">
        <f>IF('[3]Structure Coordinate Report'!N843=0,"",'[3]Structure Coordinate Report'!N843)</f>
        <v/>
      </c>
      <c r="C839" s="42" t="str">
        <f>IF('[3]Structure Coordinate Report'!O843=0,"",'[3]Structure Coordinate Report'!O843)</f>
        <v/>
      </c>
      <c r="D839" s="43" t="str">
        <f>IF('[3]Coordonnees fixation au support'!EH830=0,"",'[3]Coordonnees fixation au support'!EH830)</f>
        <v/>
      </c>
      <c r="E839" s="42" t="str">
        <f>IF(ISNA(VLOOKUP(B839,'[3]Coordonnees fixation au support'!$Z$4:$AA$2961,2,FALSE)),"",VLOOKUP(B839,'[3]Coordonnees fixation au support'!$Z$4:$AA$2961,2,FALSE))</f>
        <v/>
      </c>
      <c r="F839" s="43" t="str">
        <f>IF(VLOOKUP(B839,'[3]Coordonnees fixation au support'!$DT$4:$DU$5000,2,FALSE)=0,"",VLOOKUP(B839,'[3]Coordonnees fixation au support'!$DT$4:$DU$5000,2,FALSE))</f>
        <v/>
      </c>
      <c r="G839" s="44" t="str">
        <f>IF('[3]Structure Coordinate Report'!X843=0,"",'[3]Structure Coordinate Report'!X843)</f>
        <v/>
      </c>
      <c r="H839" s="45" t="str">
        <f>IF('[3]Structure Coordinate Report'!Q843=0,"",'[3]Structure Coordinate Report'!Q843)</f>
        <v/>
      </c>
      <c r="I839" s="45" t="str">
        <f>IF('[3]Structure Coordinate Report'!R843=0,"",'[3]Structure Coordinate Report'!R843)</f>
        <v/>
      </c>
      <c r="J839" s="46" t="str">
        <f>IF('[3]Coordonnees fixation au support'!EJ830=0,"",'[3]Coordonnees fixation au support'!EJ830)</f>
        <v/>
      </c>
      <c r="K839" s="47" t="str">
        <f>IF(ISNA(VLOOKUP(H839,'[3]Coordonnees fixation au support'!$Z$4:$AA$3546,2,FALSE)),"",VLOOKUP(H839,'[3]Coordonnees fixation au support'!$Z$4:$AA$3546,2,FALSE))</f>
        <v/>
      </c>
      <c r="L839" s="48" t="str">
        <f>IF(VLOOKUP(H839,'[3]Coordonnees fixation au support'!$DW$4:$DX$5000,2,FALSE)=0,"",VLOOKUP(H839,'[3]Coordonnees fixation au support'!$DW$4:$DX$5000,2,FALSE))</f>
        <v/>
      </c>
      <c r="M839" s="49" t="str">
        <f>IF('[3]Structure Coordinate Report'!V843=0,"",'[3]Structure Coordinate Report'!V843)</f>
        <v/>
      </c>
      <c r="N839" s="49" t="str">
        <f>IF(ISNA(INDEX('[3]Tableau de pose'!B837:R5826,MATCH('TABLEAU DE BORD'!B839,'[3]Tableau de pose'!C837:C5826,0),17)),"",INDEX('[3]Tableau de pose'!B837:R5826,MATCH('TABLEAU DE BORD'!B839,'[3]Tableau de pose'!C837:C5826,0),17))</f>
        <v/>
      </c>
      <c r="O839" s="49" t="str">
        <f>IF(ISNA(INDEX('[3]Tableau de pose'!B837:T5826,MATCH('TABLEAU DE BORD'!B839&amp;"-"&amp;'TABLEAU DE BORD'!$J$6,'[3]Tableau de pose'!T837:T5826,0),14)),"",INDEX('[3]Tableau de pose'!B837:T5826,MATCH('TABLEAU DE BORD'!B839&amp;"-"&amp;'TABLEAU DE BORD'!$J$6,'[3]Tableau de pose'!T837:T5826,0),14))</f>
        <v/>
      </c>
      <c r="P839" s="49" t="str">
        <f>IF(ISNA(INDEX('[3]Tableau de pose'!B837:T5826,MATCH('TABLEAU DE BORD'!B839&amp;"-"&amp;'TABLEAU DE BORD'!$K$6,'[3]Tableau de pose'!T837:T5826,0),14)),"",INDEX('[3]Tableau de pose'!B837:T5826,MATCH('TABLEAU DE BORD'!B839&amp;"-"&amp;'TABLEAU DE BORD'!$K$6,'[3]Tableau de pose'!T837:T5826,0),14))</f>
        <v/>
      </c>
      <c r="Q839" s="50" t="str">
        <f>IF('[3]Structure Coordinate Report'!Z843=0,"",'[3]Structure Coordinate Report'!Z843)</f>
        <v/>
      </c>
      <c r="R839" s="50" t="str">
        <f>IF('[3]Structure Coordinate Report'!AB843=0,"",'[3]Structure Coordinate Report'!AB843)</f>
        <v/>
      </c>
    </row>
    <row r="840" spans="2:18" ht="45" customHeight="1" x14ac:dyDescent="0.25">
      <c r="B840" s="42" t="str">
        <f>IF('[3]Structure Coordinate Report'!N844=0,"",'[3]Structure Coordinate Report'!N844)</f>
        <v/>
      </c>
      <c r="C840" s="42" t="str">
        <f>IF('[3]Structure Coordinate Report'!O844=0,"",'[3]Structure Coordinate Report'!O844)</f>
        <v/>
      </c>
      <c r="D840" s="43" t="str">
        <f>IF('[3]Coordonnees fixation au support'!EH831=0,"",'[3]Coordonnees fixation au support'!EH831)</f>
        <v/>
      </c>
      <c r="E840" s="42" t="str">
        <f>IF(ISNA(VLOOKUP(B840,'[3]Coordonnees fixation au support'!$Z$4:$AA$2961,2,FALSE)),"",VLOOKUP(B840,'[3]Coordonnees fixation au support'!$Z$4:$AA$2961,2,FALSE))</f>
        <v/>
      </c>
      <c r="F840" s="43" t="str">
        <f>IF(VLOOKUP(B840,'[3]Coordonnees fixation au support'!$DT$4:$DU$5000,2,FALSE)=0,"",VLOOKUP(B840,'[3]Coordonnees fixation au support'!$DT$4:$DU$5000,2,FALSE))</f>
        <v/>
      </c>
      <c r="G840" s="44" t="str">
        <f>IF('[3]Structure Coordinate Report'!X844=0,"",'[3]Structure Coordinate Report'!X844)</f>
        <v/>
      </c>
      <c r="H840" s="45" t="str">
        <f>IF('[3]Structure Coordinate Report'!Q844=0,"",'[3]Structure Coordinate Report'!Q844)</f>
        <v/>
      </c>
      <c r="I840" s="45" t="str">
        <f>IF('[3]Structure Coordinate Report'!R844=0,"",'[3]Structure Coordinate Report'!R844)</f>
        <v/>
      </c>
      <c r="J840" s="46" t="str">
        <f>IF('[3]Coordonnees fixation au support'!EJ831=0,"",'[3]Coordonnees fixation au support'!EJ831)</f>
        <v/>
      </c>
      <c r="K840" s="47" t="str">
        <f>IF(ISNA(VLOOKUP(H840,'[3]Coordonnees fixation au support'!$Z$4:$AA$3546,2,FALSE)),"",VLOOKUP(H840,'[3]Coordonnees fixation au support'!$Z$4:$AA$3546,2,FALSE))</f>
        <v/>
      </c>
      <c r="L840" s="48" t="str">
        <f>IF(VLOOKUP(H840,'[3]Coordonnees fixation au support'!$DW$4:$DX$5000,2,FALSE)=0,"",VLOOKUP(H840,'[3]Coordonnees fixation au support'!$DW$4:$DX$5000,2,FALSE))</f>
        <v/>
      </c>
      <c r="M840" s="49" t="str">
        <f>IF('[3]Structure Coordinate Report'!V844=0,"",'[3]Structure Coordinate Report'!V844)</f>
        <v/>
      </c>
      <c r="N840" s="49" t="str">
        <f>IF(ISNA(INDEX('[3]Tableau de pose'!B838:R5827,MATCH('TABLEAU DE BORD'!B840,'[3]Tableau de pose'!C838:C5827,0),17)),"",INDEX('[3]Tableau de pose'!B838:R5827,MATCH('TABLEAU DE BORD'!B840,'[3]Tableau de pose'!C838:C5827,0),17))</f>
        <v/>
      </c>
      <c r="O840" s="49" t="str">
        <f>IF(ISNA(INDEX('[3]Tableau de pose'!B838:T5827,MATCH('TABLEAU DE BORD'!B840&amp;"-"&amp;'TABLEAU DE BORD'!$J$6,'[3]Tableau de pose'!T838:T5827,0),14)),"",INDEX('[3]Tableau de pose'!B838:T5827,MATCH('TABLEAU DE BORD'!B840&amp;"-"&amp;'TABLEAU DE BORD'!$J$6,'[3]Tableau de pose'!T838:T5827,0),14))</f>
        <v/>
      </c>
      <c r="P840" s="49" t="str">
        <f>IF(ISNA(INDEX('[3]Tableau de pose'!B838:T5827,MATCH('TABLEAU DE BORD'!B840&amp;"-"&amp;'TABLEAU DE BORD'!$K$6,'[3]Tableau de pose'!T838:T5827,0),14)),"",INDEX('[3]Tableau de pose'!B838:T5827,MATCH('TABLEAU DE BORD'!B840&amp;"-"&amp;'TABLEAU DE BORD'!$K$6,'[3]Tableau de pose'!T838:T5827,0),14))</f>
        <v/>
      </c>
      <c r="Q840" s="50" t="str">
        <f>IF('[3]Structure Coordinate Report'!Z844=0,"",'[3]Structure Coordinate Report'!Z844)</f>
        <v/>
      </c>
      <c r="R840" s="50" t="str">
        <f>IF('[3]Structure Coordinate Report'!AB844=0,"",'[3]Structure Coordinate Report'!AB844)</f>
        <v/>
      </c>
    </row>
    <row r="841" spans="2:18" ht="45" customHeight="1" x14ac:dyDescent="0.25">
      <c r="B841" s="42" t="str">
        <f>IF('[3]Structure Coordinate Report'!N845=0,"",'[3]Structure Coordinate Report'!N845)</f>
        <v/>
      </c>
      <c r="C841" s="42" t="str">
        <f>IF('[3]Structure Coordinate Report'!O845=0,"",'[3]Structure Coordinate Report'!O845)</f>
        <v/>
      </c>
      <c r="D841" s="43" t="str">
        <f>IF('[3]Coordonnees fixation au support'!EH832=0,"",'[3]Coordonnees fixation au support'!EH832)</f>
        <v/>
      </c>
      <c r="E841" s="42" t="str">
        <f>IF(ISNA(VLOOKUP(B841,'[3]Coordonnees fixation au support'!$Z$4:$AA$2961,2,FALSE)),"",VLOOKUP(B841,'[3]Coordonnees fixation au support'!$Z$4:$AA$2961,2,FALSE))</f>
        <v/>
      </c>
      <c r="F841" s="43" t="str">
        <f>IF(VLOOKUP(B841,'[3]Coordonnees fixation au support'!$DT$4:$DU$5000,2,FALSE)=0,"",VLOOKUP(B841,'[3]Coordonnees fixation au support'!$DT$4:$DU$5000,2,FALSE))</f>
        <v/>
      </c>
      <c r="G841" s="44" t="str">
        <f>IF('[3]Structure Coordinate Report'!X845=0,"",'[3]Structure Coordinate Report'!X845)</f>
        <v/>
      </c>
      <c r="H841" s="45" t="str">
        <f>IF('[3]Structure Coordinate Report'!Q845=0,"",'[3]Structure Coordinate Report'!Q845)</f>
        <v/>
      </c>
      <c r="I841" s="45" t="str">
        <f>IF('[3]Structure Coordinate Report'!R845=0,"",'[3]Structure Coordinate Report'!R845)</f>
        <v/>
      </c>
      <c r="J841" s="46" t="str">
        <f>IF('[3]Coordonnees fixation au support'!EJ832=0,"",'[3]Coordonnees fixation au support'!EJ832)</f>
        <v/>
      </c>
      <c r="K841" s="47" t="str">
        <f>IF(ISNA(VLOOKUP(H841,'[3]Coordonnees fixation au support'!$Z$4:$AA$3546,2,FALSE)),"",VLOOKUP(H841,'[3]Coordonnees fixation au support'!$Z$4:$AA$3546,2,FALSE))</f>
        <v/>
      </c>
      <c r="L841" s="48" t="str">
        <f>IF(VLOOKUP(H841,'[3]Coordonnees fixation au support'!$DW$4:$DX$5000,2,FALSE)=0,"",VLOOKUP(H841,'[3]Coordonnees fixation au support'!$DW$4:$DX$5000,2,FALSE))</f>
        <v/>
      </c>
      <c r="M841" s="49" t="str">
        <f>IF('[3]Structure Coordinate Report'!V845=0,"",'[3]Structure Coordinate Report'!V845)</f>
        <v/>
      </c>
      <c r="N841" s="49" t="str">
        <f>IF(ISNA(INDEX('[3]Tableau de pose'!B839:R5828,MATCH('TABLEAU DE BORD'!B841,'[3]Tableau de pose'!C839:C5828,0),17)),"",INDEX('[3]Tableau de pose'!B839:R5828,MATCH('TABLEAU DE BORD'!B841,'[3]Tableau de pose'!C839:C5828,0),17))</f>
        <v/>
      </c>
      <c r="O841" s="49" t="str">
        <f>IF(ISNA(INDEX('[3]Tableau de pose'!B839:T5828,MATCH('TABLEAU DE BORD'!B841&amp;"-"&amp;'TABLEAU DE BORD'!$J$6,'[3]Tableau de pose'!T839:T5828,0),14)),"",INDEX('[3]Tableau de pose'!B839:T5828,MATCH('TABLEAU DE BORD'!B841&amp;"-"&amp;'TABLEAU DE BORD'!$J$6,'[3]Tableau de pose'!T839:T5828,0),14))</f>
        <v/>
      </c>
      <c r="P841" s="49" t="str">
        <f>IF(ISNA(INDEX('[3]Tableau de pose'!B839:T5828,MATCH('TABLEAU DE BORD'!B841&amp;"-"&amp;'TABLEAU DE BORD'!$K$6,'[3]Tableau de pose'!T839:T5828,0),14)),"",INDEX('[3]Tableau de pose'!B839:T5828,MATCH('TABLEAU DE BORD'!B841&amp;"-"&amp;'TABLEAU DE BORD'!$K$6,'[3]Tableau de pose'!T839:T5828,0),14))</f>
        <v/>
      </c>
      <c r="Q841" s="50" t="str">
        <f>IF('[3]Structure Coordinate Report'!Z845=0,"",'[3]Structure Coordinate Report'!Z845)</f>
        <v/>
      </c>
      <c r="R841" s="50" t="str">
        <f>IF('[3]Structure Coordinate Report'!AB845=0,"",'[3]Structure Coordinate Report'!AB845)</f>
        <v/>
      </c>
    </row>
    <row r="842" spans="2:18" ht="45" customHeight="1" x14ac:dyDescent="0.25">
      <c r="B842" s="42" t="str">
        <f>IF('[3]Structure Coordinate Report'!N846=0,"",'[3]Structure Coordinate Report'!N846)</f>
        <v/>
      </c>
      <c r="C842" s="42" t="str">
        <f>IF('[3]Structure Coordinate Report'!O846=0,"",'[3]Structure Coordinate Report'!O846)</f>
        <v/>
      </c>
      <c r="D842" s="43" t="str">
        <f>IF('[3]Coordonnees fixation au support'!EH833=0,"",'[3]Coordonnees fixation au support'!EH833)</f>
        <v/>
      </c>
      <c r="E842" s="42" t="str">
        <f>IF(ISNA(VLOOKUP(B842,'[3]Coordonnees fixation au support'!$Z$4:$AA$2961,2,FALSE)),"",VLOOKUP(B842,'[3]Coordonnees fixation au support'!$Z$4:$AA$2961,2,FALSE))</f>
        <v/>
      </c>
      <c r="F842" s="43" t="str">
        <f>IF(VLOOKUP(B842,'[3]Coordonnees fixation au support'!$DT$4:$DU$5000,2,FALSE)=0,"",VLOOKUP(B842,'[3]Coordonnees fixation au support'!$DT$4:$DU$5000,2,FALSE))</f>
        <v/>
      </c>
      <c r="G842" s="44" t="str">
        <f>IF('[3]Structure Coordinate Report'!X846=0,"",'[3]Structure Coordinate Report'!X846)</f>
        <v/>
      </c>
      <c r="H842" s="45" t="str">
        <f>IF('[3]Structure Coordinate Report'!Q846=0,"",'[3]Structure Coordinate Report'!Q846)</f>
        <v/>
      </c>
      <c r="I842" s="45" t="str">
        <f>IF('[3]Structure Coordinate Report'!R846=0,"",'[3]Structure Coordinate Report'!R846)</f>
        <v/>
      </c>
      <c r="J842" s="46" t="str">
        <f>IF('[3]Coordonnees fixation au support'!EJ833=0,"",'[3]Coordonnees fixation au support'!EJ833)</f>
        <v/>
      </c>
      <c r="K842" s="47" t="str">
        <f>IF(ISNA(VLOOKUP(H842,'[3]Coordonnees fixation au support'!$Z$4:$AA$3546,2,FALSE)),"",VLOOKUP(H842,'[3]Coordonnees fixation au support'!$Z$4:$AA$3546,2,FALSE))</f>
        <v/>
      </c>
      <c r="L842" s="48" t="str">
        <f>IF(VLOOKUP(H842,'[3]Coordonnees fixation au support'!$DW$4:$DX$5000,2,FALSE)=0,"",VLOOKUP(H842,'[3]Coordonnees fixation au support'!$DW$4:$DX$5000,2,FALSE))</f>
        <v/>
      </c>
      <c r="M842" s="49" t="str">
        <f>IF('[3]Structure Coordinate Report'!V846=0,"",'[3]Structure Coordinate Report'!V846)</f>
        <v/>
      </c>
      <c r="N842" s="49" t="str">
        <f>IF(ISNA(INDEX('[3]Tableau de pose'!B840:R5829,MATCH('TABLEAU DE BORD'!B842,'[3]Tableau de pose'!C840:C5829,0),17)),"",INDEX('[3]Tableau de pose'!B840:R5829,MATCH('TABLEAU DE BORD'!B842,'[3]Tableau de pose'!C840:C5829,0),17))</f>
        <v/>
      </c>
      <c r="O842" s="49" t="str">
        <f>IF(ISNA(INDEX('[3]Tableau de pose'!B840:T5829,MATCH('TABLEAU DE BORD'!B842&amp;"-"&amp;'TABLEAU DE BORD'!$J$6,'[3]Tableau de pose'!T840:T5829,0),14)),"",INDEX('[3]Tableau de pose'!B840:T5829,MATCH('TABLEAU DE BORD'!B842&amp;"-"&amp;'TABLEAU DE BORD'!$J$6,'[3]Tableau de pose'!T840:T5829,0),14))</f>
        <v/>
      </c>
      <c r="P842" s="49" t="str">
        <f>IF(ISNA(INDEX('[3]Tableau de pose'!B840:T5829,MATCH('TABLEAU DE BORD'!B842&amp;"-"&amp;'TABLEAU DE BORD'!$K$6,'[3]Tableau de pose'!T840:T5829,0),14)),"",INDEX('[3]Tableau de pose'!B840:T5829,MATCH('TABLEAU DE BORD'!B842&amp;"-"&amp;'TABLEAU DE BORD'!$K$6,'[3]Tableau de pose'!T840:T5829,0),14))</f>
        <v/>
      </c>
      <c r="Q842" s="50" t="str">
        <f>IF('[3]Structure Coordinate Report'!Z846=0,"",'[3]Structure Coordinate Report'!Z846)</f>
        <v/>
      </c>
      <c r="R842" s="50" t="str">
        <f>IF('[3]Structure Coordinate Report'!AB846=0,"",'[3]Structure Coordinate Report'!AB846)</f>
        <v/>
      </c>
    </row>
    <row r="843" spans="2:18" ht="45" customHeight="1" x14ac:dyDescent="0.25">
      <c r="B843" s="42" t="str">
        <f>IF('[3]Structure Coordinate Report'!N847=0,"",'[3]Structure Coordinate Report'!N847)</f>
        <v/>
      </c>
      <c r="C843" s="42" t="str">
        <f>IF('[3]Structure Coordinate Report'!O847=0,"",'[3]Structure Coordinate Report'!O847)</f>
        <v/>
      </c>
      <c r="D843" s="43" t="str">
        <f>IF('[3]Coordonnees fixation au support'!EH834=0,"",'[3]Coordonnees fixation au support'!EH834)</f>
        <v/>
      </c>
      <c r="E843" s="42" t="str">
        <f>IF(ISNA(VLOOKUP(B843,'[3]Coordonnees fixation au support'!$Z$4:$AA$2961,2,FALSE)),"",VLOOKUP(B843,'[3]Coordonnees fixation au support'!$Z$4:$AA$2961,2,FALSE))</f>
        <v/>
      </c>
      <c r="F843" s="43" t="str">
        <f>IF(VLOOKUP(B843,'[3]Coordonnees fixation au support'!$DT$4:$DU$5000,2,FALSE)=0,"",VLOOKUP(B843,'[3]Coordonnees fixation au support'!$DT$4:$DU$5000,2,FALSE))</f>
        <v/>
      </c>
      <c r="G843" s="44" t="str">
        <f>IF('[3]Structure Coordinate Report'!X847=0,"",'[3]Structure Coordinate Report'!X847)</f>
        <v/>
      </c>
      <c r="H843" s="45" t="str">
        <f>IF('[3]Structure Coordinate Report'!Q847=0,"",'[3]Structure Coordinate Report'!Q847)</f>
        <v/>
      </c>
      <c r="I843" s="45" t="str">
        <f>IF('[3]Structure Coordinate Report'!R847=0,"",'[3]Structure Coordinate Report'!R847)</f>
        <v/>
      </c>
      <c r="J843" s="46" t="str">
        <f>IF('[3]Coordonnees fixation au support'!EJ834=0,"",'[3]Coordonnees fixation au support'!EJ834)</f>
        <v/>
      </c>
      <c r="K843" s="47" t="str">
        <f>IF(ISNA(VLOOKUP(H843,'[3]Coordonnees fixation au support'!$Z$4:$AA$3546,2,FALSE)),"",VLOOKUP(H843,'[3]Coordonnees fixation au support'!$Z$4:$AA$3546,2,FALSE))</f>
        <v/>
      </c>
      <c r="L843" s="48" t="str">
        <f>IF(VLOOKUP(H843,'[3]Coordonnees fixation au support'!$DW$4:$DX$5000,2,FALSE)=0,"",VLOOKUP(H843,'[3]Coordonnees fixation au support'!$DW$4:$DX$5000,2,FALSE))</f>
        <v/>
      </c>
      <c r="M843" s="49" t="str">
        <f>IF('[3]Structure Coordinate Report'!V847=0,"",'[3]Structure Coordinate Report'!V847)</f>
        <v/>
      </c>
      <c r="N843" s="49" t="str">
        <f>IF(ISNA(INDEX('[3]Tableau de pose'!B841:R5830,MATCH('TABLEAU DE BORD'!B843,'[3]Tableau de pose'!C841:C5830,0),17)),"",INDEX('[3]Tableau de pose'!B841:R5830,MATCH('TABLEAU DE BORD'!B843,'[3]Tableau de pose'!C841:C5830,0),17))</f>
        <v/>
      </c>
      <c r="O843" s="49" t="str">
        <f>IF(ISNA(INDEX('[3]Tableau de pose'!B841:T5830,MATCH('TABLEAU DE BORD'!B843&amp;"-"&amp;'TABLEAU DE BORD'!$J$6,'[3]Tableau de pose'!T841:T5830,0),14)),"",INDEX('[3]Tableau de pose'!B841:T5830,MATCH('TABLEAU DE BORD'!B843&amp;"-"&amp;'TABLEAU DE BORD'!$J$6,'[3]Tableau de pose'!T841:T5830,0),14))</f>
        <v/>
      </c>
      <c r="P843" s="49" t="str">
        <f>IF(ISNA(INDEX('[3]Tableau de pose'!B841:T5830,MATCH('TABLEAU DE BORD'!B843&amp;"-"&amp;'TABLEAU DE BORD'!$K$6,'[3]Tableau de pose'!T841:T5830,0),14)),"",INDEX('[3]Tableau de pose'!B841:T5830,MATCH('TABLEAU DE BORD'!B843&amp;"-"&amp;'TABLEAU DE BORD'!$K$6,'[3]Tableau de pose'!T841:T5830,0),14))</f>
        <v/>
      </c>
      <c r="Q843" s="50" t="str">
        <f>IF('[3]Structure Coordinate Report'!Z847=0,"",'[3]Structure Coordinate Report'!Z847)</f>
        <v/>
      </c>
      <c r="R843" s="50" t="str">
        <f>IF('[3]Structure Coordinate Report'!AB847=0,"",'[3]Structure Coordinate Report'!AB847)</f>
        <v/>
      </c>
    </row>
    <row r="844" spans="2:18" ht="45" customHeight="1" x14ac:dyDescent="0.25">
      <c r="B844" s="42" t="str">
        <f>IF('[3]Structure Coordinate Report'!N848=0,"",'[3]Structure Coordinate Report'!N848)</f>
        <v/>
      </c>
      <c r="C844" s="42" t="str">
        <f>IF('[3]Structure Coordinate Report'!O848=0,"",'[3]Structure Coordinate Report'!O848)</f>
        <v/>
      </c>
      <c r="D844" s="43" t="str">
        <f>IF('[3]Coordonnees fixation au support'!EH835=0,"",'[3]Coordonnees fixation au support'!EH835)</f>
        <v/>
      </c>
      <c r="E844" s="42" t="str">
        <f>IF(ISNA(VLOOKUP(B844,'[3]Coordonnees fixation au support'!$Z$4:$AA$2961,2,FALSE)),"",VLOOKUP(B844,'[3]Coordonnees fixation au support'!$Z$4:$AA$2961,2,FALSE))</f>
        <v/>
      </c>
      <c r="F844" s="43" t="str">
        <f>IF(VLOOKUP(B844,'[3]Coordonnees fixation au support'!$DT$4:$DU$5000,2,FALSE)=0,"",VLOOKUP(B844,'[3]Coordonnees fixation au support'!$DT$4:$DU$5000,2,FALSE))</f>
        <v/>
      </c>
      <c r="G844" s="44" t="str">
        <f>IF('[3]Structure Coordinate Report'!X848=0,"",'[3]Structure Coordinate Report'!X848)</f>
        <v/>
      </c>
      <c r="H844" s="45" t="str">
        <f>IF('[3]Structure Coordinate Report'!Q848=0,"",'[3]Structure Coordinate Report'!Q848)</f>
        <v/>
      </c>
      <c r="I844" s="45" t="str">
        <f>IF('[3]Structure Coordinate Report'!R848=0,"",'[3]Structure Coordinate Report'!R848)</f>
        <v/>
      </c>
      <c r="J844" s="46" t="str">
        <f>IF('[3]Coordonnees fixation au support'!EJ835=0,"",'[3]Coordonnees fixation au support'!EJ835)</f>
        <v/>
      </c>
      <c r="K844" s="47" t="str">
        <f>IF(ISNA(VLOOKUP(H844,'[3]Coordonnees fixation au support'!$Z$4:$AA$3546,2,FALSE)),"",VLOOKUP(H844,'[3]Coordonnees fixation au support'!$Z$4:$AA$3546,2,FALSE))</f>
        <v/>
      </c>
      <c r="L844" s="48" t="str">
        <f>IF(VLOOKUP(H844,'[3]Coordonnees fixation au support'!$DW$4:$DX$5000,2,FALSE)=0,"",VLOOKUP(H844,'[3]Coordonnees fixation au support'!$DW$4:$DX$5000,2,FALSE))</f>
        <v/>
      </c>
      <c r="M844" s="49" t="str">
        <f>IF('[3]Structure Coordinate Report'!V848=0,"",'[3]Structure Coordinate Report'!V848)</f>
        <v/>
      </c>
      <c r="N844" s="49" t="str">
        <f>IF(ISNA(INDEX('[3]Tableau de pose'!B842:R5831,MATCH('TABLEAU DE BORD'!B844,'[3]Tableau de pose'!C842:C5831,0),17)),"",INDEX('[3]Tableau de pose'!B842:R5831,MATCH('TABLEAU DE BORD'!B844,'[3]Tableau de pose'!C842:C5831,0),17))</f>
        <v/>
      </c>
      <c r="O844" s="49" t="str">
        <f>IF(ISNA(INDEX('[3]Tableau de pose'!B842:T5831,MATCH('TABLEAU DE BORD'!B844&amp;"-"&amp;'TABLEAU DE BORD'!$J$6,'[3]Tableau de pose'!T842:T5831,0),14)),"",INDEX('[3]Tableau de pose'!B842:T5831,MATCH('TABLEAU DE BORD'!B844&amp;"-"&amp;'TABLEAU DE BORD'!$J$6,'[3]Tableau de pose'!T842:T5831,0),14))</f>
        <v/>
      </c>
      <c r="P844" s="49" t="str">
        <f>IF(ISNA(INDEX('[3]Tableau de pose'!B842:T5831,MATCH('TABLEAU DE BORD'!B844&amp;"-"&amp;'TABLEAU DE BORD'!$K$6,'[3]Tableau de pose'!T842:T5831,0),14)),"",INDEX('[3]Tableau de pose'!B842:T5831,MATCH('TABLEAU DE BORD'!B844&amp;"-"&amp;'TABLEAU DE BORD'!$K$6,'[3]Tableau de pose'!T842:T5831,0),14))</f>
        <v/>
      </c>
      <c r="Q844" s="50" t="str">
        <f>IF('[3]Structure Coordinate Report'!Z848=0,"",'[3]Structure Coordinate Report'!Z848)</f>
        <v/>
      </c>
      <c r="R844" s="50" t="str">
        <f>IF('[3]Structure Coordinate Report'!AB848=0,"",'[3]Structure Coordinate Report'!AB848)</f>
        <v/>
      </c>
    </row>
    <row r="845" spans="2:18" ht="45" customHeight="1" x14ac:dyDescent="0.25">
      <c r="B845" s="42" t="str">
        <f>IF('[3]Structure Coordinate Report'!N849=0,"",'[3]Structure Coordinate Report'!N849)</f>
        <v/>
      </c>
      <c r="C845" s="42" t="str">
        <f>IF('[3]Structure Coordinate Report'!O849=0,"",'[3]Structure Coordinate Report'!O849)</f>
        <v/>
      </c>
      <c r="D845" s="43" t="str">
        <f>IF('[3]Coordonnees fixation au support'!EH836=0,"",'[3]Coordonnees fixation au support'!EH836)</f>
        <v/>
      </c>
      <c r="E845" s="42" t="str">
        <f>IF(ISNA(VLOOKUP(B845,'[3]Coordonnees fixation au support'!$Z$4:$AA$2961,2,FALSE)),"",VLOOKUP(B845,'[3]Coordonnees fixation au support'!$Z$4:$AA$2961,2,FALSE))</f>
        <v/>
      </c>
      <c r="F845" s="43" t="str">
        <f>IF(VLOOKUP(B845,'[3]Coordonnees fixation au support'!$DT$4:$DU$5000,2,FALSE)=0,"",VLOOKUP(B845,'[3]Coordonnees fixation au support'!$DT$4:$DU$5000,2,FALSE))</f>
        <v/>
      </c>
      <c r="G845" s="44" t="str">
        <f>IF('[3]Structure Coordinate Report'!X849=0,"",'[3]Structure Coordinate Report'!X849)</f>
        <v/>
      </c>
      <c r="H845" s="45" t="str">
        <f>IF('[3]Structure Coordinate Report'!Q849=0,"",'[3]Structure Coordinate Report'!Q849)</f>
        <v/>
      </c>
      <c r="I845" s="45" t="str">
        <f>IF('[3]Structure Coordinate Report'!R849=0,"",'[3]Structure Coordinate Report'!R849)</f>
        <v/>
      </c>
      <c r="J845" s="46" t="str">
        <f>IF('[3]Coordonnees fixation au support'!EJ836=0,"",'[3]Coordonnees fixation au support'!EJ836)</f>
        <v/>
      </c>
      <c r="K845" s="47" t="str">
        <f>IF(ISNA(VLOOKUP(H845,'[3]Coordonnees fixation au support'!$Z$4:$AA$3546,2,FALSE)),"",VLOOKUP(H845,'[3]Coordonnees fixation au support'!$Z$4:$AA$3546,2,FALSE))</f>
        <v/>
      </c>
      <c r="L845" s="48" t="str">
        <f>IF(VLOOKUP(H845,'[3]Coordonnees fixation au support'!$DW$4:$DX$5000,2,FALSE)=0,"",VLOOKUP(H845,'[3]Coordonnees fixation au support'!$DW$4:$DX$5000,2,FALSE))</f>
        <v/>
      </c>
      <c r="M845" s="49" t="str">
        <f>IF('[3]Structure Coordinate Report'!V849=0,"",'[3]Structure Coordinate Report'!V849)</f>
        <v/>
      </c>
      <c r="N845" s="49" t="str">
        <f>IF(ISNA(INDEX('[3]Tableau de pose'!B843:R5832,MATCH('TABLEAU DE BORD'!B845,'[3]Tableau de pose'!C843:C5832,0),17)),"",INDEX('[3]Tableau de pose'!B843:R5832,MATCH('TABLEAU DE BORD'!B845,'[3]Tableau de pose'!C843:C5832,0),17))</f>
        <v/>
      </c>
      <c r="O845" s="49" t="str">
        <f>IF(ISNA(INDEX('[3]Tableau de pose'!B843:T5832,MATCH('TABLEAU DE BORD'!B845&amp;"-"&amp;'TABLEAU DE BORD'!$J$6,'[3]Tableau de pose'!T843:T5832,0),14)),"",INDEX('[3]Tableau de pose'!B843:T5832,MATCH('TABLEAU DE BORD'!B845&amp;"-"&amp;'TABLEAU DE BORD'!$J$6,'[3]Tableau de pose'!T843:T5832,0),14))</f>
        <v/>
      </c>
      <c r="P845" s="49" t="str">
        <f>IF(ISNA(INDEX('[3]Tableau de pose'!B843:T5832,MATCH('TABLEAU DE BORD'!B845&amp;"-"&amp;'TABLEAU DE BORD'!$K$6,'[3]Tableau de pose'!T843:T5832,0),14)),"",INDEX('[3]Tableau de pose'!B843:T5832,MATCH('TABLEAU DE BORD'!B845&amp;"-"&amp;'TABLEAU DE BORD'!$K$6,'[3]Tableau de pose'!T843:T5832,0),14))</f>
        <v/>
      </c>
      <c r="Q845" s="50" t="str">
        <f>IF('[3]Structure Coordinate Report'!Z849=0,"",'[3]Structure Coordinate Report'!Z849)</f>
        <v/>
      </c>
      <c r="R845" s="50" t="str">
        <f>IF('[3]Structure Coordinate Report'!AB849=0,"",'[3]Structure Coordinate Report'!AB849)</f>
        <v/>
      </c>
    </row>
    <row r="846" spans="2:18" ht="45" customHeight="1" x14ac:dyDescent="0.25">
      <c r="B846" s="42" t="str">
        <f>IF('[3]Structure Coordinate Report'!N850=0,"",'[3]Structure Coordinate Report'!N850)</f>
        <v/>
      </c>
      <c r="C846" s="42" t="str">
        <f>IF('[3]Structure Coordinate Report'!O850=0,"",'[3]Structure Coordinate Report'!O850)</f>
        <v/>
      </c>
      <c r="D846" s="43" t="str">
        <f>IF('[3]Coordonnees fixation au support'!EH837=0,"",'[3]Coordonnees fixation au support'!EH837)</f>
        <v/>
      </c>
      <c r="E846" s="42" t="str">
        <f>IF(ISNA(VLOOKUP(B846,'[3]Coordonnees fixation au support'!$Z$4:$AA$2961,2,FALSE)),"",VLOOKUP(B846,'[3]Coordonnees fixation au support'!$Z$4:$AA$2961,2,FALSE))</f>
        <v/>
      </c>
      <c r="F846" s="43" t="str">
        <f>IF(VLOOKUP(B846,'[3]Coordonnees fixation au support'!$DT$4:$DU$5000,2,FALSE)=0,"",VLOOKUP(B846,'[3]Coordonnees fixation au support'!$DT$4:$DU$5000,2,FALSE))</f>
        <v/>
      </c>
      <c r="G846" s="44" t="str">
        <f>IF('[3]Structure Coordinate Report'!X850=0,"",'[3]Structure Coordinate Report'!X850)</f>
        <v/>
      </c>
      <c r="H846" s="45" t="str">
        <f>IF('[3]Structure Coordinate Report'!Q850=0,"",'[3]Structure Coordinate Report'!Q850)</f>
        <v/>
      </c>
      <c r="I846" s="45" t="str">
        <f>IF('[3]Structure Coordinate Report'!R850=0,"",'[3]Structure Coordinate Report'!R850)</f>
        <v/>
      </c>
      <c r="J846" s="46" t="str">
        <f>IF('[3]Coordonnees fixation au support'!EJ837=0,"",'[3]Coordonnees fixation au support'!EJ837)</f>
        <v/>
      </c>
      <c r="K846" s="47" t="str">
        <f>IF(ISNA(VLOOKUP(H846,'[3]Coordonnees fixation au support'!$Z$4:$AA$3546,2,FALSE)),"",VLOOKUP(H846,'[3]Coordonnees fixation au support'!$Z$4:$AA$3546,2,FALSE))</f>
        <v/>
      </c>
      <c r="L846" s="48" t="str">
        <f>IF(VLOOKUP(H846,'[3]Coordonnees fixation au support'!$DW$4:$DX$5000,2,FALSE)=0,"",VLOOKUP(H846,'[3]Coordonnees fixation au support'!$DW$4:$DX$5000,2,FALSE))</f>
        <v/>
      </c>
      <c r="M846" s="49" t="str">
        <f>IF('[3]Structure Coordinate Report'!V850=0,"",'[3]Structure Coordinate Report'!V850)</f>
        <v/>
      </c>
      <c r="N846" s="49" t="str">
        <f>IF(ISNA(INDEX('[3]Tableau de pose'!B844:R5833,MATCH('TABLEAU DE BORD'!B846,'[3]Tableau de pose'!C844:C5833,0),17)),"",INDEX('[3]Tableau de pose'!B844:R5833,MATCH('TABLEAU DE BORD'!B846,'[3]Tableau de pose'!C844:C5833,0),17))</f>
        <v/>
      </c>
      <c r="O846" s="49" t="str">
        <f>IF(ISNA(INDEX('[3]Tableau de pose'!B844:T5833,MATCH('TABLEAU DE BORD'!B846&amp;"-"&amp;'TABLEAU DE BORD'!$J$6,'[3]Tableau de pose'!T844:T5833,0),14)),"",INDEX('[3]Tableau de pose'!B844:T5833,MATCH('TABLEAU DE BORD'!B846&amp;"-"&amp;'TABLEAU DE BORD'!$J$6,'[3]Tableau de pose'!T844:T5833,0),14))</f>
        <v/>
      </c>
      <c r="P846" s="49" t="str">
        <f>IF(ISNA(INDEX('[3]Tableau de pose'!B844:T5833,MATCH('TABLEAU DE BORD'!B846&amp;"-"&amp;'TABLEAU DE BORD'!$K$6,'[3]Tableau de pose'!T844:T5833,0),14)),"",INDEX('[3]Tableau de pose'!B844:T5833,MATCH('TABLEAU DE BORD'!B846&amp;"-"&amp;'TABLEAU DE BORD'!$K$6,'[3]Tableau de pose'!T844:T5833,0),14))</f>
        <v/>
      </c>
      <c r="Q846" s="50" t="str">
        <f>IF('[3]Structure Coordinate Report'!Z850=0,"",'[3]Structure Coordinate Report'!Z850)</f>
        <v/>
      </c>
      <c r="R846" s="50" t="str">
        <f>IF('[3]Structure Coordinate Report'!AB850=0,"",'[3]Structure Coordinate Report'!AB850)</f>
        <v/>
      </c>
    </row>
    <row r="847" spans="2:18" ht="45" customHeight="1" x14ac:dyDescent="0.25">
      <c r="B847" s="42" t="str">
        <f>IF('[3]Structure Coordinate Report'!N851=0,"",'[3]Structure Coordinate Report'!N851)</f>
        <v/>
      </c>
      <c r="C847" s="42" t="str">
        <f>IF('[3]Structure Coordinate Report'!O851=0,"",'[3]Structure Coordinate Report'!O851)</f>
        <v/>
      </c>
      <c r="D847" s="43" t="str">
        <f>IF('[3]Coordonnees fixation au support'!EH838=0,"",'[3]Coordonnees fixation au support'!EH838)</f>
        <v/>
      </c>
      <c r="E847" s="42" t="str">
        <f>IF(ISNA(VLOOKUP(B847,'[3]Coordonnees fixation au support'!$Z$4:$AA$2961,2,FALSE)),"",VLOOKUP(B847,'[3]Coordonnees fixation au support'!$Z$4:$AA$2961,2,FALSE))</f>
        <v/>
      </c>
      <c r="F847" s="43" t="str">
        <f>IF(VLOOKUP(B847,'[3]Coordonnees fixation au support'!$DT$4:$DU$5000,2,FALSE)=0,"",VLOOKUP(B847,'[3]Coordonnees fixation au support'!$DT$4:$DU$5000,2,FALSE))</f>
        <v/>
      </c>
      <c r="G847" s="44" t="str">
        <f>IF('[3]Structure Coordinate Report'!X851=0,"",'[3]Structure Coordinate Report'!X851)</f>
        <v/>
      </c>
      <c r="H847" s="45" t="str">
        <f>IF('[3]Structure Coordinate Report'!Q851=0,"",'[3]Structure Coordinate Report'!Q851)</f>
        <v/>
      </c>
      <c r="I847" s="45" t="str">
        <f>IF('[3]Structure Coordinate Report'!R851=0,"",'[3]Structure Coordinate Report'!R851)</f>
        <v/>
      </c>
      <c r="J847" s="46" t="str">
        <f>IF('[3]Coordonnees fixation au support'!EJ838=0,"",'[3]Coordonnees fixation au support'!EJ838)</f>
        <v/>
      </c>
      <c r="K847" s="47" t="str">
        <f>IF(ISNA(VLOOKUP(H847,'[3]Coordonnees fixation au support'!$Z$4:$AA$3546,2,FALSE)),"",VLOOKUP(H847,'[3]Coordonnees fixation au support'!$Z$4:$AA$3546,2,FALSE))</f>
        <v/>
      </c>
      <c r="L847" s="48" t="str">
        <f>IF(VLOOKUP(H847,'[3]Coordonnees fixation au support'!$DW$4:$DX$5000,2,FALSE)=0,"",VLOOKUP(H847,'[3]Coordonnees fixation au support'!$DW$4:$DX$5000,2,FALSE))</f>
        <v/>
      </c>
      <c r="M847" s="49" t="str">
        <f>IF('[3]Structure Coordinate Report'!V851=0,"",'[3]Structure Coordinate Report'!V851)</f>
        <v/>
      </c>
      <c r="N847" s="49" t="str">
        <f>IF(ISNA(INDEX('[3]Tableau de pose'!B845:R5834,MATCH('TABLEAU DE BORD'!B847,'[3]Tableau de pose'!C845:C5834,0),17)),"",INDEX('[3]Tableau de pose'!B845:R5834,MATCH('TABLEAU DE BORD'!B847,'[3]Tableau de pose'!C845:C5834,0),17))</f>
        <v/>
      </c>
      <c r="O847" s="49" t="str">
        <f>IF(ISNA(INDEX('[3]Tableau de pose'!B845:T5834,MATCH('TABLEAU DE BORD'!B847&amp;"-"&amp;'TABLEAU DE BORD'!$J$6,'[3]Tableau de pose'!T845:T5834,0),14)),"",INDEX('[3]Tableau de pose'!B845:T5834,MATCH('TABLEAU DE BORD'!B847&amp;"-"&amp;'TABLEAU DE BORD'!$J$6,'[3]Tableau de pose'!T845:T5834,0),14))</f>
        <v/>
      </c>
      <c r="P847" s="49" t="str">
        <f>IF(ISNA(INDEX('[3]Tableau de pose'!B845:T5834,MATCH('TABLEAU DE BORD'!B847&amp;"-"&amp;'TABLEAU DE BORD'!$K$6,'[3]Tableau de pose'!T845:T5834,0),14)),"",INDEX('[3]Tableau de pose'!B845:T5834,MATCH('TABLEAU DE BORD'!B847&amp;"-"&amp;'TABLEAU DE BORD'!$K$6,'[3]Tableau de pose'!T845:T5834,0),14))</f>
        <v/>
      </c>
      <c r="Q847" s="50" t="str">
        <f>IF('[3]Structure Coordinate Report'!Z851=0,"",'[3]Structure Coordinate Report'!Z851)</f>
        <v/>
      </c>
      <c r="R847" s="50" t="str">
        <f>IF('[3]Structure Coordinate Report'!AB851=0,"",'[3]Structure Coordinate Report'!AB851)</f>
        <v/>
      </c>
    </row>
    <row r="848" spans="2:18" ht="45" customHeight="1" x14ac:dyDescent="0.25">
      <c r="B848" s="42" t="str">
        <f>IF('[3]Structure Coordinate Report'!N852=0,"",'[3]Structure Coordinate Report'!N852)</f>
        <v/>
      </c>
      <c r="C848" s="42" t="str">
        <f>IF('[3]Structure Coordinate Report'!O852=0,"",'[3]Structure Coordinate Report'!O852)</f>
        <v/>
      </c>
      <c r="D848" s="43" t="str">
        <f>IF('[3]Coordonnees fixation au support'!EH839=0,"",'[3]Coordonnees fixation au support'!EH839)</f>
        <v/>
      </c>
      <c r="E848" s="42" t="str">
        <f>IF(ISNA(VLOOKUP(B848,'[3]Coordonnees fixation au support'!$Z$4:$AA$2961,2,FALSE)),"",VLOOKUP(B848,'[3]Coordonnees fixation au support'!$Z$4:$AA$2961,2,FALSE))</f>
        <v/>
      </c>
      <c r="F848" s="43" t="str">
        <f>IF(VLOOKUP(B848,'[3]Coordonnees fixation au support'!$DT$4:$DU$5000,2,FALSE)=0,"",VLOOKUP(B848,'[3]Coordonnees fixation au support'!$DT$4:$DU$5000,2,FALSE))</f>
        <v/>
      </c>
      <c r="G848" s="44" t="str">
        <f>IF('[3]Structure Coordinate Report'!X852=0,"",'[3]Structure Coordinate Report'!X852)</f>
        <v/>
      </c>
      <c r="H848" s="45" t="str">
        <f>IF('[3]Structure Coordinate Report'!Q852=0,"",'[3]Structure Coordinate Report'!Q852)</f>
        <v/>
      </c>
      <c r="I848" s="45" t="str">
        <f>IF('[3]Structure Coordinate Report'!R852=0,"",'[3]Structure Coordinate Report'!R852)</f>
        <v/>
      </c>
      <c r="J848" s="46" t="str">
        <f>IF('[3]Coordonnees fixation au support'!EJ839=0,"",'[3]Coordonnees fixation au support'!EJ839)</f>
        <v/>
      </c>
      <c r="K848" s="47" t="str">
        <f>IF(ISNA(VLOOKUP(H848,'[3]Coordonnees fixation au support'!$Z$4:$AA$3546,2,FALSE)),"",VLOOKUP(H848,'[3]Coordonnees fixation au support'!$Z$4:$AA$3546,2,FALSE))</f>
        <v/>
      </c>
      <c r="L848" s="48" t="str">
        <f>IF(VLOOKUP(H848,'[3]Coordonnees fixation au support'!$DW$4:$DX$5000,2,FALSE)=0,"",VLOOKUP(H848,'[3]Coordonnees fixation au support'!$DW$4:$DX$5000,2,FALSE))</f>
        <v/>
      </c>
      <c r="M848" s="49" t="str">
        <f>IF('[3]Structure Coordinate Report'!V852=0,"",'[3]Structure Coordinate Report'!V852)</f>
        <v/>
      </c>
      <c r="N848" s="49" t="str">
        <f>IF(ISNA(INDEX('[3]Tableau de pose'!B846:R5835,MATCH('TABLEAU DE BORD'!B848,'[3]Tableau de pose'!C846:C5835,0),17)),"",INDEX('[3]Tableau de pose'!B846:R5835,MATCH('TABLEAU DE BORD'!B848,'[3]Tableau de pose'!C846:C5835,0),17))</f>
        <v/>
      </c>
      <c r="O848" s="49" t="str">
        <f>IF(ISNA(INDEX('[3]Tableau de pose'!B846:T5835,MATCH('TABLEAU DE BORD'!B848&amp;"-"&amp;'TABLEAU DE BORD'!$J$6,'[3]Tableau de pose'!T846:T5835,0),14)),"",INDEX('[3]Tableau de pose'!B846:T5835,MATCH('TABLEAU DE BORD'!B848&amp;"-"&amp;'TABLEAU DE BORD'!$J$6,'[3]Tableau de pose'!T846:T5835,0),14))</f>
        <v/>
      </c>
      <c r="P848" s="49" t="str">
        <f>IF(ISNA(INDEX('[3]Tableau de pose'!B846:T5835,MATCH('TABLEAU DE BORD'!B848&amp;"-"&amp;'TABLEAU DE BORD'!$K$6,'[3]Tableau de pose'!T846:T5835,0),14)),"",INDEX('[3]Tableau de pose'!B846:T5835,MATCH('TABLEAU DE BORD'!B848&amp;"-"&amp;'TABLEAU DE BORD'!$K$6,'[3]Tableau de pose'!T846:T5835,0),14))</f>
        <v/>
      </c>
      <c r="Q848" s="50" t="str">
        <f>IF('[3]Structure Coordinate Report'!Z852=0,"",'[3]Structure Coordinate Report'!Z852)</f>
        <v/>
      </c>
      <c r="R848" s="50" t="str">
        <f>IF('[3]Structure Coordinate Report'!AB852=0,"",'[3]Structure Coordinate Report'!AB852)</f>
        <v/>
      </c>
    </row>
    <row r="849" spans="2:18" ht="45" customHeight="1" x14ac:dyDescent="0.25">
      <c r="B849" s="42" t="str">
        <f>IF('[3]Structure Coordinate Report'!N853=0,"",'[3]Structure Coordinate Report'!N853)</f>
        <v/>
      </c>
      <c r="C849" s="42" t="str">
        <f>IF('[3]Structure Coordinate Report'!O853=0,"",'[3]Structure Coordinate Report'!O853)</f>
        <v/>
      </c>
      <c r="D849" s="43" t="str">
        <f>IF('[3]Coordonnees fixation au support'!EH840=0,"",'[3]Coordonnees fixation au support'!EH840)</f>
        <v/>
      </c>
      <c r="E849" s="42" t="str">
        <f>IF(ISNA(VLOOKUP(B849,'[3]Coordonnees fixation au support'!$Z$4:$AA$2961,2,FALSE)),"",VLOOKUP(B849,'[3]Coordonnees fixation au support'!$Z$4:$AA$2961,2,FALSE))</f>
        <v/>
      </c>
      <c r="F849" s="43" t="str">
        <f>IF(VLOOKUP(B849,'[3]Coordonnees fixation au support'!$DT$4:$DU$5000,2,FALSE)=0,"",VLOOKUP(B849,'[3]Coordonnees fixation au support'!$DT$4:$DU$5000,2,FALSE))</f>
        <v/>
      </c>
      <c r="G849" s="44" t="str">
        <f>IF('[3]Structure Coordinate Report'!X853=0,"",'[3]Structure Coordinate Report'!X853)</f>
        <v/>
      </c>
      <c r="H849" s="45" t="str">
        <f>IF('[3]Structure Coordinate Report'!Q853=0,"",'[3]Structure Coordinate Report'!Q853)</f>
        <v/>
      </c>
      <c r="I849" s="45" t="str">
        <f>IF('[3]Structure Coordinate Report'!R853=0,"",'[3]Structure Coordinate Report'!R853)</f>
        <v/>
      </c>
      <c r="J849" s="46" t="str">
        <f>IF('[3]Coordonnees fixation au support'!EJ840=0,"",'[3]Coordonnees fixation au support'!EJ840)</f>
        <v/>
      </c>
      <c r="K849" s="47" t="str">
        <f>IF(ISNA(VLOOKUP(H849,'[3]Coordonnees fixation au support'!$Z$4:$AA$3546,2,FALSE)),"",VLOOKUP(H849,'[3]Coordonnees fixation au support'!$Z$4:$AA$3546,2,FALSE))</f>
        <v/>
      </c>
      <c r="L849" s="48" t="str">
        <f>IF(VLOOKUP(H849,'[3]Coordonnees fixation au support'!$DW$4:$DX$5000,2,FALSE)=0,"",VLOOKUP(H849,'[3]Coordonnees fixation au support'!$DW$4:$DX$5000,2,FALSE))</f>
        <v/>
      </c>
      <c r="M849" s="49" t="str">
        <f>IF('[3]Structure Coordinate Report'!V853=0,"",'[3]Structure Coordinate Report'!V853)</f>
        <v/>
      </c>
      <c r="N849" s="49" t="str">
        <f>IF(ISNA(INDEX('[3]Tableau de pose'!B847:R5836,MATCH('TABLEAU DE BORD'!B849,'[3]Tableau de pose'!C847:C5836,0),17)),"",INDEX('[3]Tableau de pose'!B847:R5836,MATCH('TABLEAU DE BORD'!B849,'[3]Tableau de pose'!C847:C5836,0),17))</f>
        <v/>
      </c>
      <c r="O849" s="49" t="str">
        <f>IF(ISNA(INDEX('[3]Tableau de pose'!B847:T5836,MATCH('TABLEAU DE BORD'!B849&amp;"-"&amp;'TABLEAU DE BORD'!$J$6,'[3]Tableau de pose'!T847:T5836,0),14)),"",INDEX('[3]Tableau de pose'!B847:T5836,MATCH('TABLEAU DE BORD'!B849&amp;"-"&amp;'TABLEAU DE BORD'!$J$6,'[3]Tableau de pose'!T847:T5836,0),14))</f>
        <v/>
      </c>
      <c r="P849" s="49" t="str">
        <f>IF(ISNA(INDEX('[3]Tableau de pose'!B847:T5836,MATCH('TABLEAU DE BORD'!B849&amp;"-"&amp;'TABLEAU DE BORD'!$K$6,'[3]Tableau de pose'!T847:T5836,0),14)),"",INDEX('[3]Tableau de pose'!B847:T5836,MATCH('TABLEAU DE BORD'!B849&amp;"-"&amp;'TABLEAU DE BORD'!$K$6,'[3]Tableau de pose'!T847:T5836,0),14))</f>
        <v/>
      </c>
      <c r="Q849" s="50" t="str">
        <f>IF('[3]Structure Coordinate Report'!Z853=0,"",'[3]Structure Coordinate Report'!Z853)</f>
        <v/>
      </c>
      <c r="R849" s="50" t="str">
        <f>IF('[3]Structure Coordinate Report'!AB853=0,"",'[3]Structure Coordinate Report'!AB853)</f>
        <v/>
      </c>
    </row>
    <row r="850" spans="2:18" ht="45" customHeight="1" x14ac:dyDescent="0.25">
      <c r="B850" s="42" t="str">
        <f>IF('[3]Structure Coordinate Report'!N854=0,"",'[3]Structure Coordinate Report'!N854)</f>
        <v/>
      </c>
      <c r="C850" s="42" t="str">
        <f>IF('[3]Structure Coordinate Report'!O854=0,"",'[3]Structure Coordinate Report'!O854)</f>
        <v/>
      </c>
      <c r="D850" s="43" t="str">
        <f>IF('[3]Coordonnees fixation au support'!EH841=0,"",'[3]Coordonnees fixation au support'!EH841)</f>
        <v/>
      </c>
      <c r="E850" s="42" t="str">
        <f>IF(ISNA(VLOOKUP(B850,'[3]Coordonnees fixation au support'!$Z$4:$AA$2961,2,FALSE)),"",VLOOKUP(B850,'[3]Coordonnees fixation au support'!$Z$4:$AA$2961,2,FALSE))</f>
        <v/>
      </c>
      <c r="F850" s="43" t="str">
        <f>IF(VLOOKUP(B850,'[3]Coordonnees fixation au support'!$DT$4:$DU$5000,2,FALSE)=0,"",VLOOKUP(B850,'[3]Coordonnees fixation au support'!$DT$4:$DU$5000,2,FALSE))</f>
        <v/>
      </c>
      <c r="G850" s="44" t="str">
        <f>IF('[3]Structure Coordinate Report'!X854=0,"",'[3]Structure Coordinate Report'!X854)</f>
        <v/>
      </c>
      <c r="H850" s="45" t="str">
        <f>IF('[3]Structure Coordinate Report'!Q854=0,"",'[3]Structure Coordinate Report'!Q854)</f>
        <v/>
      </c>
      <c r="I850" s="45" t="str">
        <f>IF('[3]Structure Coordinate Report'!R854=0,"",'[3]Structure Coordinate Report'!R854)</f>
        <v/>
      </c>
      <c r="J850" s="46" t="str">
        <f>IF('[3]Coordonnees fixation au support'!EJ841=0,"",'[3]Coordonnees fixation au support'!EJ841)</f>
        <v/>
      </c>
      <c r="K850" s="47" t="str">
        <f>IF(ISNA(VLOOKUP(H850,'[3]Coordonnees fixation au support'!$Z$4:$AA$3546,2,FALSE)),"",VLOOKUP(H850,'[3]Coordonnees fixation au support'!$Z$4:$AA$3546,2,FALSE))</f>
        <v/>
      </c>
      <c r="L850" s="48" t="str">
        <f>IF(VLOOKUP(H850,'[3]Coordonnees fixation au support'!$DW$4:$DX$5000,2,FALSE)=0,"",VLOOKUP(H850,'[3]Coordonnees fixation au support'!$DW$4:$DX$5000,2,FALSE))</f>
        <v/>
      </c>
      <c r="M850" s="49" t="str">
        <f>IF('[3]Structure Coordinate Report'!V854=0,"",'[3]Structure Coordinate Report'!V854)</f>
        <v/>
      </c>
      <c r="N850" s="49" t="str">
        <f>IF(ISNA(INDEX('[3]Tableau de pose'!B848:R5837,MATCH('TABLEAU DE BORD'!B850,'[3]Tableau de pose'!C848:C5837,0),17)),"",INDEX('[3]Tableau de pose'!B848:R5837,MATCH('TABLEAU DE BORD'!B850,'[3]Tableau de pose'!C848:C5837,0),17))</f>
        <v/>
      </c>
      <c r="O850" s="49" t="str">
        <f>IF(ISNA(INDEX('[3]Tableau de pose'!B848:T5837,MATCH('TABLEAU DE BORD'!B850&amp;"-"&amp;'TABLEAU DE BORD'!$J$6,'[3]Tableau de pose'!T848:T5837,0),14)),"",INDEX('[3]Tableau de pose'!B848:T5837,MATCH('TABLEAU DE BORD'!B850&amp;"-"&amp;'TABLEAU DE BORD'!$J$6,'[3]Tableau de pose'!T848:T5837,0),14))</f>
        <v/>
      </c>
      <c r="P850" s="49" t="str">
        <f>IF(ISNA(INDEX('[3]Tableau de pose'!B848:T5837,MATCH('TABLEAU DE BORD'!B850&amp;"-"&amp;'TABLEAU DE BORD'!$K$6,'[3]Tableau de pose'!T848:T5837,0),14)),"",INDEX('[3]Tableau de pose'!B848:T5837,MATCH('TABLEAU DE BORD'!B850&amp;"-"&amp;'TABLEAU DE BORD'!$K$6,'[3]Tableau de pose'!T848:T5837,0),14))</f>
        <v/>
      </c>
      <c r="Q850" s="50" t="str">
        <f>IF('[3]Structure Coordinate Report'!Z854=0,"",'[3]Structure Coordinate Report'!Z854)</f>
        <v/>
      </c>
      <c r="R850" s="50" t="str">
        <f>IF('[3]Structure Coordinate Report'!AB854=0,"",'[3]Structure Coordinate Report'!AB854)</f>
        <v/>
      </c>
    </row>
    <row r="851" spans="2:18" ht="45" customHeight="1" x14ac:dyDescent="0.25">
      <c r="B851" s="42" t="str">
        <f>IF('[3]Structure Coordinate Report'!N855=0,"",'[3]Structure Coordinate Report'!N855)</f>
        <v/>
      </c>
      <c r="C851" s="42" t="str">
        <f>IF('[3]Structure Coordinate Report'!O855=0,"",'[3]Structure Coordinate Report'!O855)</f>
        <v/>
      </c>
      <c r="D851" s="43" t="str">
        <f>IF('[3]Coordonnees fixation au support'!EH842=0,"",'[3]Coordonnees fixation au support'!EH842)</f>
        <v/>
      </c>
      <c r="E851" s="42" t="str">
        <f>IF(ISNA(VLOOKUP(B851,'[3]Coordonnees fixation au support'!$Z$4:$AA$2961,2,FALSE)),"",VLOOKUP(B851,'[3]Coordonnees fixation au support'!$Z$4:$AA$2961,2,FALSE))</f>
        <v/>
      </c>
      <c r="F851" s="43" t="str">
        <f>IF(VLOOKUP(B851,'[3]Coordonnees fixation au support'!$DT$4:$DU$5000,2,FALSE)=0,"",VLOOKUP(B851,'[3]Coordonnees fixation au support'!$DT$4:$DU$5000,2,FALSE))</f>
        <v/>
      </c>
      <c r="G851" s="44" t="str">
        <f>IF('[3]Structure Coordinate Report'!X855=0,"",'[3]Structure Coordinate Report'!X855)</f>
        <v/>
      </c>
      <c r="H851" s="45" t="str">
        <f>IF('[3]Structure Coordinate Report'!Q855=0,"",'[3]Structure Coordinate Report'!Q855)</f>
        <v/>
      </c>
      <c r="I851" s="45" t="str">
        <f>IF('[3]Structure Coordinate Report'!R855=0,"",'[3]Structure Coordinate Report'!R855)</f>
        <v/>
      </c>
      <c r="J851" s="46" t="str">
        <f>IF('[3]Coordonnees fixation au support'!EJ842=0,"",'[3]Coordonnees fixation au support'!EJ842)</f>
        <v/>
      </c>
      <c r="K851" s="47" t="str">
        <f>IF(ISNA(VLOOKUP(H851,'[3]Coordonnees fixation au support'!$Z$4:$AA$3546,2,FALSE)),"",VLOOKUP(H851,'[3]Coordonnees fixation au support'!$Z$4:$AA$3546,2,FALSE))</f>
        <v/>
      </c>
      <c r="L851" s="48" t="str">
        <f>IF(VLOOKUP(H851,'[3]Coordonnees fixation au support'!$DW$4:$DX$5000,2,FALSE)=0,"",VLOOKUP(H851,'[3]Coordonnees fixation au support'!$DW$4:$DX$5000,2,FALSE))</f>
        <v/>
      </c>
      <c r="M851" s="49" t="str">
        <f>IF('[3]Structure Coordinate Report'!V855=0,"",'[3]Structure Coordinate Report'!V855)</f>
        <v/>
      </c>
      <c r="N851" s="49" t="str">
        <f>IF(ISNA(INDEX('[3]Tableau de pose'!B849:R5838,MATCH('TABLEAU DE BORD'!B851,'[3]Tableau de pose'!C849:C5838,0),17)),"",INDEX('[3]Tableau de pose'!B849:R5838,MATCH('TABLEAU DE BORD'!B851,'[3]Tableau de pose'!C849:C5838,0),17))</f>
        <v/>
      </c>
      <c r="O851" s="49" t="str">
        <f>IF(ISNA(INDEX('[3]Tableau de pose'!B849:T5838,MATCH('TABLEAU DE BORD'!B851&amp;"-"&amp;'TABLEAU DE BORD'!$J$6,'[3]Tableau de pose'!T849:T5838,0),14)),"",INDEX('[3]Tableau de pose'!B849:T5838,MATCH('TABLEAU DE BORD'!B851&amp;"-"&amp;'TABLEAU DE BORD'!$J$6,'[3]Tableau de pose'!T849:T5838,0),14))</f>
        <v/>
      </c>
      <c r="P851" s="49" t="str">
        <f>IF(ISNA(INDEX('[3]Tableau de pose'!B849:T5838,MATCH('TABLEAU DE BORD'!B851&amp;"-"&amp;'TABLEAU DE BORD'!$K$6,'[3]Tableau de pose'!T849:T5838,0),14)),"",INDEX('[3]Tableau de pose'!B849:T5838,MATCH('TABLEAU DE BORD'!B851&amp;"-"&amp;'TABLEAU DE BORD'!$K$6,'[3]Tableau de pose'!T849:T5838,0),14))</f>
        <v/>
      </c>
      <c r="Q851" s="50" t="str">
        <f>IF('[3]Structure Coordinate Report'!Z855=0,"",'[3]Structure Coordinate Report'!Z855)</f>
        <v/>
      </c>
      <c r="R851" s="50" t="str">
        <f>IF('[3]Structure Coordinate Report'!AB855=0,"",'[3]Structure Coordinate Report'!AB855)</f>
        <v/>
      </c>
    </row>
    <row r="852" spans="2:18" ht="45" customHeight="1" x14ac:dyDescent="0.25">
      <c r="B852" s="42" t="str">
        <f>IF('[3]Structure Coordinate Report'!N856=0,"",'[3]Structure Coordinate Report'!N856)</f>
        <v/>
      </c>
      <c r="C852" s="42" t="str">
        <f>IF('[3]Structure Coordinate Report'!O856=0,"",'[3]Structure Coordinate Report'!O856)</f>
        <v/>
      </c>
      <c r="D852" s="43" t="str">
        <f>IF('[3]Coordonnees fixation au support'!EH843=0,"",'[3]Coordonnees fixation au support'!EH843)</f>
        <v/>
      </c>
      <c r="E852" s="42" t="str">
        <f>IF(ISNA(VLOOKUP(B852,'[3]Coordonnees fixation au support'!$Z$4:$AA$2961,2,FALSE)),"",VLOOKUP(B852,'[3]Coordonnees fixation au support'!$Z$4:$AA$2961,2,FALSE))</f>
        <v/>
      </c>
      <c r="F852" s="43" t="str">
        <f>IF(VLOOKUP(B852,'[3]Coordonnees fixation au support'!$DT$4:$DU$5000,2,FALSE)=0,"",VLOOKUP(B852,'[3]Coordonnees fixation au support'!$DT$4:$DU$5000,2,FALSE))</f>
        <v/>
      </c>
      <c r="G852" s="44" t="str">
        <f>IF('[3]Structure Coordinate Report'!X856=0,"",'[3]Structure Coordinate Report'!X856)</f>
        <v/>
      </c>
      <c r="H852" s="45" t="str">
        <f>IF('[3]Structure Coordinate Report'!Q856=0,"",'[3]Structure Coordinate Report'!Q856)</f>
        <v/>
      </c>
      <c r="I852" s="45" t="str">
        <f>IF('[3]Structure Coordinate Report'!R856=0,"",'[3]Structure Coordinate Report'!R856)</f>
        <v/>
      </c>
      <c r="J852" s="46" t="str">
        <f>IF('[3]Coordonnees fixation au support'!EJ843=0,"",'[3]Coordonnees fixation au support'!EJ843)</f>
        <v/>
      </c>
      <c r="K852" s="47" t="str">
        <f>IF(ISNA(VLOOKUP(H852,'[3]Coordonnees fixation au support'!$Z$4:$AA$3546,2,FALSE)),"",VLOOKUP(H852,'[3]Coordonnees fixation au support'!$Z$4:$AA$3546,2,FALSE))</f>
        <v/>
      </c>
      <c r="L852" s="48" t="str">
        <f>IF(VLOOKUP(H852,'[3]Coordonnees fixation au support'!$DW$4:$DX$5000,2,FALSE)=0,"",VLOOKUP(H852,'[3]Coordonnees fixation au support'!$DW$4:$DX$5000,2,FALSE))</f>
        <v/>
      </c>
      <c r="M852" s="49" t="str">
        <f>IF('[3]Structure Coordinate Report'!V856=0,"",'[3]Structure Coordinate Report'!V856)</f>
        <v/>
      </c>
      <c r="N852" s="49" t="str">
        <f>IF(ISNA(INDEX('[3]Tableau de pose'!B850:R5839,MATCH('TABLEAU DE BORD'!B852,'[3]Tableau de pose'!C850:C5839,0),17)),"",INDEX('[3]Tableau de pose'!B850:R5839,MATCH('TABLEAU DE BORD'!B852,'[3]Tableau de pose'!C850:C5839,0),17))</f>
        <v/>
      </c>
      <c r="O852" s="49" t="str">
        <f>IF(ISNA(INDEX('[3]Tableau de pose'!B850:T5839,MATCH('TABLEAU DE BORD'!B852&amp;"-"&amp;'TABLEAU DE BORD'!$J$6,'[3]Tableau de pose'!T850:T5839,0),14)),"",INDEX('[3]Tableau de pose'!B850:T5839,MATCH('TABLEAU DE BORD'!B852&amp;"-"&amp;'TABLEAU DE BORD'!$J$6,'[3]Tableau de pose'!T850:T5839,0),14))</f>
        <v/>
      </c>
      <c r="P852" s="49" t="str">
        <f>IF(ISNA(INDEX('[3]Tableau de pose'!B850:T5839,MATCH('TABLEAU DE BORD'!B852&amp;"-"&amp;'TABLEAU DE BORD'!$K$6,'[3]Tableau de pose'!T850:T5839,0),14)),"",INDEX('[3]Tableau de pose'!B850:T5839,MATCH('TABLEAU DE BORD'!B852&amp;"-"&amp;'TABLEAU DE BORD'!$K$6,'[3]Tableau de pose'!T850:T5839,0),14))</f>
        <v/>
      </c>
      <c r="Q852" s="50" t="str">
        <f>IF('[3]Structure Coordinate Report'!Z856=0,"",'[3]Structure Coordinate Report'!Z856)</f>
        <v/>
      </c>
      <c r="R852" s="50" t="str">
        <f>IF('[3]Structure Coordinate Report'!AB856=0,"",'[3]Structure Coordinate Report'!AB856)</f>
        <v/>
      </c>
    </row>
    <row r="853" spans="2:18" ht="45" customHeight="1" x14ac:dyDescent="0.25">
      <c r="B853" s="42" t="str">
        <f>IF('[3]Structure Coordinate Report'!N857=0,"",'[3]Structure Coordinate Report'!N857)</f>
        <v/>
      </c>
      <c r="C853" s="42" t="str">
        <f>IF('[3]Structure Coordinate Report'!O857=0,"",'[3]Structure Coordinate Report'!O857)</f>
        <v/>
      </c>
      <c r="D853" s="43" t="str">
        <f>IF('[3]Coordonnees fixation au support'!EH844=0,"",'[3]Coordonnees fixation au support'!EH844)</f>
        <v/>
      </c>
      <c r="E853" s="42" t="str">
        <f>IF(ISNA(VLOOKUP(B853,'[3]Coordonnees fixation au support'!$Z$4:$AA$2961,2,FALSE)),"",VLOOKUP(B853,'[3]Coordonnees fixation au support'!$Z$4:$AA$2961,2,FALSE))</f>
        <v/>
      </c>
      <c r="F853" s="43" t="str">
        <f>IF(VLOOKUP(B853,'[3]Coordonnees fixation au support'!$DT$4:$DU$5000,2,FALSE)=0,"",VLOOKUP(B853,'[3]Coordonnees fixation au support'!$DT$4:$DU$5000,2,FALSE))</f>
        <v/>
      </c>
      <c r="G853" s="44" t="str">
        <f>IF('[3]Structure Coordinate Report'!X857=0,"",'[3]Structure Coordinate Report'!X857)</f>
        <v/>
      </c>
      <c r="H853" s="45" t="str">
        <f>IF('[3]Structure Coordinate Report'!Q857=0,"",'[3]Structure Coordinate Report'!Q857)</f>
        <v/>
      </c>
      <c r="I853" s="45" t="str">
        <f>IF('[3]Structure Coordinate Report'!R857=0,"",'[3]Structure Coordinate Report'!R857)</f>
        <v/>
      </c>
      <c r="J853" s="46" t="str">
        <f>IF('[3]Coordonnees fixation au support'!EJ844=0,"",'[3]Coordonnees fixation au support'!EJ844)</f>
        <v/>
      </c>
      <c r="K853" s="47" t="str">
        <f>IF(ISNA(VLOOKUP(H853,'[3]Coordonnees fixation au support'!$Z$4:$AA$3546,2,FALSE)),"",VLOOKUP(H853,'[3]Coordonnees fixation au support'!$Z$4:$AA$3546,2,FALSE))</f>
        <v/>
      </c>
      <c r="L853" s="48" t="str">
        <f>IF(VLOOKUP(H853,'[3]Coordonnees fixation au support'!$DW$4:$DX$5000,2,FALSE)=0,"",VLOOKUP(H853,'[3]Coordonnees fixation au support'!$DW$4:$DX$5000,2,FALSE))</f>
        <v/>
      </c>
      <c r="M853" s="49" t="str">
        <f>IF('[3]Structure Coordinate Report'!V857=0,"",'[3]Structure Coordinate Report'!V857)</f>
        <v/>
      </c>
      <c r="N853" s="49" t="str">
        <f>IF(ISNA(INDEX('[3]Tableau de pose'!B851:R5840,MATCH('TABLEAU DE BORD'!B853,'[3]Tableau de pose'!C851:C5840,0),17)),"",INDEX('[3]Tableau de pose'!B851:R5840,MATCH('TABLEAU DE BORD'!B853,'[3]Tableau de pose'!C851:C5840,0),17))</f>
        <v/>
      </c>
      <c r="O853" s="49" t="str">
        <f>IF(ISNA(INDEX('[3]Tableau de pose'!B851:T5840,MATCH('TABLEAU DE BORD'!B853&amp;"-"&amp;'TABLEAU DE BORD'!$J$6,'[3]Tableau de pose'!T851:T5840,0),14)),"",INDEX('[3]Tableau de pose'!B851:T5840,MATCH('TABLEAU DE BORD'!B853&amp;"-"&amp;'TABLEAU DE BORD'!$J$6,'[3]Tableau de pose'!T851:T5840,0),14))</f>
        <v/>
      </c>
      <c r="P853" s="49" t="str">
        <f>IF(ISNA(INDEX('[3]Tableau de pose'!B851:T5840,MATCH('TABLEAU DE BORD'!B853&amp;"-"&amp;'TABLEAU DE BORD'!$K$6,'[3]Tableau de pose'!T851:T5840,0),14)),"",INDEX('[3]Tableau de pose'!B851:T5840,MATCH('TABLEAU DE BORD'!B853&amp;"-"&amp;'TABLEAU DE BORD'!$K$6,'[3]Tableau de pose'!T851:T5840,0),14))</f>
        <v/>
      </c>
      <c r="Q853" s="50" t="str">
        <f>IF('[3]Structure Coordinate Report'!Z857=0,"",'[3]Structure Coordinate Report'!Z857)</f>
        <v/>
      </c>
      <c r="R853" s="50" t="str">
        <f>IF('[3]Structure Coordinate Report'!AB857=0,"",'[3]Structure Coordinate Report'!AB857)</f>
        <v/>
      </c>
    </row>
    <row r="854" spans="2:18" ht="45" customHeight="1" x14ac:dyDescent="0.25">
      <c r="B854" s="42" t="str">
        <f>IF('[3]Structure Coordinate Report'!N858=0,"",'[3]Structure Coordinate Report'!N858)</f>
        <v/>
      </c>
      <c r="C854" s="42" t="str">
        <f>IF('[3]Structure Coordinate Report'!O858=0,"",'[3]Structure Coordinate Report'!O858)</f>
        <v/>
      </c>
      <c r="D854" s="43" t="str">
        <f>IF('[3]Coordonnees fixation au support'!EH845=0,"",'[3]Coordonnees fixation au support'!EH845)</f>
        <v/>
      </c>
      <c r="E854" s="42" t="str">
        <f>IF(ISNA(VLOOKUP(B854,'[3]Coordonnees fixation au support'!$Z$4:$AA$2961,2,FALSE)),"",VLOOKUP(B854,'[3]Coordonnees fixation au support'!$Z$4:$AA$2961,2,FALSE))</f>
        <v/>
      </c>
      <c r="F854" s="43" t="str">
        <f>IF(VLOOKUP(B854,'[3]Coordonnees fixation au support'!$DT$4:$DU$5000,2,FALSE)=0,"",VLOOKUP(B854,'[3]Coordonnees fixation au support'!$DT$4:$DU$5000,2,FALSE))</f>
        <v/>
      </c>
      <c r="G854" s="44" t="str">
        <f>IF('[3]Structure Coordinate Report'!X858=0,"",'[3]Structure Coordinate Report'!X858)</f>
        <v/>
      </c>
      <c r="H854" s="45" t="str">
        <f>IF('[3]Structure Coordinate Report'!Q858=0,"",'[3]Structure Coordinate Report'!Q858)</f>
        <v/>
      </c>
      <c r="I854" s="45" t="str">
        <f>IF('[3]Structure Coordinate Report'!R858=0,"",'[3]Structure Coordinate Report'!R858)</f>
        <v/>
      </c>
      <c r="J854" s="46" t="str">
        <f>IF('[3]Coordonnees fixation au support'!EJ845=0,"",'[3]Coordonnees fixation au support'!EJ845)</f>
        <v/>
      </c>
      <c r="K854" s="47" t="str">
        <f>IF(ISNA(VLOOKUP(H854,'[3]Coordonnees fixation au support'!$Z$4:$AA$3546,2,FALSE)),"",VLOOKUP(H854,'[3]Coordonnees fixation au support'!$Z$4:$AA$3546,2,FALSE))</f>
        <v/>
      </c>
      <c r="L854" s="48" t="str">
        <f>IF(VLOOKUP(H854,'[3]Coordonnees fixation au support'!$DW$4:$DX$5000,2,FALSE)=0,"",VLOOKUP(H854,'[3]Coordonnees fixation au support'!$DW$4:$DX$5000,2,FALSE))</f>
        <v/>
      </c>
      <c r="M854" s="49" t="str">
        <f>IF('[3]Structure Coordinate Report'!V858=0,"",'[3]Structure Coordinate Report'!V858)</f>
        <v/>
      </c>
      <c r="N854" s="49" t="str">
        <f>IF(ISNA(INDEX('[3]Tableau de pose'!B852:R5841,MATCH('TABLEAU DE BORD'!B854,'[3]Tableau de pose'!C852:C5841,0),17)),"",INDEX('[3]Tableau de pose'!B852:R5841,MATCH('TABLEAU DE BORD'!B854,'[3]Tableau de pose'!C852:C5841,0),17))</f>
        <v/>
      </c>
      <c r="O854" s="49" t="str">
        <f>IF(ISNA(INDEX('[3]Tableau de pose'!B852:T5841,MATCH('TABLEAU DE BORD'!B854&amp;"-"&amp;'TABLEAU DE BORD'!$J$6,'[3]Tableau de pose'!T852:T5841,0),14)),"",INDEX('[3]Tableau de pose'!B852:T5841,MATCH('TABLEAU DE BORD'!B854&amp;"-"&amp;'TABLEAU DE BORD'!$J$6,'[3]Tableau de pose'!T852:T5841,0),14))</f>
        <v/>
      </c>
      <c r="P854" s="49" t="str">
        <f>IF(ISNA(INDEX('[3]Tableau de pose'!B852:T5841,MATCH('TABLEAU DE BORD'!B854&amp;"-"&amp;'TABLEAU DE BORD'!$K$6,'[3]Tableau de pose'!T852:T5841,0),14)),"",INDEX('[3]Tableau de pose'!B852:T5841,MATCH('TABLEAU DE BORD'!B854&amp;"-"&amp;'TABLEAU DE BORD'!$K$6,'[3]Tableau de pose'!T852:T5841,0),14))</f>
        <v/>
      </c>
      <c r="Q854" s="50" t="str">
        <f>IF('[3]Structure Coordinate Report'!Z858=0,"",'[3]Structure Coordinate Report'!Z858)</f>
        <v/>
      </c>
      <c r="R854" s="50" t="str">
        <f>IF('[3]Structure Coordinate Report'!AB858=0,"",'[3]Structure Coordinate Report'!AB858)</f>
        <v/>
      </c>
    </row>
    <row r="855" spans="2:18" ht="45" customHeight="1" x14ac:dyDescent="0.25">
      <c r="B855" s="42" t="str">
        <f>IF('[3]Structure Coordinate Report'!N859=0,"",'[3]Structure Coordinate Report'!N859)</f>
        <v/>
      </c>
      <c r="C855" s="42" t="str">
        <f>IF('[3]Structure Coordinate Report'!O859=0,"",'[3]Structure Coordinate Report'!O859)</f>
        <v/>
      </c>
      <c r="D855" s="43" t="str">
        <f>IF('[3]Coordonnees fixation au support'!EH846=0,"",'[3]Coordonnees fixation au support'!EH846)</f>
        <v/>
      </c>
      <c r="E855" s="42" t="str">
        <f>IF(ISNA(VLOOKUP(B855,'[3]Coordonnees fixation au support'!$Z$4:$AA$2961,2,FALSE)),"",VLOOKUP(B855,'[3]Coordonnees fixation au support'!$Z$4:$AA$2961,2,FALSE))</f>
        <v/>
      </c>
      <c r="F855" s="43" t="str">
        <f>IF(VLOOKUP(B855,'[3]Coordonnees fixation au support'!$DT$4:$DU$5000,2,FALSE)=0,"",VLOOKUP(B855,'[3]Coordonnees fixation au support'!$DT$4:$DU$5000,2,FALSE))</f>
        <v/>
      </c>
      <c r="G855" s="44" t="str">
        <f>IF('[3]Structure Coordinate Report'!X859=0,"",'[3]Structure Coordinate Report'!X859)</f>
        <v/>
      </c>
      <c r="H855" s="45" t="str">
        <f>IF('[3]Structure Coordinate Report'!Q859=0,"",'[3]Structure Coordinate Report'!Q859)</f>
        <v/>
      </c>
      <c r="I855" s="45" t="str">
        <f>IF('[3]Structure Coordinate Report'!R859=0,"",'[3]Structure Coordinate Report'!R859)</f>
        <v/>
      </c>
      <c r="J855" s="46" t="str">
        <f>IF('[3]Coordonnees fixation au support'!EJ846=0,"",'[3]Coordonnees fixation au support'!EJ846)</f>
        <v/>
      </c>
      <c r="K855" s="47" t="str">
        <f>IF(ISNA(VLOOKUP(H855,'[3]Coordonnees fixation au support'!$Z$4:$AA$3546,2,FALSE)),"",VLOOKUP(H855,'[3]Coordonnees fixation au support'!$Z$4:$AA$3546,2,FALSE))</f>
        <v/>
      </c>
      <c r="L855" s="48" t="str">
        <f>IF(VLOOKUP(H855,'[3]Coordonnees fixation au support'!$DW$4:$DX$5000,2,FALSE)=0,"",VLOOKUP(H855,'[3]Coordonnees fixation au support'!$DW$4:$DX$5000,2,FALSE))</f>
        <v/>
      </c>
      <c r="M855" s="49" t="str">
        <f>IF('[3]Structure Coordinate Report'!V859=0,"",'[3]Structure Coordinate Report'!V859)</f>
        <v/>
      </c>
      <c r="N855" s="49" t="str">
        <f>IF(ISNA(INDEX('[3]Tableau de pose'!B853:R5842,MATCH('TABLEAU DE BORD'!B855,'[3]Tableau de pose'!C853:C5842,0),17)),"",INDEX('[3]Tableau de pose'!B853:R5842,MATCH('TABLEAU DE BORD'!B855,'[3]Tableau de pose'!C853:C5842,0),17))</f>
        <v/>
      </c>
      <c r="O855" s="49" t="str">
        <f>IF(ISNA(INDEX('[3]Tableau de pose'!B853:T5842,MATCH('TABLEAU DE BORD'!B855&amp;"-"&amp;'TABLEAU DE BORD'!$J$6,'[3]Tableau de pose'!T853:T5842,0),14)),"",INDEX('[3]Tableau de pose'!B853:T5842,MATCH('TABLEAU DE BORD'!B855&amp;"-"&amp;'TABLEAU DE BORD'!$J$6,'[3]Tableau de pose'!T853:T5842,0),14))</f>
        <v/>
      </c>
      <c r="P855" s="49" t="str">
        <f>IF(ISNA(INDEX('[3]Tableau de pose'!B853:T5842,MATCH('TABLEAU DE BORD'!B855&amp;"-"&amp;'TABLEAU DE BORD'!$K$6,'[3]Tableau de pose'!T853:T5842,0),14)),"",INDEX('[3]Tableau de pose'!B853:T5842,MATCH('TABLEAU DE BORD'!B855&amp;"-"&amp;'TABLEAU DE BORD'!$K$6,'[3]Tableau de pose'!T853:T5842,0),14))</f>
        <v/>
      </c>
      <c r="Q855" s="50" t="str">
        <f>IF('[3]Structure Coordinate Report'!Z859=0,"",'[3]Structure Coordinate Report'!Z859)</f>
        <v/>
      </c>
      <c r="R855" s="50" t="str">
        <f>IF('[3]Structure Coordinate Report'!AB859=0,"",'[3]Structure Coordinate Report'!AB859)</f>
        <v/>
      </c>
    </row>
    <row r="856" spans="2:18" ht="45" customHeight="1" x14ac:dyDescent="0.25">
      <c r="B856" s="42" t="str">
        <f>IF('[3]Structure Coordinate Report'!N860=0,"",'[3]Structure Coordinate Report'!N860)</f>
        <v/>
      </c>
      <c r="C856" s="42" t="str">
        <f>IF('[3]Structure Coordinate Report'!O860=0,"",'[3]Structure Coordinate Report'!O860)</f>
        <v/>
      </c>
      <c r="D856" s="43" t="str">
        <f>IF('[3]Coordonnees fixation au support'!EH847=0,"",'[3]Coordonnees fixation au support'!EH847)</f>
        <v/>
      </c>
      <c r="E856" s="42" t="str">
        <f>IF(ISNA(VLOOKUP(B856,'[3]Coordonnees fixation au support'!$Z$4:$AA$2961,2,FALSE)),"",VLOOKUP(B856,'[3]Coordonnees fixation au support'!$Z$4:$AA$2961,2,FALSE))</f>
        <v/>
      </c>
      <c r="F856" s="43" t="str">
        <f>IF(VLOOKUP(B856,'[3]Coordonnees fixation au support'!$DT$4:$DU$5000,2,FALSE)=0,"",VLOOKUP(B856,'[3]Coordonnees fixation au support'!$DT$4:$DU$5000,2,FALSE))</f>
        <v/>
      </c>
      <c r="G856" s="44" t="str">
        <f>IF('[3]Structure Coordinate Report'!X860=0,"",'[3]Structure Coordinate Report'!X860)</f>
        <v/>
      </c>
      <c r="H856" s="45" t="str">
        <f>IF('[3]Structure Coordinate Report'!Q860=0,"",'[3]Structure Coordinate Report'!Q860)</f>
        <v/>
      </c>
      <c r="I856" s="45" t="str">
        <f>IF('[3]Structure Coordinate Report'!R860=0,"",'[3]Structure Coordinate Report'!R860)</f>
        <v/>
      </c>
      <c r="J856" s="46" t="str">
        <f>IF('[3]Coordonnees fixation au support'!EJ847=0,"",'[3]Coordonnees fixation au support'!EJ847)</f>
        <v/>
      </c>
      <c r="K856" s="47" t="str">
        <f>IF(ISNA(VLOOKUP(H856,'[3]Coordonnees fixation au support'!$Z$4:$AA$3546,2,FALSE)),"",VLOOKUP(H856,'[3]Coordonnees fixation au support'!$Z$4:$AA$3546,2,FALSE))</f>
        <v/>
      </c>
      <c r="L856" s="48" t="str">
        <f>IF(VLOOKUP(H856,'[3]Coordonnees fixation au support'!$DW$4:$DX$5000,2,FALSE)=0,"",VLOOKUP(H856,'[3]Coordonnees fixation au support'!$DW$4:$DX$5000,2,FALSE))</f>
        <v/>
      </c>
      <c r="M856" s="49" t="str">
        <f>IF('[3]Structure Coordinate Report'!V860=0,"",'[3]Structure Coordinate Report'!V860)</f>
        <v/>
      </c>
      <c r="N856" s="49" t="str">
        <f>IF(ISNA(INDEX('[3]Tableau de pose'!B854:R5843,MATCH('TABLEAU DE BORD'!B856,'[3]Tableau de pose'!C854:C5843,0),17)),"",INDEX('[3]Tableau de pose'!B854:R5843,MATCH('TABLEAU DE BORD'!B856,'[3]Tableau de pose'!C854:C5843,0),17))</f>
        <v/>
      </c>
      <c r="O856" s="49" t="str">
        <f>IF(ISNA(INDEX('[3]Tableau de pose'!B854:T5843,MATCH('TABLEAU DE BORD'!B856&amp;"-"&amp;'TABLEAU DE BORD'!$J$6,'[3]Tableau de pose'!T854:T5843,0),14)),"",INDEX('[3]Tableau de pose'!B854:T5843,MATCH('TABLEAU DE BORD'!B856&amp;"-"&amp;'TABLEAU DE BORD'!$J$6,'[3]Tableau de pose'!T854:T5843,0),14))</f>
        <v/>
      </c>
      <c r="P856" s="49" t="str">
        <f>IF(ISNA(INDEX('[3]Tableau de pose'!B854:T5843,MATCH('TABLEAU DE BORD'!B856&amp;"-"&amp;'TABLEAU DE BORD'!$K$6,'[3]Tableau de pose'!T854:T5843,0),14)),"",INDEX('[3]Tableau de pose'!B854:T5843,MATCH('TABLEAU DE BORD'!B856&amp;"-"&amp;'TABLEAU DE BORD'!$K$6,'[3]Tableau de pose'!T854:T5843,0),14))</f>
        <v/>
      </c>
      <c r="Q856" s="50" t="str">
        <f>IF('[3]Structure Coordinate Report'!Z860=0,"",'[3]Structure Coordinate Report'!Z860)</f>
        <v/>
      </c>
      <c r="R856" s="50" t="str">
        <f>IF('[3]Structure Coordinate Report'!AB860=0,"",'[3]Structure Coordinate Report'!AB860)</f>
        <v/>
      </c>
    </row>
    <row r="857" spans="2:18" ht="45" customHeight="1" x14ac:dyDescent="0.25">
      <c r="B857" s="42" t="str">
        <f>IF('[3]Structure Coordinate Report'!N861=0,"",'[3]Structure Coordinate Report'!N861)</f>
        <v/>
      </c>
      <c r="C857" s="42" t="str">
        <f>IF('[3]Structure Coordinate Report'!O861=0,"",'[3]Structure Coordinate Report'!O861)</f>
        <v/>
      </c>
      <c r="D857" s="43" t="str">
        <f>IF('[3]Coordonnees fixation au support'!EH848=0,"",'[3]Coordonnees fixation au support'!EH848)</f>
        <v/>
      </c>
      <c r="E857" s="42" t="str">
        <f>IF(ISNA(VLOOKUP(B857,'[3]Coordonnees fixation au support'!$Z$4:$AA$2961,2,FALSE)),"",VLOOKUP(B857,'[3]Coordonnees fixation au support'!$Z$4:$AA$2961,2,FALSE))</f>
        <v/>
      </c>
      <c r="F857" s="43" t="str">
        <f>IF(VLOOKUP(B857,'[3]Coordonnees fixation au support'!$DT$4:$DU$5000,2,FALSE)=0,"",VLOOKUP(B857,'[3]Coordonnees fixation au support'!$DT$4:$DU$5000,2,FALSE))</f>
        <v/>
      </c>
      <c r="G857" s="44" t="str">
        <f>IF('[3]Structure Coordinate Report'!X861=0,"",'[3]Structure Coordinate Report'!X861)</f>
        <v/>
      </c>
      <c r="H857" s="45" t="str">
        <f>IF('[3]Structure Coordinate Report'!Q861=0,"",'[3]Structure Coordinate Report'!Q861)</f>
        <v/>
      </c>
      <c r="I857" s="45" t="str">
        <f>IF('[3]Structure Coordinate Report'!R861=0,"",'[3]Structure Coordinate Report'!R861)</f>
        <v/>
      </c>
      <c r="J857" s="46" t="str">
        <f>IF('[3]Coordonnees fixation au support'!EJ848=0,"",'[3]Coordonnees fixation au support'!EJ848)</f>
        <v/>
      </c>
      <c r="K857" s="47" t="str">
        <f>IF(ISNA(VLOOKUP(H857,'[3]Coordonnees fixation au support'!$Z$4:$AA$3546,2,FALSE)),"",VLOOKUP(H857,'[3]Coordonnees fixation au support'!$Z$4:$AA$3546,2,FALSE))</f>
        <v/>
      </c>
      <c r="L857" s="48" t="str">
        <f>IF(VLOOKUP(H857,'[3]Coordonnees fixation au support'!$DW$4:$DX$5000,2,FALSE)=0,"",VLOOKUP(H857,'[3]Coordonnees fixation au support'!$DW$4:$DX$5000,2,FALSE))</f>
        <v/>
      </c>
      <c r="M857" s="49" t="str">
        <f>IF('[3]Structure Coordinate Report'!V861=0,"",'[3]Structure Coordinate Report'!V861)</f>
        <v/>
      </c>
      <c r="N857" s="49" t="str">
        <f>IF(ISNA(INDEX('[3]Tableau de pose'!B855:R5844,MATCH('TABLEAU DE BORD'!B857,'[3]Tableau de pose'!C855:C5844,0),17)),"",INDEX('[3]Tableau de pose'!B855:R5844,MATCH('TABLEAU DE BORD'!B857,'[3]Tableau de pose'!C855:C5844,0),17))</f>
        <v/>
      </c>
      <c r="O857" s="49" t="str">
        <f>IF(ISNA(INDEX('[3]Tableau de pose'!B855:T5844,MATCH('TABLEAU DE BORD'!B857&amp;"-"&amp;'TABLEAU DE BORD'!$J$6,'[3]Tableau de pose'!T855:T5844,0),14)),"",INDEX('[3]Tableau de pose'!B855:T5844,MATCH('TABLEAU DE BORD'!B857&amp;"-"&amp;'TABLEAU DE BORD'!$J$6,'[3]Tableau de pose'!T855:T5844,0),14))</f>
        <v/>
      </c>
      <c r="P857" s="49" t="str">
        <f>IF(ISNA(INDEX('[3]Tableau de pose'!B855:T5844,MATCH('TABLEAU DE BORD'!B857&amp;"-"&amp;'TABLEAU DE BORD'!$K$6,'[3]Tableau de pose'!T855:T5844,0),14)),"",INDEX('[3]Tableau de pose'!B855:T5844,MATCH('TABLEAU DE BORD'!B857&amp;"-"&amp;'TABLEAU DE BORD'!$K$6,'[3]Tableau de pose'!T855:T5844,0),14))</f>
        <v/>
      </c>
      <c r="Q857" s="50" t="str">
        <f>IF('[3]Structure Coordinate Report'!Z861=0,"",'[3]Structure Coordinate Report'!Z861)</f>
        <v/>
      </c>
      <c r="R857" s="50" t="str">
        <f>IF('[3]Structure Coordinate Report'!AB861=0,"",'[3]Structure Coordinate Report'!AB861)</f>
        <v/>
      </c>
    </row>
    <row r="858" spans="2:18" ht="45" customHeight="1" x14ac:dyDescent="0.25">
      <c r="B858" s="42" t="str">
        <f>IF('[3]Structure Coordinate Report'!N862=0,"",'[3]Structure Coordinate Report'!N862)</f>
        <v/>
      </c>
      <c r="C858" s="42" t="str">
        <f>IF('[3]Structure Coordinate Report'!O862=0,"",'[3]Structure Coordinate Report'!O862)</f>
        <v/>
      </c>
      <c r="D858" s="43" t="str">
        <f>IF('[3]Coordonnees fixation au support'!EH849=0,"",'[3]Coordonnees fixation au support'!EH849)</f>
        <v/>
      </c>
      <c r="E858" s="42" t="str">
        <f>IF(ISNA(VLOOKUP(B858,'[3]Coordonnees fixation au support'!$Z$4:$AA$2961,2,FALSE)),"",VLOOKUP(B858,'[3]Coordonnees fixation au support'!$Z$4:$AA$2961,2,FALSE))</f>
        <v/>
      </c>
      <c r="F858" s="43" t="str">
        <f>IF(VLOOKUP(B858,'[3]Coordonnees fixation au support'!$DT$4:$DU$5000,2,FALSE)=0,"",VLOOKUP(B858,'[3]Coordonnees fixation au support'!$DT$4:$DU$5000,2,FALSE))</f>
        <v/>
      </c>
      <c r="G858" s="44" t="str">
        <f>IF('[3]Structure Coordinate Report'!X862=0,"",'[3]Structure Coordinate Report'!X862)</f>
        <v/>
      </c>
      <c r="H858" s="45" t="str">
        <f>IF('[3]Structure Coordinate Report'!Q862=0,"",'[3]Structure Coordinate Report'!Q862)</f>
        <v/>
      </c>
      <c r="I858" s="45" t="str">
        <f>IF('[3]Structure Coordinate Report'!R862=0,"",'[3]Structure Coordinate Report'!R862)</f>
        <v/>
      </c>
      <c r="J858" s="46" t="str">
        <f>IF('[3]Coordonnees fixation au support'!EJ849=0,"",'[3]Coordonnees fixation au support'!EJ849)</f>
        <v/>
      </c>
      <c r="K858" s="47" t="str">
        <f>IF(ISNA(VLOOKUP(H858,'[3]Coordonnees fixation au support'!$Z$4:$AA$3546,2,FALSE)),"",VLOOKUP(H858,'[3]Coordonnees fixation au support'!$Z$4:$AA$3546,2,FALSE))</f>
        <v/>
      </c>
      <c r="L858" s="48" t="str">
        <f>IF(VLOOKUP(H858,'[3]Coordonnees fixation au support'!$DW$4:$DX$5000,2,FALSE)=0,"",VLOOKUP(H858,'[3]Coordonnees fixation au support'!$DW$4:$DX$5000,2,FALSE))</f>
        <v/>
      </c>
      <c r="M858" s="49" t="str">
        <f>IF('[3]Structure Coordinate Report'!V862=0,"",'[3]Structure Coordinate Report'!V862)</f>
        <v/>
      </c>
      <c r="N858" s="49" t="str">
        <f>IF(ISNA(INDEX('[3]Tableau de pose'!B856:R5845,MATCH('TABLEAU DE BORD'!B858,'[3]Tableau de pose'!C856:C5845,0),17)),"",INDEX('[3]Tableau de pose'!B856:R5845,MATCH('TABLEAU DE BORD'!B858,'[3]Tableau de pose'!C856:C5845,0),17))</f>
        <v/>
      </c>
      <c r="O858" s="49" t="str">
        <f>IF(ISNA(INDEX('[3]Tableau de pose'!B856:T5845,MATCH('TABLEAU DE BORD'!B858&amp;"-"&amp;'TABLEAU DE BORD'!$J$6,'[3]Tableau de pose'!T856:T5845,0),14)),"",INDEX('[3]Tableau de pose'!B856:T5845,MATCH('TABLEAU DE BORD'!B858&amp;"-"&amp;'TABLEAU DE BORD'!$J$6,'[3]Tableau de pose'!T856:T5845,0),14))</f>
        <v/>
      </c>
      <c r="P858" s="49" t="str">
        <f>IF(ISNA(INDEX('[3]Tableau de pose'!B856:T5845,MATCH('TABLEAU DE BORD'!B858&amp;"-"&amp;'TABLEAU DE BORD'!$K$6,'[3]Tableau de pose'!T856:T5845,0),14)),"",INDEX('[3]Tableau de pose'!B856:T5845,MATCH('TABLEAU DE BORD'!B858&amp;"-"&amp;'TABLEAU DE BORD'!$K$6,'[3]Tableau de pose'!T856:T5845,0),14))</f>
        <v/>
      </c>
      <c r="Q858" s="50" t="str">
        <f>IF('[3]Structure Coordinate Report'!Z862=0,"",'[3]Structure Coordinate Report'!Z862)</f>
        <v/>
      </c>
      <c r="R858" s="50" t="str">
        <f>IF('[3]Structure Coordinate Report'!AB862=0,"",'[3]Structure Coordinate Report'!AB862)</f>
        <v/>
      </c>
    </row>
    <row r="859" spans="2:18" ht="45" customHeight="1" x14ac:dyDescent="0.25">
      <c r="B859" s="42" t="str">
        <f>IF('[3]Structure Coordinate Report'!N863=0,"",'[3]Structure Coordinate Report'!N863)</f>
        <v/>
      </c>
      <c r="C859" s="42" t="str">
        <f>IF('[3]Structure Coordinate Report'!O863=0,"",'[3]Structure Coordinate Report'!O863)</f>
        <v/>
      </c>
      <c r="D859" s="43" t="str">
        <f>IF('[3]Coordonnees fixation au support'!EH850=0,"",'[3]Coordonnees fixation au support'!EH850)</f>
        <v/>
      </c>
      <c r="E859" s="42" t="str">
        <f>IF(ISNA(VLOOKUP(B859,'[3]Coordonnees fixation au support'!$Z$4:$AA$2961,2,FALSE)),"",VLOOKUP(B859,'[3]Coordonnees fixation au support'!$Z$4:$AA$2961,2,FALSE))</f>
        <v/>
      </c>
      <c r="F859" s="43" t="str">
        <f>IF(VLOOKUP(B859,'[3]Coordonnees fixation au support'!$DT$4:$DU$5000,2,FALSE)=0,"",VLOOKUP(B859,'[3]Coordonnees fixation au support'!$DT$4:$DU$5000,2,FALSE))</f>
        <v/>
      </c>
      <c r="G859" s="44" t="str">
        <f>IF('[3]Structure Coordinate Report'!X863=0,"",'[3]Structure Coordinate Report'!X863)</f>
        <v/>
      </c>
      <c r="H859" s="45" t="str">
        <f>IF('[3]Structure Coordinate Report'!Q863=0,"",'[3]Structure Coordinate Report'!Q863)</f>
        <v/>
      </c>
      <c r="I859" s="45" t="str">
        <f>IF('[3]Structure Coordinate Report'!R863=0,"",'[3]Structure Coordinate Report'!R863)</f>
        <v/>
      </c>
      <c r="J859" s="46" t="str">
        <f>IF('[3]Coordonnees fixation au support'!EJ850=0,"",'[3]Coordonnees fixation au support'!EJ850)</f>
        <v/>
      </c>
      <c r="K859" s="47" t="str">
        <f>IF(ISNA(VLOOKUP(H859,'[3]Coordonnees fixation au support'!$Z$4:$AA$3546,2,FALSE)),"",VLOOKUP(H859,'[3]Coordonnees fixation au support'!$Z$4:$AA$3546,2,FALSE))</f>
        <v/>
      </c>
      <c r="L859" s="48" t="str">
        <f>IF(VLOOKUP(H859,'[3]Coordonnees fixation au support'!$DW$4:$DX$5000,2,FALSE)=0,"",VLOOKUP(H859,'[3]Coordonnees fixation au support'!$DW$4:$DX$5000,2,FALSE))</f>
        <v/>
      </c>
      <c r="M859" s="49" t="str">
        <f>IF('[3]Structure Coordinate Report'!V863=0,"",'[3]Structure Coordinate Report'!V863)</f>
        <v/>
      </c>
      <c r="N859" s="49" t="str">
        <f>IF(ISNA(INDEX('[3]Tableau de pose'!B857:R5846,MATCH('TABLEAU DE BORD'!B859,'[3]Tableau de pose'!C857:C5846,0),17)),"",INDEX('[3]Tableau de pose'!B857:R5846,MATCH('TABLEAU DE BORD'!B859,'[3]Tableau de pose'!C857:C5846,0),17))</f>
        <v/>
      </c>
      <c r="O859" s="49" t="str">
        <f>IF(ISNA(INDEX('[3]Tableau de pose'!B857:T5846,MATCH('TABLEAU DE BORD'!B859&amp;"-"&amp;'TABLEAU DE BORD'!$J$6,'[3]Tableau de pose'!T857:T5846,0),14)),"",INDEX('[3]Tableau de pose'!B857:T5846,MATCH('TABLEAU DE BORD'!B859&amp;"-"&amp;'TABLEAU DE BORD'!$J$6,'[3]Tableau de pose'!T857:T5846,0),14))</f>
        <v/>
      </c>
      <c r="P859" s="49" t="str">
        <f>IF(ISNA(INDEX('[3]Tableau de pose'!B857:T5846,MATCH('TABLEAU DE BORD'!B859&amp;"-"&amp;'TABLEAU DE BORD'!$K$6,'[3]Tableau de pose'!T857:T5846,0),14)),"",INDEX('[3]Tableau de pose'!B857:T5846,MATCH('TABLEAU DE BORD'!B859&amp;"-"&amp;'TABLEAU DE BORD'!$K$6,'[3]Tableau de pose'!T857:T5846,0),14))</f>
        <v/>
      </c>
      <c r="Q859" s="50" t="str">
        <f>IF('[3]Structure Coordinate Report'!Z863=0,"",'[3]Structure Coordinate Report'!Z863)</f>
        <v/>
      </c>
      <c r="R859" s="50" t="str">
        <f>IF('[3]Structure Coordinate Report'!AB863=0,"",'[3]Structure Coordinate Report'!AB863)</f>
        <v/>
      </c>
    </row>
    <row r="860" spans="2:18" ht="45" customHeight="1" x14ac:dyDescent="0.25">
      <c r="B860" s="42" t="str">
        <f>IF('[3]Structure Coordinate Report'!N864=0,"",'[3]Structure Coordinate Report'!N864)</f>
        <v/>
      </c>
      <c r="C860" s="42" t="str">
        <f>IF('[3]Structure Coordinate Report'!O864=0,"",'[3]Structure Coordinate Report'!O864)</f>
        <v/>
      </c>
      <c r="D860" s="43" t="str">
        <f>IF('[3]Coordonnees fixation au support'!EH851=0,"",'[3]Coordonnees fixation au support'!EH851)</f>
        <v/>
      </c>
      <c r="E860" s="42" t="str">
        <f>IF(ISNA(VLOOKUP(B860,'[3]Coordonnees fixation au support'!$Z$4:$AA$2961,2,FALSE)),"",VLOOKUP(B860,'[3]Coordonnees fixation au support'!$Z$4:$AA$2961,2,FALSE))</f>
        <v/>
      </c>
      <c r="F860" s="43" t="str">
        <f>IF(VLOOKUP(B860,'[3]Coordonnees fixation au support'!$DT$4:$DU$5000,2,FALSE)=0,"",VLOOKUP(B860,'[3]Coordonnees fixation au support'!$DT$4:$DU$5000,2,FALSE))</f>
        <v/>
      </c>
      <c r="G860" s="44" t="str">
        <f>IF('[3]Structure Coordinate Report'!X864=0,"",'[3]Structure Coordinate Report'!X864)</f>
        <v/>
      </c>
      <c r="H860" s="45" t="str">
        <f>IF('[3]Structure Coordinate Report'!Q864=0,"",'[3]Structure Coordinate Report'!Q864)</f>
        <v/>
      </c>
      <c r="I860" s="45" t="str">
        <f>IF('[3]Structure Coordinate Report'!R864=0,"",'[3]Structure Coordinate Report'!R864)</f>
        <v/>
      </c>
      <c r="J860" s="46" t="str">
        <f>IF('[3]Coordonnees fixation au support'!EJ851=0,"",'[3]Coordonnees fixation au support'!EJ851)</f>
        <v/>
      </c>
      <c r="K860" s="47" t="str">
        <f>IF(ISNA(VLOOKUP(H860,'[3]Coordonnees fixation au support'!$Z$4:$AA$3546,2,FALSE)),"",VLOOKUP(H860,'[3]Coordonnees fixation au support'!$Z$4:$AA$3546,2,FALSE))</f>
        <v/>
      </c>
      <c r="L860" s="48" t="str">
        <f>IF(VLOOKUP(H860,'[3]Coordonnees fixation au support'!$DW$4:$DX$5000,2,FALSE)=0,"",VLOOKUP(H860,'[3]Coordonnees fixation au support'!$DW$4:$DX$5000,2,FALSE))</f>
        <v/>
      </c>
      <c r="M860" s="49" t="str">
        <f>IF('[3]Structure Coordinate Report'!V864=0,"",'[3]Structure Coordinate Report'!V864)</f>
        <v/>
      </c>
      <c r="N860" s="49" t="str">
        <f>IF(ISNA(INDEX('[3]Tableau de pose'!B858:R5847,MATCH('TABLEAU DE BORD'!B860,'[3]Tableau de pose'!C858:C5847,0),17)),"",INDEX('[3]Tableau de pose'!B858:R5847,MATCH('TABLEAU DE BORD'!B860,'[3]Tableau de pose'!C858:C5847,0),17))</f>
        <v/>
      </c>
      <c r="O860" s="49" t="str">
        <f>IF(ISNA(INDEX('[3]Tableau de pose'!B858:T5847,MATCH('TABLEAU DE BORD'!B860&amp;"-"&amp;'TABLEAU DE BORD'!$J$6,'[3]Tableau de pose'!T858:T5847,0),14)),"",INDEX('[3]Tableau de pose'!B858:T5847,MATCH('TABLEAU DE BORD'!B860&amp;"-"&amp;'TABLEAU DE BORD'!$J$6,'[3]Tableau de pose'!T858:T5847,0),14))</f>
        <v/>
      </c>
      <c r="P860" s="49" t="str">
        <f>IF(ISNA(INDEX('[3]Tableau de pose'!B858:T5847,MATCH('TABLEAU DE BORD'!B860&amp;"-"&amp;'TABLEAU DE BORD'!$K$6,'[3]Tableau de pose'!T858:T5847,0),14)),"",INDEX('[3]Tableau de pose'!B858:T5847,MATCH('TABLEAU DE BORD'!B860&amp;"-"&amp;'TABLEAU DE BORD'!$K$6,'[3]Tableau de pose'!T858:T5847,0),14))</f>
        <v/>
      </c>
      <c r="Q860" s="50" t="str">
        <f>IF('[3]Structure Coordinate Report'!Z864=0,"",'[3]Structure Coordinate Report'!Z864)</f>
        <v/>
      </c>
      <c r="R860" s="50" t="str">
        <f>IF('[3]Structure Coordinate Report'!AB864=0,"",'[3]Structure Coordinate Report'!AB864)</f>
        <v/>
      </c>
    </row>
    <row r="861" spans="2:18" ht="45" customHeight="1" x14ac:dyDescent="0.25">
      <c r="B861" s="42" t="str">
        <f>IF('[3]Structure Coordinate Report'!N865=0,"",'[3]Structure Coordinate Report'!N865)</f>
        <v/>
      </c>
      <c r="C861" s="42" t="str">
        <f>IF('[3]Structure Coordinate Report'!O865=0,"",'[3]Structure Coordinate Report'!O865)</f>
        <v/>
      </c>
      <c r="D861" s="43" t="str">
        <f>IF('[3]Coordonnees fixation au support'!EH852=0,"",'[3]Coordonnees fixation au support'!EH852)</f>
        <v/>
      </c>
      <c r="E861" s="42" t="str">
        <f>IF(ISNA(VLOOKUP(B861,'[3]Coordonnees fixation au support'!$Z$4:$AA$2961,2,FALSE)),"",VLOOKUP(B861,'[3]Coordonnees fixation au support'!$Z$4:$AA$2961,2,FALSE))</f>
        <v/>
      </c>
      <c r="F861" s="43" t="str">
        <f>IF(VLOOKUP(B861,'[3]Coordonnees fixation au support'!$DT$4:$DU$5000,2,FALSE)=0,"",VLOOKUP(B861,'[3]Coordonnees fixation au support'!$DT$4:$DU$5000,2,FALSE))</f>
        <v/>
      </c>
      <c r="G861" s="44" t="str">
        <f>IF('[3]Structure Coordinate Report'!X865=0,"",'[3]Structure Coordinate Report'!X865)</f>
        <v/>
      </c>
      <c r="H861" s="45" t="str">
        <f>IF('[3]Structure Coordinate Report'!Q865=0,"",'[3]Structure Coordinate Report'!Q865)</f>
        <v/>
      </c>
      <c r="I861" s="45" t="str">
        <f>IF('[3]Structure Coordinate Report'!R865=0,"",'[3]Structure Coordinate Report'!R865)</f>
        <v/>
      </c>
      <c r="J861" s="46" t="str">
        <f>IF('[3]Coordonnees fixation au support'!EJ852=0,"",'[3]Coordonnees fixation au support'!EJ852)</f>
        <v/>
      </c>
      <c r="K861" s="47" t="str">
        <f>IF(ISNA(VLOOKUP(H861,'[3]Coordonnees fixation au support'!$Z$4:$AA$3546,2,FALSE)),"",VLOOKUP(H861,'[3]Coordonnees fixation au support'!$Z$4:$AA$3546,2,FALSE))</f>
        <v/>
      </c>
      <c r="L861" s="48" t="str">
        <f>IF(VLOOKUP(H861,'[3]Coordonnees fixation au support'!$DW$4:$DX$5000,2,FALSE)=0,"",VLOOKUP(H861,'[3]Coordonnees fixation au support'!$DW$4:$DX$5000,2,FALSE))</f>
        <v/>
      </c>
      <c r="M861" s="49" t="str">
        <f>IF('[3]Structure Coordinate Report'!V865=0,"",'[3]Structure Coordinate Report'!V865)</f>
        <v/>
      </c>
      <c r="N861" s="49" t="str">
        <f>IF(ISNA(INDEX('[3]Tableau de pose'!B859:R5848,MATCH('TABLEAU DE BORD'!B861,'[3]Tableau de pose'!C859:C5848,0),17)),"",INDEX('[3]Tableau de pose'!B859:R5848,MATCH('TABLEAU DE BORD'!B861,'[3]Tableau de pose'!C859:C5848,0),17))</f>
        <v/>
      </c>
      <c r="O861" s="49" t="str">
        <f>IF(ISNA(INDEX('[3]Tableau de pose'!B859:T5848,MATCH('TABLEAU DE BORD'!B861&amp;"-"&amp;'TABLEAU DE BORD'!$J$6,'[3]Tableau de pose'!T859:T5848,0),14)),"",INDEX('[3]Tableau de pose'!B859:T5848,MATCH('TABLEAU DE BORD'!B861&amp;"-"&amp;'TABLEAU DE BORD'!$J$6,'[3]Tableau de pose'!T859:T5848,0),14))</f>
        <v/>
      </c>
      <c r="P861" s="49" t="str">
        <f>IF(ISNA(INDEX('[3]Tableau de pose'!B859:T5848,MATCH('TABLEAU DE BORD'!B861&amp;"-"&amp;'TABLEAU DE BORD'!$K$6,'[3]Tableau de pose'!T859:T5848,0),14)),"",INDEX('[3]Tableau de pose'!B859:T5848,MATCH('TABLEAU DE BORD'!B861&amp;"-"&amp;'TABLEAU DE BORD'!$K$6,'[3]Tableau de pose'!T859:T5848,0),14))</f>
        <v/>
      </c>
      <c r="Q861" s="50" t="str">
        <f>IF('[3]Structure Coordinate Report'!Z865=0,"",'[3]Structure Coordinate Report'!Z865)</f>
        <v/>
      </c>
      <c r="R861" s="50" t="str">
        <f>IF('[3]Structure Coordinate Report'!AB865=0,"",'[3]Structure Coordinate Report'!AB865)</f>
        <v/>
      </c>
    </row>
    <row r="862" spans="2:18" ht="45" customHeight="1" x14ac:dyDescent="0.25">
      <c r="B862" s="42" t="str">
        <f>IF('[3]Structure Coordinate Report'!N866=0,"",'[3]Structure Coordinate Report'!N866)</f>
        <v/>
      </c>
      <c r="C862" s="42" t="str">
        <f>IF('[3]Structure Coordinate Report'!O866=0,"",'[3]Structure Coordinate Report'!O866)</f>
        <v/>
      </c>
      <c r="D862" s="43" t="str">
        <f>IF('[3]Coordonnees fixation au support'!EH853=0,"",'[3]Coordonnees fixation au support'!EH853)</f>
        <v/>
      </c>
      <c r="E862" s="42" t="str">
        <f>IF(ISNA(VLOOKUP(B862,'[3]Coordonnees fixation au support'!$Z$4:$AA$2961,2,FALSE)),"",VLOOKUP(B862,'[3]Coordonnees fixation au support'!$Z$4:$AA$2961,2,FALSE))</f>
        <v/>
      </c>
      <c r="F862" s="43" t="str">
        <f>IF(VLOOKUP(B862,'[3]Coordonnees fixation au support'!$DT$4:$DU$5000,2,FALSE)=0,"",VLOOKUP(B862,'[3]Coordonnees fixation au support'!$DT$4:$DU$5000,2,FALSE))</f>
        <v/>
      </c>
      <c r="G862" s="44" t="str">
        <f>IF('[3]Structure Coordinate Report'!X866=0,"",'[3]Structure Coordinate Report'!X866)</f>
        <v/>
      </c>
      <c r="H862" s="45" t="str">
        <f>IF('[3]Structure Coordinate Report'!Q866=0,"",'[3]Structure Coordinate Report'!Q866)</f>
        <v/>
      </c>
      <c r="I862" s="45" t="str">
        <f>IF('[3]Structure Coordinate Report'!R866=0,"",'[3]Structure Coordinate Report'!R866)</f>
        <v/>
      </c>
      <c r="J862" s="46" t="str">
        <f>IF('[3]Coordonnees fixation au support'!EJ853=0,"",'[3]Coordonnees fixation au support'!EJ853)</f>
        <v/>
      </c>
      <c r="K862" s="47" t="str">
        <f>IF(ISNA(VLOOKUP(H862,'[3]Coordonnees fixation au support'!$Z$4:$AA$3546,2,FALSE)),"",VLOOKUP(H862,'[3]Coordonnees fixation au support'!$Z$4:$AA$3546,2,FALSE))</f>
        <v/>
      </c>
      <c r="L862" s="48" t="str">
        <f>IF(VLOOKUP(H862,'[3]Coordonnees fixation au support'!$DW$4:$DX$5000,2,FALSE)=0,"",VLOOKUP(H862,'[3]Coordonnees fixation au support'!$DW$4:$DX$5000,2,FALSE))</f>
        <v/>
      </c>
      <c r="M862" s="49" t="str">
        <f>IF('[3]Structure Coordinate Report'!V866=0,"",'[3]Structure Coordinate Report'!V866)</f>
        <v/>
      </c>
      <c r="N862" s="49" t="str">
        <f>IF(ISNA(INDEX('[3]Tableau de pose'!B860:R5849,MATCH('TABLEAU DE BORD'!B862,'[3]Tableau de pose'!C860:C5849,0),17)),"",INDEX('[3]Tableau de pose'!B860:R5849,MATCH('TABLEAU DE BORD'!B862,'[3]Tableau de pose'!C860:C5849,0),17))</f>
        <v/>
      </c>
      <c r="O862" s="49" t="str">
        <f>IF(ISNA(INDEX('[3]Tableau de pose'!B860:T5849,MATCH('TABLEAU DE BORD'!B862&amp;"-"&amp;'TABLEAU DE BORD'!$J$6,'[3]Tableau de pose'!T860:T5849,0),14)),"",INDEX('[3]Tableau de pose'!B860:T5849,MATCH('TABLEAU DE BORD'!B862&amp;"-"&amp;'TABLEAU DE BORD'!$J$6,'[3]Tableau de pose'!T860:T5849,0),14))</f>
        <v/>
      </c>
      <c r="P862" s="49" t="str">
        <f>IF(ISNA(INDEX('[3]Tableau de pose'!B860:T5849,MATCH('TABLEAU DE BORD'!B862&amp;"-"&amp;'TABLEAU DE BORD'!$K$6,'[3]Tableau de pose'!T860:T5849,0),14)),"",INDEX('[3]Tableau de pose'!B860:T5849,MATCH('TABLEAU DE BORD'!B862&amp;"-"&amp;'TABLEAU DE BORD'!$K$6,'[3]Tableau de pose'!T860:T5849,0),14))</f>
        <v/>
      </c>
      <c r="Q862" s="50" t="str">
        <f>IF('[3]Structure Coordinate Report'!Z866=0,"",'[3]Structure Coordinate Report'!Z866)</f>
        <v/>
      </c>
      <c r="R862" s="50" t="str">
        <f>IF('[3]Structure Coordinate Report'!AB866=0,"",'[3]Structure Coordinate Report'!AB866)</f>
        <v/>
      </c>
    </row>
    <row r="863" spans="2:18" ht="45" customHeight="1" x14ac:dyDescent="0.25">
      <c r="B863" s="42" t="str">
        <f>IF('[3]Structure Coordinate Report'!N867=0,"",'[3]Structure Coordinate Report'!N867)</f>
        <v/>
      </c>
      <c r="C863" s="42" t="str">
        <f>IF('[3]Structure Coordinate Report'!O867=0,"",'[3]Structure Coordinate Report'!O867)</f>
        <v/>
      </c>
      <c r="D863" s="43" t="str">
        <f>IF('[3]Coordonnees fixation au support'!EH854=0,"",'[3]Coordonnees fixation au support'!EH854)</f>
        <v/>
      </c>
      <c r="E863" s="42" t="str">
        <f>IF(ISNA(VLOOKUP(B863,'[3]Coordonnees fixation au support'!$Z$4:$AA$2961,2,FALSE)),"",VLOOKUP(B863,'[3]Coordonnees fixation au support'!$Z$4:$AA$2961,2,FALSE))</f>
        <v/>
      </c>
      <c r="F863" s="43" t="str">
        <f>IF(VLOOKUP(B863,'[3]Coordonnees fixation au support'!$DT$4:$DU$5000,2,FALSE)=0,"",VLOOKUP(B863,'[3]Coordonnees fixation au support'!$DT$4:$DU$5000,2,FALSE))</f>
        <v/>
      </c>
      <c r="G863" s="44" t="str">
        <f>IF('[3]Structure Coordinate Report'!X867=0,"",'[3]Structure Coordinate Report'!X867)</f>
        <v/>
      </c>
      <c r="H863" s="45" t="str">
        <f>IF('[3]Structure Coordinate Report'!Q867=0,"",'[3]Structure Coordinate Report'!Q867)</f>
        <v/>
      </c>
      <c r="I863" s="45" t="str">
        <f>IF('[3]Structure Coordinate Report'!R867=0,"",'[3]Structure Coordinate Report'!R867)</f>
        <v/>
      </c>
      <c r="J863" s="46" t="str">
        <f>IF('[3]Coordonnees fixation au support'!EJ854=0,"",'[3]Coordonnees fixation au support'!EJ854)</f>
        <v/>
      </c>
      <c r="K863" s="47" t="str">
        <f>IF(ISNA(VLOOKUP(H863,'[3]Coordonnees fixation au support'!$Z$4:$AA$3546,2,FALSE)),"",VLOOKUP(H863,'[3]Coordonnees fixation au support'!$Z$4:$AA$3546,2,FALSE))</f>
        <v/>
      </c>
      <c r="L863" s="48" t="str">
        <f>IF(VLOOKUP(H863,'[3]Coordonnees fixation au support'!$DW$4:$DX$5000,2,FALSE)=0,"",VLOOKUP(H863,'[3]Coordonnees fixation au support'!$DW$4:$DX$5000,2,FALSE))</f>
        <v/>
      </c>
      <c r="M863" s="49" t="str">
        <f>IF('[3]Structure Coordinate Report'!V867=0,"",'[3]Structure Coordinate Report'!V867)</f>
        <v/>
      </c>
      <c r="N863" s="49" t="str">
        <f>IF(ISNA(INDEX('[3]Tableau de pose'!B861:R5850,MATCH('TABLEAU DE BORD'!B863,'[3]Tableau de pose'!C861:C5850,0),17)),"",INDEX('[3]Tableau de pose'!B861:R5850,MATCH('TABLEAU DE BORD'!B863,'[3]Tableau de pose'!C861:C5850,0),17))</f>
        <v/>
      </c>
      <c r="O863" s="49" t="str">
        <f>IF(ISNA(INDEX('[3]Tableau de pose'!B861:T5850,MATCH('TABLEAU DE BORD'!B863&amp;"-"&amp;'TABLEAU DE BORD'!$J$6,'[3]Tableau de pose'!T861:T5850,0),14)),"",INDEX('[3]Tableau de pose'!B861:T5850,MATCH('TABLEAU DE BORD'!B863&amp;"-"&amp;'TABLEAU DE BORD'!$J$6,'[3]Tableau de pose'!T861:T5850,0),14))</f>
        <v/>
      </c>
      <c r="P863" s="49" t="str">
        <f>IF(ISNA(INDEX('[3]Tableau de pose'!B861:T5850,MATCH('TABLEAU DE BORD'!B863&amp;"-"&amp;'TABLEAU DE BORD'!$K$6,'[3]Tableau de pose'!T861:T5850,0),14)),"",INDEX('[3]Tableau de pose'!B861:T5850,MATCH('TABLEAU DE BORD'!B863&amp;"-"&amp;'TABLEAU DE BORD'!$K$6,'[3]Tableau de pose'!T861:T5850,0),14))</f>
        <v/>
      </c>
      <c r="Q863" s="50" t="str">
        <f>IF('[3]Structure Coordinate Report'!Z867=0,"",'[3]Structure Coordinate Report'!Z867)</f>
        <v/>
      </c>
      <c r="R863" s="50" t="str">
        <f>IF('[3]Structure Coordinate Report'!AB867=0,"",'[3]Structure Coordinate Report'!AB867)</f>
        <v/>
      </c>
    </row>
    <row r="864" spans="2:18" ht="45" customHeight="1" x14ac:dyDescent="0.25">
      <c r="B864" s="42" t="str">
        <f>IF('[3]Structure Coordinate Report'!N868=0,"",'[3]Structure Coordinate Report'!N868)</f>
        <v/>
      </c>
      <c r="C864" s="42" t="str">
        <f>IF('[3]Structure Coordinate Report'!O868=0,"",'[3]Structure Coordinate Report'!O868)</f>
        <v/>
      </c>
      <c r="D864" s="43" t="str">
        <f>IF('[3]Coordonnees fixation au support'!EH855=0,"",'[3]Coordonnees fixation au support'!EH855)</f>
        <v/>
      </c>
      <c r="E864" s="42" t="str">
        <f>IF(ISNA(VLOOKUP(B864,'[3]Coordonnees fixation au support'!$Z$4:$AA$2961,2,FALSE)),"",VLOOKUP(B864,'[3]Coordonnees fixation au support'!$Z$4:$AA$2961,2,FALSE))</f>
        <v/>
      </c>
      <c r="F864" s="43" t="str">
        <f>IF(VLOOKUP(B864,'[3]Coordonnees fixation au support'!$DT$4:$DU$5000,2,FALSE)=0,"",VLOOKUP(B864,'[3]Coordonnees fixation au support'!$DT$4:$DU$5000,2,FALSE))</f>
        <v/>
      </c>
      <c r="G864" s="44" t="str">
        <f>IF('[3]Structure Coordinate Report'!X868=0,"",'[3]Structure Coordinate Report'!X868)</f>
        <v/>
      </c>
      <c r="H864" s="45" t="str">
        <f>IF('[3]Structure Coordinate Report'!Q868=0,"",'[3]Structure Coordinate Report'!Q868)</f>
        <v/>
      </c>
      <c r="I864" s="45" t="str">
        <f>IF('[3]Structure Coordinate Report'!R868=0,"",'[3]Structure Coordinate Report'!R868)</f>
        <v/>
      </c>
      <c r="J864" s="46" t="str">
        <f>IF('[3]Coordonnees fixation au support'!EJ855=0,"",'[3]Coordonnees fixation au support'!EJ855)</f>
        <v/>
      </c>
      <c r="K864" s="47" t="str">
        <f>IF(ISNA(VLOOKUP(H864,'[3]Coordonnees fixation au support'!$Z$4:$AA$3546,2,FALSE)),"",VLOOKUP(H864,'[3]Coordonnees fixation au support'!$Z$4:$AA$3546,2,FALSE))</f>
        <v/>
      </c>
      <c r="L864" s="48" t="str">
        <f>IF(VLOOKUP(H864,'[3]Coordonnees fixation au support'!$DW$4:$DX$5000,2,FALSE)=0,"",VLOOKUP(H864,'[3]Coordonnees fixation au support'!$DW$4:$DX$5000,2,FALSE))</f>
        <v/>
      </c>
      <c r="M864" s="49" t="str">
        <f>IF('[3]Structure Coordinate Report'!V868=0,"",'[3]Structure Coordinate Report'!V868)</f>
        <v/>
      </c>
      <c r="N864" s="49" t="str">
        <f>IF(ISNA(INDEX('[3]Tableau de pose'!B862:R5851,MATCH('TABLEAU DE BORD'!B864,'[3]Tableau de pose'!C862:C5851,0),17)),"",INDEX('[3]Tableau de pose'!B862:R5851,MATCH('TABLEAU DE BORD'!B864,'[3]Tableau de pose'!C862:C5851,0),17))</f>
        <v/>
      </c>
      <c r="O864" s="49" t="str">
        <f>IF(ISNA(INDEX('[3]Tableau de pose'!B862:T5851,MATCH('TABLEAU DE BORD'!B864&amp;"-"&amp;'TABLEAU DE BORD'!$J$6,'[3]Tableau de pose'!T862:T5851,0),14)),"",INDEX('[3]Tableau de pose'!B862:T5851,MATCH('TABLEAU DE BORD'!B864&amp;"-"&amp;'TABLEAU DE BORD'!$J$6,'[3]Tableau de pose'!T862:T5851,0),14))</f>
        <v/>
      </c>
      <c r="P864" s="49" t="str">
        <f>IF(ISNA(INDEX('[3]Tableau de pose'!B862:T5851,MATCH('TABLEAU DE BORD'!B864&amp;"-"&amp;'TABLEAU DE BORD'!$K$6,'[3]Tableau de pose'!T862:T5851,0),14)),"",INDEX('[3]Tableau de pose'!B862:T5851,MATCH('TABLEAU DE BORD'!B864&amp;"-"&amp;'TABLEAU DE BORD'!$K$6,'[3]Tableau de pose'!T862:T5851,0),14))</f>
        <v/>
      </c>
      <c r="Q864" s="50" t="str">
        <f>IF('[3]Structure Coordinate Report'!Z868=0,"",'[3]Structure Coordinate Report'!Z868)</f>
        <v/>
      </c>
      <c r="R864" s="50" t="str">
        <f>IF('[3]Structure Coordinate Report'!AB868=0,"",'[3]Structure Coordinate Report'!AB868)</f>
        <v/>
      </c>
    </row>
    <row r="865" spans="2:18" ht="45" customHeight="1" x14ac:dyDescent="0.25">
      <c r="B865" s="42" t="str">
        <f>IF('[3]Structure Coordinate Report'!N869=0,"",'[3]Structure Coordinate Report'!N869)</f>
        <v/>
      </c>
      <c r="C865" s="42" t="str">
        <f>IF('[3]Structure Coordinate Report'!O869=0,"",'[3]Structure Coordinate Report'!O869)</f>
        <v/>
      </c>
      <c r="D865" s="43" t="str">
        <f>IF('[3]Coordonnees fixation au support'!EH856=0,"",'[3]Coordonnees fixation au support'!EH856)</f>
        <v/>
      </c>
      <c r="E865" s="42" t="str">
        <f>IF(ISNA(VLOOKUP(B865,'[3]Coordonnees fixation au support'!$Z$4:$AA$2961,2,FALSE)),"",VLOOKUP(B865,'[3]Coordonnees fixation au support'!$Z$4:$AA$2961,2,FALSE))</f>
        <v/>
      </c>
      <c r="F865" s="43" t="str">
        <f>IF(VLOOKUP(B865,'[3]Coordonnees fixation au support'!$DT$4:$DU$5000,2,FALSE)=0,"",VLOOKUP(B865,'[3]Coordonnees fixation au support'!$DT$4:$DU$5000,2,FALSE))</f>
        <v/>
      </c>
      <c r="G865" s="44" t="str">
        <f>IF('[3]Structure Coordinate Report'!X869=0,"",'[3]Structure Coordinate Report'!X869)</f>
        <v/>
      </c>
      <c r="H865" s="45" t="str">
        <f>IF('[3]Structure Coordinate Report'!Q869=0,"",'[3]Structure Coordinate Report'!Q869)</f>
        <v/>
      </c>
      <c r="I865" s="45" t="str">
        <f>IF('[3]Structure Coordinate Report'!R869=0,"",'[3]Structure Coordinate Report'!R869)</f>
        <v/>
      </c>
      <c r="J865" s="46" t="str">
        <f>IF('[3]Coordonnees fixation au support'!EJ856=0,"",'[3]Coordonnees fixation au support'!EJ856)</f>
        <v/>
      </c>
      <c r="K865" s="47" t="str">
        <f>IF(ISNA(VLOOKUP(H865,'[3]Coordonnees fixation au support'!$Z$4:$AA$3546,2,FALSE)),"",VLOOKUP(H865,'[3]Coordonnees fixation au support'!$Z$4:$AA$3546,2,FALSE))</f>
        <v/>
      </c>
      <c r="L865" s="48" t="str">
        <f>IF(VLOOKUP(H865,'[3]Coordonnees fixation au support'!$DW$4:$DX$5000,2,FALSE)=0,"",VLOOKUP(H865,'[3]Coordonnees fixation au support'!$DW$4:$DX$5000,2,FALSE))</f>
        <v/>
      </c>
      <c r="M865" s="49" t="str">
        <f>IF('[3]Structure Coordinate Report'!V869=0,"",'[3]Structure Coordinate Report'!V869)</f>
        <v/>
      </c>
      <c r="N865" s="49" t="str">
        <f>IF(ISNA(INDEX('[3]Tableau de pose'!B863:R5852,MATCH('TABLEAU DE BORD'!B865,'[3]Tableau de pose'!C863:C5852,0),17)),"",INDEX('[3]Tableau de pose'!B863:R5852,MATCH('TABLEAU DE BORD'!B865,'[3]Tableau de pose'!C863:C5852,0),17))</f>
        <v/>
      </c>
      <c r="O865" s="49" t="str">
        <f>IF(ISNA(INDEX('[3]Tableau de pose'!B863:T5852,MATCH('TABLEAU DE BORD'!B865&amp;"-"&amp;'TABLEAU DE BORD'!$J$6,'[3]Tableau de pose'!T863:T5852,0),14)),"",INDEX('[3]Tableau de pose'!B863:T5852,MATCH('TABLEAU DE BORD'!B865&amp;"-"&amp;'TABLEAU DE BORD'!$J$6,'[3]Tableau de pose'!T863:T5852,0),14))</f>
        <v/>
      </c>
      <c r="P865" s="49" t="str">
        <f>IF(ISNA(INDEX('[3]Tableau de pose'!B863:T5852,MATCH('TABLEAU DE BORD'!B865&amp;"-"&amp;'TABLEAU DE BORD'!$K$6,'[3]Tableau de pose'!T863:T5852,0),14)),"",INDEX('[3]Tableau de pose'!B863:T5852,MATCH('TABLEAU DE BORD'!B865&amp;"-"&amp;'TABLEAU DE BORD'!$K$6,'[3]Tableau de pose'!T863:T5852,0),14))</f>
        <v/>
      </c>
      <c r="Q865" s="50" t="str">
        <f>IF('[3]Structure Coordinate Report'!Z869=0,"",'[3]Structure Coordinate Report'!Z869)</f>
        <v/>
      </c>
      <c r="R865" s="50" t="str">
        <f>IF('[3]Structure Coordinate Report'!AB869=0,"",'[3]Structure Coordinate Report'!AB869)</f>
        <v/>
      </c>
    </row>
    <row r="866" spans="2:18" ht="45" customHeight="1" x14ac:dyDescent="0.25">
      <c r="B866" s="42" t="str">
        <f>IF('[3]Structure Coordinate Report'!N870=0,"",'[3]Structure Coordinate Report'!N870)</f>
        <v/>
      </c>
      <c r="C866" s="42" t="str">
        <f>IF('[3]Structure Coordinate Report'!O870=0,"",'[3]Structure Coordinate Report'!O870)</f>
        <v/>
      </c>
      <c r="D866" s="43" t="str">
        <f>IF('[3]Coordonnees fixation au support'!EH857=0,"",'[3]Coordonnees fixation au support'!EH857)</f>
        <v/>
      </c>
      <c r="E866" s="42" t="str">
        <f>IF(ISNA(VLOOKUP(B866,'[3]Coordonnees fixation au support'!$Z$4:$AA$2961,2,FALSE)),"",VLOOKUP(B866,'[3]Coordonnees fixation au support'!$Z$4:$AA$2961,2,FALSE))</f>
        <v/>
      </c>
      <c r="F866" s="43" t="str">
        <f>IF(VLOOKUP(B866,'[3]Coordonnees fixation au support'!$DT$4:$DU$5000,2,FALSE)=0,"",VLOOKUP(B866,'[3]Coordonnees fixation au support'!$DT$4:$DU$5000,2,FALSE))</f>
        <v/>
      </c>
      <c r="G866" s="44" t="str">
        <f>IF('[3]Structure Coordinate Report'!X870=0,"",'[3]Structure Coordinate Report'!X870)</f>
        <v/>
      </c>
      <c r="H866" s="45" t="str">
        <f>IF('[3]Structure Coordinate Report'!Q870=0,"",'[3]Structure Coordinate Report'!Q870)</f>
        <v/>
      </c>
      <c r="I866" s="45" t="str">
        <f>IF('[3]Structure Coordinate Report'!R870=0,"",'[3]Structure Coordinate Report'!R870)</f>
        <v/>
      </c>
      <c r="J866" s="46" t="str">
        <f>IF('[3]Coordonnees fixation au support'!EJ857=0,"",'[3]Coordonnees fixation au support'!EJ857)</f>
        <v/>
      </c>
      <c r="K866" s="47" t="str">
        <f>IF(ISNA(VLOOKUP(H866,'[3]Coordonnees fixation au support'!$Z$4:$AA$3546,2,FALSE)),"",VLOOKUP(H866,'[3]Coordonnees fixation au support'!$Z$4:$AA$3546,2,FALSE))</f>
        <v/>
      </c>
      <c r="L866" s="48" t="str">
        <f>IF(VLOOKUP(H866,'[3]Coordonnees fixation au support'!$DW$4:$DX$5000,2,FALSE)=0,"",VLOOKUP(H866,'[3]Coordonnees fixation au support'!$DW$4:$DX$5000,2,FALSE))</f>
        <v/>
      </c>
      <c r="M866" s="49" t="str">
        <f>IF('[3]Structure Coordinate Report'!V870=0,"",'[3]Structure Coordinate Report'!V870)</f>
        <v/>
      </c>
      <c r="N866" s="49" t="str">
        <f>IF(ISNA(INDEX('[3]Tableau de pose'!B864:R5853,MATCH('TABLEAU DE BORD'!B866,'[3]Tableau de pose'!C864:C5853,0),17)),"",INDEX('[3]Tableau de pose'!B864:R5853,MATCH('TABLEAU DE BORD'!B866,'[3]Tableau de pose'!C864:C5853,0),17))</f>
        <v/>
      </c>
      <c r="O866" s="49" t="str">
        <f>IF(ISNA(INDEX('[3]Tableau de pose'!B864:T5853,MATCH('TABLEAU DE BORD'!B866&amp;"-"&amp;'TABLEAU DE BORD'!$J$6,'[3]Tableau de pose'!T864:T5853,0),14)),"",INDEX('[3]Tableau de pose'!B864:T5853,MATCH('TABLEAU DE BORD'!B866&amp;"-"&amp;'TABLEAU DE BORD'!$J$6,'[3]Tableau de pose'!T864:T5853,0),14))</f>
        <v/>
      </c>
      <c r="P866" s="49" t="str">
        <f>IF(ISNA(INDEX('[3]Tableau de pose'!B864:T5853,MATCH('TABLEAU DE BORD'!B866&amp;"-"&amp;'TABLEAU DE BORD'!$K$6,'[3]Tableau de pose'!T864:T5853,0),14)),"",INDEX('[3]Tableau de pose'!B864:T5853,MATCH('TABLEAU DE BORD'!B866&amp;"-"&amp;'TABLEAU DE BORD'!$K$6,'[3]Tableau de pose'!T864:T5853,0),14))</f>
        <v/>
      </c>
      <c r="Q866" s="50" t="str">
        <f>IF('[3]Structure Coordinate Report'!Z870=0,"",'[3]Structure Coordinate Report'!Z870)</f>
        <v/>
      </c>
      <c r="R866" s="50" t="str">
        <f>IF('[3]Structure Coordinate Report'!AB870=0,"",'[3]Structure Coordinate Report'!AB870)</f>
        <v/>
      </c>
    </row>
    <row r="867" spans="2:18" ht="45" customHeight="1" x14ac:dyDescent="0.25">
      <c r="B867" s="42" t="str">
        <f>IF('[3]Structure Coordinate Report'!N871=0,"",'[3]Structure Coordinate Report'!N871)</f>
        <v/>
      </c>
      <c r="C867" s="42" t="str">
        <f>IF('[3]Structure Coordinate Report'!O871=0,"",'[3]Structure Coordinate Report'!O871)</f>
        <v/>
      </c>
      <c r="D867" s="43" t="str">
        <f>IF('[3]Coordonnees fixation au support'!EH858=0,"",'[3]Coordonnees fixation au support'!EH858)</f>
        <v/>
      </c>
      <c r="E867" s="42" t="str">
        <f>IF(ISNA(VLOOKUP(B867,'[3]Coordonnees fixation au support'!$Z$4:$AA$2961,2,FALSE)),"",VLOOKUP(B867,'[3]Coordonnees fixation au support'!$Z$4:$AA$2961,2,FALSE))</f>
        <v/>
      </c>
      <c r="F867" s="43" t="str">
        <f>IF(VLOOKUP(B867,'[3]Coordonnees fixation au support'!$DT$4:$DU$5000,2,FALSE)=0,"",VLOOKUP(B867,'[3]Coordonnees fixation au support'!$DT$4:$DU$5000,2,FALSE))</f>
        <v/>
      </c>
      <c r="G867" s="44" t="str">
        <f>IF('[3]Structure Coordinate Report'!X871=0,"",'[3]Structure Coordinate Report'!X871)</f>
        <v/>
      </c>
      <c r="H867" s="45" t="str">
        <f>IF('[3]Structure Coordinate Report'!Q871=0,"",'[3]Structure Coordinate Report'!Q871)</f>
        <v/>
      </c>
      <c r="I867" s="45" t="str">
        <f>IF('[3]Structure Coordinate Report'!R871=0,"",'[3]Structure Coordinate Report'!R871)</f>
        <v/>
      </c>
      <c r="J867" s="46" t="str">
        <f>IF('[3]Coordonnees fixation au support'!EJ858=0,"",'[3]Coordonnees fixation au support'!EJ858)</f>
        <v/>
      </c>
      <c r="K867" s="47" t="str">
        <f>IF(ISNA(VLOOKUP(H867,'[3]Coordonnees fixation au support'!$Z$4:$AA$3546,2,FALSE)),"",VLOOKUP(H867,'[3]Coordonnees fixation au support'!$Z$4:$AA$3546,2,FALSE))</f>
        <v/>
      </c>
      <c r="L867" s="48" t="str">
        <f>IF(VLOOKUP(H867,'[3]Coordonnees fixation au support'!$DW$4:$DX$5000,2,FALSE)=0,"",VLOOKUP(H867,'[3]Coordonnees fixation au support'!$DW$4:$DX$5000,2,FALSE))</f>
        <v/>
      </c>
      <c r="M867" s="49" t="str">
        <f>IF('[3]Structure Coordinate Report'!V871=0,"",'[3]Structure Coordinate Report'!V871)</f>
        <v/>
      </c>
      <c r="N867" s="49" t="str">
        <f>IF(ISNA(INDEX('[3]Tableau de pose'!B865:R5854,MATCH('TABLEAU DE BORD'!B867,'[3]Tableau de pose'!C865:C5854,0),17)),"",INDEX('[3]Tableau de pose'!B865:R5854,MATCH('TABLEAU DE BORD'!B867,'[3]Tableau de pose'!C865:C5854,0),17))</f>
        <v/>
      </c>
      <c r="O867" s="49" t="str">
        <f>IF(ISNA(INDEX('[3]Tableau de pose'!B865:T5854,MATCH('TABLEAU DE BORD'!B867&amp;"-"&amp;'TABLEAU DE BORD'!$J$6,'[3]Tableau de pose'!T865:T5854,0),14)),"",INDEX('[3]Tableau de pose'!B865:T5854,MATCH('TABLEAU DE BORD'!B867&amp;"-"&amp;'TABLEAU DE BORD'!$J$6,'[3]Tableau de pose'!T865:T5854,0),14))</f>
        <v/>
      </c>
      <c r="P867" s="49" t="str">
        <f>IF(ISNA(INDEX('[3]Tableau de pose'!B865:T5854,MATCH('TABLEAU DE BORD'!B867&amp;"-"&amp;'TABLEAU DE BORD'!$K$6,'[3]Tableau de pose'!T865:T5854,0),14)),"",INDEX('[3]Tableau de pose'!B865:T5854,MATCH('TABLEAU DE BORD'!B867&amp;"-"&amp;'TABLEAU DE BORD'!$K$6,'[3]Tableau de pose'!T865:T5854,0),14))</f>
        <v/>
      </c>
      <c r="Q867" s="50" t="str">
        <f>IF('[3]Structure Coordinate Report'!Z871=0,"",'[3]Structure Coordinate Report'!Z871)</f>
        <v/>
      </c>
      <c r="R867" s="50" t="str">
        <f>IF('[3]Structure Coordinate Report'!AB871=0,"",'[3]Structure Coordinate Report'!AB871)</f>
        <v/>
      </c>
    </row>
    <row r="868" spans="2:18" ht="45" customHeight="1" x14ac:dyDescent="0.25">
      <c r="B868" s="42" t="str">
        <f>IF('[3]Structure Coordinate Report'!N872=0,"",'[3]Structure Coordinate Report'!N872)</f>
        <v/>
      </c>
      <c r="C868" s="42" t="str">
        <f>IF('[3]Structure Coordinate Report'!O872=0,"",'[3]Structure Coordinate Report'!O872)</f>
        <v/>
      </c>
      <c r="D868" s="43" t="str">
        <f>IF('[3]Coordonnees fixation au support'!EH859=0,"",'[3]Coordonnees fixation au support'!EH859)</f>
        <v/>
      </c>
      <c r="E868" s="42" t="str">
        <f>IF(ISNA(VLOOKUP(B868,'[3]Coordonnees fixation au support'!$Z$4:$AA$2961,2,FALSE)),"",VLOOKUP(B868,'[3]Coordonnees fixation au support'!$Z$4:$AA$2961,2,FALSE))</f>
        <v/>
      </c>
      <c r="F868" s="43" t="str">
        <f>IF(VLOOKUP(B868,'[3]Coordonnees fixation au support'!$DT$4:$DU$5000,2,FALSE)=0,"",VLOOKUP(B868,'[3]Coordonnees fixation au support'!$DT$4:$DU$5000,2,FALSE))</f>
        <v/>
      </c>
      <c r="G868" s="44" t="str">
        <f>IF('[3]Structure Coordinate Report'!X872=0,"",'[3]Structure Coordinate Report'!X872)</f>
        <v/>
      </c>
      <c r="H868" s="45" t="str">
        <f>IF('[3]Structure Coordinate Report'!Q872=0,"",'[3]Structure Coordinate Report'!Q872)</f>
        <v/>
      </c>
      <c r="I868" s="45" t="str">
        <f>IF('[3]Structure Coordinate Report'!R872=0,"",'[3]Structure Coordinate Report'!R872)</f>
        <v/>
      </c>
      <c r="J868" s="46" t="str">
        <f>IF('[3]Coordonnees fixation au support'!EJ859=0,"",'[3]Coordonnees fixation au support'!EJ859)</f>
        <v/>
      </c>
      <c r="K868" s="47" t="str">
        <f>IF(ISNA(VLOOKUP(H868,'[3]Coordonnees fixation au support'!$Z$4:$AA$3546,2,FALSE)),"",VLOOKUP(H868,'[3]Coordonnees fixation au support'!$Z$4:$AA$3546,2,FALSE))</f>
        <v/>
      </c>
      <c r="L868" s="48" t="str">
        <f>IF(VLOOKUP(H868,'[3]Coordonnees fixation au support'!$DW$4:$DX$5000,2,FALSE)=0,"",VLOOKUP(H868,'[3]Coordonnees fixation au support'!$DW$4:$DX$5000,2,FALSE))</f>
        <v/>
      </c>
      <c r="M868" s="49" t="str">
        <f>IF('[3]Structure Coordinate Report'!V872=0,"",'[3]Structure Coordinate Report'!V872)</f>
        <v/>
      </c>
      <c r="N868" s="49" t="str">
        <f>IF(ISNA(INDEX('[3]Tableau de pose'!B866:R5855,MATCH('TABLEAU DE BORD'!B868,'[3]Tableau de pose'!C866:C5855,0),17)),"",INDEX('[3]Tableau de pose'!B866:R5855,MATCH('TABLEAU DE BORD'!B868,'[3]Tableau de pose'!C866:C5855,0),17))</f>
        <v/>
      </c>
      <c r="O868" s="49" t="str">
        <f>IF(ISNA(INDEX('[3]Tableau de pose'!B866:T5855,MATCH('TABLEAU DE BORD'!B868&amp;"-"&amp;'TABLEAU DE BORD'!$J$6,'[3]Tableau de pose'!T866:T5855,0),14)),"",INDEX('[3]Tableau de pose'!B866:T5855,MATCH('TABLEAU DE BORD'!B868&amp;"-"&amp;'TABLEAU DE BORD'!$J$6,'[3]Tableau de pose'!T866:T5855,0),14))</f>
        <v/>
      </c>
      <c r="P868" s="49" t="str">
        <f>IF(ISNA(INDEX('[3]Tableau de pose'!B866:T5855,MATCH('TABLEAU DE BORD'!B868&amp;"-"&amp;'TABLEAU DE BORD'!$K$6,'[3]Tableau de pose'!T866:T5855,0),14)),"",INDEX('[3]Tableau de pose'!B866:T5855,MATCH('TABLEAU DE BORD'!B868&amp;"-"&amp;'TABLEAU DE BORD'!$K$6,'[3]Tableau de pose'!T866:T5855,0),14))</f>
        <v/>
      </c>
      <c r="Q868" s="50" t="str">
        <f>IF('[3]Structure Coordinate Report'!Z872=0,"",'[3]Structure Coordinate Report'!Z872)</f>
        <v/>
      </c>
      <c r="R868" s="50" t="str">
        <f>IF('[3]Structure Coordinate Report'!AB872=0,"",'[3]Structure Coordinate Report'!AB872)</f>
        <v/>
      </c>
    </row>
    <row r="869" spans="2:18" ht="45" customHeight="1" x14ac:dyDescent="0.25">
      <c r="B869" s="42" t="str">
        <f>IF('[3]Structure Coordinate Report'!N873=0,"",'[3]Structure Coordinate Report'!N873)</f>
        <v/>
      </c>
      <c r="C869" s="42" t="str">
        <f>IF('[3]Structure Coordinate Report'!O873=0,"",'[3]Structure Coordinate Report'!O873)</f>
        <v/>
      </c>
      <c r="D869" s="43" t="str">
        <f>IF('[3]Coordonnees fixation au support'!EH860=0,"",'[3]Coordonnees fixation au support'!EH860)</f>
        <v/>
      </c>
      <c r="E869" s="42" t="str">
        <f>IF(ISNA(VLOOKUP(B869,'[3]Coordonnees fixation au support'!$Z$4:$AA$2961,2,FALSE)),"",VLOOKUP(B869,'[3]Coordonnees fixation au support'!$Z$4:$AA$2961,2,FALSE))</f>
        <v/>
      </c>
      <c r="F869" s="43" t="str">
        <f>IF(VLOOKUP(B869,'[3]Coordonnees fixation au support'!$DT$4:$DU$5000,2,FALSE)=0,"",VLOOKUP(B869,'[3]Coordonnees fixation au support'!$DT$4:$DU$5000,2,FALSE))</f>
        <v/>
      </c>
      <c r="G869" s="44" t="str">
        <f>IF('[3]Structure Coordinate Report'!X873=0,"",'[3]Structure Coordinate Report'!X873)</f>
        <v/>
      </c>
      <c r="H869" s="45" t="str">
        <f>IF('[3]Structure Coordinate Report'!Q873=0,"",'[3]Structure Coordinate Report'!Q873)</f>
        <v/>
      </c>
      <c r="I869" s="45" t="str">
        <f>IF('[3]Structure Coordinate Report'!R873=0,"",'[3]Structure Coordinate Report'!R873)</f>
        <v/>
      </c>
      <c r="J869" s="46" t="str">
        <f>IF('[3]Coordonnees fixation au support'!EJ860=0,"",'[3]Coordonnees fixation au support'!EJ860)</f>
        <v/>
      </c>
      <c r="K869" s="47" t="str">
        <f>IF(ISNA(VLOOKUP(H869,'[3]Coordonnees fixation au support'!$Z$4:$AA$3546,2,FALSE)),"",VLOOKUP(H869,'[3]Coordonnees fixation au support'!$Z$4:$AA$3546,2,FALSE))</f>
        <v/>
      </c>
      <c r="L869" s="48" t="str">
        <f>IF(VLOOKUP(H869,'[3]Coordonnees fixation au support'!$DW$4:$DX$5000,2,FALSE)=0,"",VLOOKUP(H869,'[3]Coordonnees fixation au support'!$DW$4:$DX$5000,2,FALSE))</f>
        <v/>
      </c>
      <c r="M869" s="49" t="str">
        <f>IF('[3]Structure Coordinate Report'!V873=0,"",'[3]Structure Coordinate Report'!V873)</f>
        <v/>
      </c>
      <c r="N869" s="49" t="str">
        <f>IF(ISNA(INDEX('[3]Tableau de pose'!B867:R5856,MATCH('TABLEAU DE BORD'!B869,'[3]Tableau de pose'!C867:C5856,0),17)),"",INDEX('[3]Tableau de pose'!B867:R5856,MATCH('TABLEAU DE BORD'!B869,'[3]Tableau de pose'!C867:C5856,0),17))</f>
        <v/>
      </c>
      <c r="O869" s="49" t="str">
        <f>IF(ISNA(INDEX('[3]Tableau de pose'!B867:T5856,MATCH('TABLEAU DE BORD'!B869&amp;"-"&amp;'TABLEAU DE BORD'!$J$6,'[3]Tableau de pose'!T867:T5856,0),14)),"",INDEX('[3]Tableau de pose'!B867:T5856,MATCH('TABLEAU DE BORD'!B869&amp;"-"&amp;'TABLEAU DE BORD'!$J$6,'[3]Tableau de pose'!T867:T5856,0),14))</f>
        <v/>
      </c>
      <c r="P869" s="49" t="str">
        <f>IF(ISNA(INDEX('[3]Tableau de pose'!B867:T5856,MATCH('TABLEAU DE BORD'!B869&amp;"-"&amp;'TABLEAU DE BORD'!$K$6,'[3]Tableau de pose'!T867:T5856,0),14)),"",INDEX('[3]Tableau de pose'!B867:T5856,MATCH('TABLEAU DE BORD'!B869&amp;"-"&amp;'TABLEAU DE BORD'!$K$6,'[3]Tableau de pose'!T867:T5856,0),14))</f>
        <v/>
      </c>
      <c r="Q869" s="50" t="str">
        <f>IF('[3]Structure Coordinate Report'!Z873=0,"",'[3]Structure Coordinate Report'!Z873)</f>
        <v/>
      </c>
      <c r="R869" s="50" t="str">
        <f>IF('[3]Structure Coordinate Report'!AB873=0,"",'[3]Structure Coordinate Report'!AB873)</f>
        <v/>
      </c>
    </row>
    <row r="870" spans="2:18" ht="45" customHeight="1" x14ac:dyDescent="0.25">
      <c r="B870" s="42" t="str">
        <f>IF('[3]Structure Coordinate Report'!N874=0,"",'[3]Structure Coordinate Report'!N874)</f>
        <v/>
      </c>
      <c r="C870" s="42" t="str">
        <f>IF('[3]Structure Coordinate Report'!O874=0,"",'[3]Structure Coordinate Report'!O874)</f>
        <v/>
      </c>
      <c r="D870" s="43" t="str">
        <f>IF('[3]Coordonnees fixation au support'!EH861=0,"",'[3]Coordonnees fixation au support'!EH861)</f>
        <v/>
      </c>
      <c r="E870" s="42" t="str">
        <f>IF(ISNA(VLOOKUP(B870,'[3]Coordonnees fixation au support'!$Z$4:$AA$2961,2,FALSE)),"",VLOOKUP(B870,'[3]Coordonnees fixation au support'!$Z$4:$AA$2961,2,FALSE))</f>
        <v/>
      </c>
      <c r="F870" s="43" t="str">
        <f>IF(VLOOKUP(B870,'[3]Coordonnees fixation au support'!$DT$4:$DU$5000,2,FALSE)=0,"",VLOOKUP(B870,'[3]Coordonnees fixation au support'!$DT$4:$DU$5000,2,FALSE))</f>
        <v/>
      </c>
      <c r="G870" s="44" t="str">
        <f>IF('[3]Structure Coordinate Report'!X874=0,"",'[3]Structure Coordinate Report'!X874)</f>
        <v/>
      </c>
      <c r="H870" s="45" t="str">
        <f>IF('[3]Structure Coordinate Report'!Q874=0,"",'[3]Structure Coordinate Report'!Q874)</f>
        <v/>
      </c>
      <c r="I870" s="45" t="str">
        <f>IF('[3]Structure Coordinate Report'!R874=0,"",'[3]Structure Coordinate Report'!R874)</f>
        <v/>
      </c>
      <c r="J870" s="46" t="str">
        <f>IF('[3]Coordonnees fixation au support'!EJ861=0,"",'[3]Coordonnees fixation au support'!EJ861)</f>
        <v/>
      </c>
      <c r="K870" s="47" t="str">
        <f>IF(ISNA(VLOOKUP(H870,'[3]Coordonnees fixation au support'!$Z$4:$AA$3546,2,FALSE)),"",VLOOKUP(H870,'[3]Coordonnees fixation au support'!$Z$4:$AA$3546,2,FALSE))</f>
        <v/>
      </c>
      <c r="L870" s="48" t="str">
        <f>IF(VLOOKUP(H870,'[3]Coordonnees fixation au support'!$DW$4:$DX$5000,2,FALSE)=0,"",VLOOKUP(H870,'[3]Coordonnees fixation au support'!$DW$4:$DX$5000,2,FALSE))</f>
        <v/>
      </c>
      <c r="M870" s="49" t="str">
        <f>IF('[3]Structure Coordinate Report'!V874=0,"",'[3]Structure Coordinate Report'!V874)</f>
        <v/>
      </c>
      <c r="N870" s="49" t="str">
        <f>IF(ISNA(INDEX('[3]Tableau de pose'!B868:R5857,MATCH('TABLEAU DE BORD'!B870,'[3]Tableau de pose'!C868:C5857,0),17)),"",INDEX('[3]Tableau de pose'!B868:R5857,MATCH('TABLEAU DE BORD'!B870,'[3]Tableau de pose'!C868:C5857,0),17))</f>
        <v/>
      </c>
      <c r="O870" s="49" t="str">
        <f>IF(ISNA(INDEX('[3]Tableau de pose'!B868:T5857,MATCH('TABLEAU DE BORD'!B870&amp;"-"&amp;'TABLEAU DE BORD'!$J$6,'[3]Tableau de pose'!T868:T5857,0),14)),"",INDEX('[3]Tableau de pose'!B868:T5857,MATCH('TABLEAU DE BORD'!B870&amp;"-"&amp;'TABLEAU DE BORD'!$J$6,'[3]Tableau de pose'!T868:T5857,0),14))</f>
        <v/>
      </c>
      <c r="P870" s="49" t="str">
        <f>IF(ISNA(INDEX('[3]Tableau de pose'!B868:T5857,MATCH('TABLEAU DE BORD'!B870&amp;"-"&amp;'TABLEAU DE BORD'!$K$6,'[3]Tableau de pose'!T868:T5857,0),14)),"",INDEX('[3]Tableau de pose'!B868:T5857,MATCH('TABLEAU DE BORD'!B870&amp;"-"&amp;'TABLEAU DE BORD'!$K$6,'[3]Tableau de pose'!T868:T5857,0),14))</f>
        <v/>
      </c>
      <c r="Q870" s="50" t="str">
        <f>IF('[3]Structure Coordinate Report'!Z874=0,"",'[3]Structure Coordinate Report'!Z874)</f>
        <v/>
      </c>
      <c r="R870" s="50" t="str">
        <f>IF('[3]Structure Coordinate Report'!AB874=0,"",'[3]Structure Coordinate Report'!AB874)</f>
        <v/>
      </c>
    </row>
    <row r="871" spans="2:18" ht="45" customHeight="1" x14ac:dyDescent="0.25">
      <c r="B871" s="42" t="str">
        <f>IF('[3]Structure Coordinate Report'!N875=0,"",'[3]Structure Coordinate Report'!N875)</f>
        <v/>
      </c>
      <c r="C871" s="42" t="str">
        <f>IF('[3]Structure Coordinate Report'!O875=0,"",'[3]Structure Coordinate Report'!O875)</f>
        <v/>
      </c>
      <c r="D871" s="43" t="str">
        <f>IF('[3]Coordonnees fixation au support'!EH862=0,"",'[3]Coordonnees fixation au support'!EH862)</f>
        <v/>
      </c>
      <c r="E871" s="42" t="str">
        <f>IF(ISNA(VLOOKUP(B871,'[3]Coordonnees fixation au support'!$Z$4:$AA$2961,2,FALSE)),"",VLOOKUP(B871,'[3]Coordonnees fixation au support'!$Z$4:$AA$2961,2,FALSE))</f>
        <v/>
      </c>
      <c r="F871" s="43" t="str">
        <f>IF(VLOOKUP(B871,'[3]Coordonnees fixation au support'!$DT$4:$DU$5000,2,FALSE)=0,"",VLOOKUP(B871,'[3]Coordonnees fixation au support'!$DT$4:$DU$5000,2,FALSE))</f>
        <v/>
      </c>
      <c r="G871" s="44" t="str">
        <f>IF('[3]Structure Coordinate Report'!X875=0,"",'[3]Structure Coordinate Report'!X875)</f>
        <v/>
      </c>
      <c r="H871" s="45" t="str">
        <f>IF('[3]Structure Coordinate Report'!Q875=0,"",'[3]Structure Coordinate Report'!Q875)</f>
        <v/>
      </c>
      <c r="I871" s="45" t="str">
        <f>IF('[3]Structure Coordinate Report'!R875=0,"",'[3]Structure Coordinate Report'!R875)</f>
        <v/>
      </c>
      <c r="J871" s="46" t="str">
        <f>IF('[3]Coordonnees fixation au support'!EJ862=0,"",'[3]Coordonnees fixation au support'!EJ862)</f>
        <v/>
      </c>
      <c r="K871" s="47" t="str">
        <f>IF(ISNA(VLOOKUP(H871,'[3]Coordonnees fixation au support'!$Z$4:$AA$3546,2,FALSE)),"",VLOOKUP(H871,'[3]Coordonnees fixation au support'!$Z$4:$AA$3546,2,FALSE))</f>
        <v/>
      </c>
      <c r="L871" s="48" t="str">
        <f>IF(VLOOKUP(H871,'[3]Coordonnees fixation au support'!$DW$4:$DX$5000,2,FALSE)=0,"",VLOOKUP(H871,'[3]Coordonnees fixation au support'!$DW$4:$DX$5000,2,FALSE))</f>
        <v/>
      </c>
      <c r="M871" s="49" t="str">
        <f>IF('[3]Structure Coordinate Report'!V875=0,"",'[3]Structure Coordinate Report'!V875)</f>
        <v/>
      </c>
      <c r="N871" s="49" t="str">
        <f>IF(ISNA(INDEX('[3]Tableau de pose'!B869:R5858,MATCH('TABLEAU DE BORD'!B871,'[3]Tableau de pose'!C869:C5858,0),17)),"",INDEX('[3]Tableau de pose'!B869:R5858,MATCH('TABLEAU DE BORD'!B871,'[3]Tableau de pose'!C869:C5858,0),17))</f>
        <v/>
      </c>
      <c r="O871" s="49" t="str">
        <f>IF(ISNA(INDEX('[3]Tableau de pose'!B869:T5858,MATCH('TABLEAU DE BORD'!B871&amp;"-"&amp;'TABLEAU DE BORD'!$J$6,'[3]Tableau de pose'!T869:T5858,0),14)),"",INDEX('[3]Tableau de pose'!B869:T5858,MATCH('TABLEAU DE BORD'!B871&amp;"-"&amp;'TABLEAU DE BORD'!$J$6,'[3]Tableau de pose'!T869:T5858,0),14))</f>
        <v/>
      </c>
      <c r="P871" s="49" t="str">
        <f>IF(ISNA(INDEX('[3]Tableau de pose'!B869:T5858,MATCH('TABLEAU DE BORD'!B871&amp;"-"&amp;'TABLEAU DE BORD'!$K$6,'[3]Tableau de pose'!T869:T5858,0),14)),"",INDEX('[3]Tableau de pose'!B869:T5858,MATCH('TABLEAU DE BORD'!B871&amp;"-"&amp;'TABLEAU DE BORD'!$K$6,'[3]Tableau de pose'!T869:T5858,0),14))</f>
        <v/>
      </c>
      <c r="Q871" s="50" t="str">
        <f>IF('[3]Structure Coordinate Report'!Z875=0,"",'[3]Structure Coordinate Report'!Z875)</f>
        <v/>
      </c>
      <c r="R871" s="50" t="str">
        <f>IF('[3]Structure Coordinate Report'!AB875=0,"",'[3]Structure Coordinate Report'!AB875)</f>
        <v/>
      </c>
    </row>
    <row r="872" spans="2:18" ht="45" customHeight="1" x14ac:dyDescent="0.25">
      <c r="B872" s="42" t="str">
        <f>IF('[3]Structure Coordinate Report'!N876=0,"",'[3]Structure Coordinate Report'!N876)</f>
        <v/>
      </c>
      <c r="C872" s="42" t="str">
        <f>IF('[3]Structure Coordinate Report'!O876=0,"",'[3]Structure Coordinate Report'!O876)</f>
        <v/>
      </c>
      <c r="D872" s="43" t="str">
        <f>IF('[3]Coordonnees fixation au support'!EH863=0,"",'[3]Coordonnees fixation au support'!EH863)</f>
        <v/>
      </c>
      <c r="E872" s="42" t="str">
        <f>IF(ISNA(VLOOKUP(B872,'[3]Coordonnees fixation au support'!$Z$4:$AA$2961,2,FALSE)),"",VLOOKUP(B872,'[3]Coordonnees fixation au support'!$Z$4:$AA$2961,2,FALSE))</f>
        <v/>
      </c>
      <c r="F872" s="43" t="str">
        <f>IF(VLOOKUP(B872,'[3]Coordonnees fixation au support'!$DT$4:$DU$5000,2,FALSE)=0,"",VLOOKUP(B872,'[3]Coordonnees fixation au support'!$DT$4:$DU$5000,2,FALSE))</f>
        <v/>
      </c>
      <c r="G872" s="44" t="str">
        <f>IF('[3]Structure Coordinate Report'!X876=0,"",'[3]Structure Coordinate Report'!X876)</f>
        <v/>
      </c>
      <c r="H872" s="45" t="str">
        <f>IF('[3]Structure Coordinate Report'!Q876=0,"",'[3]Structure Coordinate Report'!Q876)</f>
        <v/>
      </c>
      <c r="I872" s="45" t="str">
        <f>IF('[3]Structure Coordinate Report'!R876=0,"",'[3]Structure Coordinate Report'!R876)</f>
        <v/>
      </c>
      <c r="J872" s="46" t="str">
        <f>IF('[3]Coordonnees fixation au support'!EJ863=0,"",'[3]Coordonnees fixation au support'!EJ863)</f>
        <v/>
      </c>
      <c r="K872" s="47" t="str">
        <f>IF(ISNA(VLOOKUP(H872,'[3]Coordonnees fixation au support'!$Z$4:$AA$3546,2,FALSE)),"",VLOOKUP(H872,'[3]Coordonnees fixation au support'!$Z$4:$AA$3546,2,FALSE))</f>
        <v/>
      </c>
      <c r="L872" s="48" t="str">
        <f>IF(VLOOKUP(H872,'[3]Coordonnees fixation au support'!$DW$4:$DX$5000,2,FALSE)=0,"",VLOOKUP(H872,'[3]Coordonnees fixation au support'!$DW$4:$DX$5000,2,FALSE))</f>
        <v/>
      </c>
      <c r="M872" s="49" t="str">
        <f>IF('[3]Structure Coordinate Report'!V876=0,"",'[3]Structure Coordinate Report'!V876)</f>
        <v/>
      </c>
      <c r="N872" s="49" t="str">
        <f>IF(ISNA(INDEX('[3]Tableau de pose'!B870:R5859,MATCH('TABLEAU DE BORD'!B872,'[3]Tableau de pose'!C870:C5859,0),17)),"",INDEX('[3]Tableau de pose'!B870:R5859,MATCH('TABLEAU DE BORD'!B872,'[3]Tableau de pose'!C870:C5859,0),17))</f>
        <v/>
      </c>
      <c r="O872" s="49" t="str">
        <f>IF(ISNA(INDEX('[3]Tableau de pose'!B870:T5859,MATCH('TABLEAU DE BORD'!B872&amp;"-"&amp;'TABLEAU DE BORD'!$J$6,'[3]Tableau de pose'!T870:T5859,0),14)),"",INDEX('[3]Tableau de pose'!B870:T5859,MATCH('TABLEAU DE BORD'!B872&amp;"-"&amp;'TABLEAU DE BORD'!$J$6,'[3]Tableau de pose'!T870:T5859,0),14))</f>
        <v/>
      </c>
      <c r="P872" s="49" t="str">
        <f>IF(ISNA(INDEX('[3]Tableau de pose'!B870:T5859,MATCH('TABLEAU DE BORD'!B872&amp;"-"&amp;'TABLEAU DE BORD'!$K$6,'[3]Tableau de pose'!T870:T5859,0),14)),"",INDEX('[3]Tableau de pose'!B870:T5859,MATCH('TABLEAU DE BORD'!B872&amp;"-"&amp;'TABLEAU DE BORD'!$K$6,'[3]Tableau de pose'!T870:T5859,0),14))</f>
        <v/>
      </c>
      <c r="Q872" s="50" t="str">
        <f>IF('[3]Structure Coordinate Report'!Z876=0,"",'[3]Structure Coordinate Report'!Z876)</f>
        <v/>
      </c>
      <c r="R872" s="50" t="str">
        <f>IF('[3]Structure Coordinate Report'!AB876=0,"",'[3]Structure Coordinate Report'!AB876)</f>
        <v/>
      </c>
    </row>
    <row r="873" spans="2:18" ht="45" customHeight="1" x14ac:dyDescent="0.25">
      <c r="B873" s="42" t="str">
        <f>IF('[3]Structure Coordinate Report'!N877=0,"",'[3]Structure Coordinate Report'!N877)</f>
        <v/>
      </c>
      <c r="C873" s="42" t="str">
        <f>IF('[3]Structure Coordinate Report'!O877=0,"",'[3]Structure Coordinate Report'!O877)</f>
        <v/>
      </c>
      <c r="D873" s="43" t="str">
        <f>IF('[3]Coordonnees fixation au support'!EH864=0,"",'[3]Coordonnees fixation au support'!EH864)</f>
        <v/>
      </c>
      <c r="E873" s="42" t="str">
        <f>IF(ISNA(VLOOKUP(B873,'[3]Coordonnees fixation au support'!$Z$4:$AA$2961,2,FALSE)),"",VLOOKUP(B873,'[3]Coordonnees fixation au support'!$Z$4:$AA$2961,2,FALSE))</f>
        <v/>
      </c>
      <c r="F873" s="43" t="str">
        <f>IF(VLOOKUP(B873,'[3]Coordonnees fixation au support'!$DT$4:$DU$5000,2,FALSE)=0,"",VLOOKUP(B873,'[3]Coordonnees fixation au support'!$DT$4:$DU$5000,2,FALSE))</f>
        <v/>
      </c>
      <c r="G873" s="44" t="str">
        <f>IF('[3]Structure Coordinate Report'!X877=0,"",'[3]Structure Coordinate Report'!X877)</f>
        <v/>
      </c>
      <c r="H873" s="45" t="str">
        <f>IF('[3]Structure Coordinate Report'!Q877=0,"",'[3]Structure Coordinate Report'!Q877)</f>
        <v/>
      </c>
      <c r="I873" s="45" t="str">
        <f>IF('[3]Structure Coordinate Report'!R877=0,"",'[3]Structure Coordinate Report'!R877)</f>
        <v/>
      </c>
      <c r="J873" s="46" t="str">
        <f>IF('[3]Coordonnees fixation au support'!EJ864=0,"",'[3]Coordonnees fixation au support'!EJ864)</f>
        <v/>
      </c>
      <c r="K873" s="47" t="str">
        <f>IF(ISNA(VLOOKUP(H873,'[3]Coordonnees fixation au support'!$Z$4:$AA$3546,2,FALSE)),"",VLOOKUP(H873,'[3]Coordonnees fixation au support'!$Z$4:$AA$3546,2,FALSE))</f>
        <v/>
      </c>
      <c r="L873" s="48" t="str">
        <f>IF(VLOOKUP(H873,'[3]Coordonnees fixation au support'!$DW$4:$DX$5000,2,FALSE)=0,"",VLOOKUP(H873,'[3]Coordonnees fixation au support'!$DW$4:$DX$5000,2,FALSE))</f>
        <v/>
      </c>
      <c r="M873" s="49" t="str">
        <f>IF('[3]Structure Coordinate Report'!V877=0,"",'[3]Structure Coordinate Report'!V877)</f>
        <v/>
      </c>
      <c r="N873" s="49" t="str">
        <f>IF(ISNA(INDEX('[3]Tableau de pose'!B871:R5860,MATCH('TABLEAU DE BORD'!B873,'[3]Tableau de pose'!C871:C5860,0),17)),"",INDEX('[3]Tableau de pose'!B871:R5860,MATCH('TABLEAU DE BORD'!B873,'[3]Tableau de pose'!C871:C5860,0),17))</f>
        <v/>
      </c>
      <c r="O873" s="49" t="str">
        <f>IF(ISNA(INDEX('[3]Tableau de pose'!B871:T5860,MATCH('TABLEAU DE BORD'!B873&amp;"-"&amp;'TABLEAU DE BORD'!$J$6,'[3]Tableau de pose'!T871:T5860,0),14)),"",INDEX('[3]Tableau de pose'!B871:T5860,MATCH('TABLEAU DE BORD'!B873&amp;"-"&amp;'TABLEAU DE BORD'!$J$6,'[3]Tableau de pose'!T871:T5860,0),14))</f>
        <v/>
      </c>
      <c r="P873" s="49" t="str">
        <f>IF(ISNA(INDEX('[3]Tableau de pose'!B871:T5860,MATCH('TABLEAU DE BORD'!B873&amp;"-"&amp;'TABLEAU DE BORD'!$K$6,'[3]Tableau de pose'!T871:T5860,0),14)),"",INDEX('[3]Tableau de pose'!B871:T5860,MATCH('TABLEAU DE BORD'!B873&amp;"-"&amp;'TABLEAU DE BORD'!$K$6,'[3]Tableau de pose'!T871:T5860,0),14))</f>
        <v/>
      </c>
      <c r="Q873" s="50" t="str">
        <f>IF('[3]Structure Coordinate Report'!Z877=0,"",'[3]Structure Coordinate Report'!Z877)</f>
        <v/>
      </c>
      <c r="R873" s="50" t="str">
        <f>IF('[3]Structure Coordinate Report'!AB877=0,"",'[3]Structure Coordinate Report'!AB877)</f>
        <v/>
      </c>
    </row>
    <row r="874" spans="2:18" ht="45" customHeight="1" x14ac:dyDescent="0.25">
      <c r="B874" s="42" t="str">
        <f>IF('[3]Structure Coordinate Report'!N878=0,"",'[3]Structure Coordinate Report'!N878)</f>
        <v/>
      </c>
      <c r="C874" s="42" t="str">
        <f>IF('[3]Structure Coordinate Report'!O878=0,"",'[3]Structure Coordinate Report'!O878)</f>
        <v/>
      </c>
      <c r="D874" s="43" t="str">
        <f>IF('[3]Coordonnees fixation au support'!EH865=0,"",'[3]Coordonnees fixation au support'!EH865)</f>
        <v/>
      </c>
      <c r="E874" s="42" t="str">
        <f>IF(ISNA(VLOOKUP(B874,'[3]Coordonnees fixation au support'!$Z$4:$AA$2961,2,FALSE)),"",VLOOKUP(B874,'[3]Coordonnees fixation au support'!$Z$4:$AA$2961,2,FALSE))</f>
        <v/>
      </c>
      <c r="F874" s="43" t="str">
        <f>IF(VLOOKUP(B874,'[3]Coordonnees fixation au support'!$DT$4:$DU$5000,2,FALSE)=0,"",VLOOKUP(B874,'[3]Coordonnees fixation au support'!$DT$4:$DU$5000,2,FALSE))</f>
        <v/>
      </c>
      <c r="G874" s="44" t="str">
        <f>IF('[3]Structure Coordinate Report'!X878=0,"",'[3]Structure Coordinate Report'!X878)</f>
        <v/>
      </c>
      <c r="H874" s="45" t="str">
        <f>IF('[3]Structure Coordinate Report'!Q878=0,"",'[3]Structure Coordinate Report'!Q878)</f>
        <v/>
      </c>
      <c r="I874" s="45" t="str">
        <f>IF('[3]Structure Coordinate Report'!R878=0,"",'[3]Structure Coordinate Report'!R878)</f>
        <v/>
      </c>
      <c r="J874" s="46" t="str">
        <f>IF('[3]Coordonnees fixation au support'!EJ865=0,"",'[3]Coordonnees fixation au support'!EJ865)</f>
        <v/>
      </c>
      <c r="K874" s="47" t="str">
        <f>IF(ISNA(VLOOKUP(H874,'[3]Coordonnees fixation au support'!$Z$4:$AA$3546,2,FALSE)),"",VLOOKUP(H874,'[3]Coordonnees fixation au support'!$Z$4:$AA$3546,2,FALSE))</f>
        <v/>
      </c>
      <c r="L874" s="48" t="str">
        <f>IF(VLOOKUP(H874,'[3]Coordonnees fixation au support'!$DW$4:$DX$5000,2,FALSE)=0,"",VLOOKUP(H874,'[3]Coordonnees fixation au support'!$DW$4:$DX$5000,2,FALSE))</f>
        <v/>
      </c>
      <c r="M874" s="49" t="str">
        <f>IF('[3]Structure Coordinate Report'!V878=0,"",'[3]Structure Coordinate Report'!V878)</f>
        <v/>
      </c>
      <c r="N874" s="49" t="str">
        <f>IF(ISNA(INDEX('[3]Tableau de pose'!B872:R5861,MATCH('TABLEAU DE BORD'!B874,'[3]Tableau de pose'!C872:C5861,0),17)),"",INDEX('[3]Tableau de pose'!B872:R5861,MATCH('TABLEAU DE BORD'!B874,'[3]Tableau de pose'!C872:C5861,0),17))</f>
        <v/>
      </c>
      <c r="O874" s="49" t="str">
        <f>IF(ISNA(INDEX('[3]Tableau de pose'!B872:T5861,MATCH('TABLEAU DE BORD'!B874&amp;"-"&amp;'TABLEAU DE BORD'!$J$6,'[3]Tableau de pose'!T872:T5861,0),14)),"",INDEX('[3]Tableau de pose'!B872:T5861,MATCH('TABLEAU DE BORD'!B874&amp;"-"&amp;'TABLEAU DE BORD'!$J$6,'[3]Tableau de pose'!T872:T5861,0),14))</f>
        <v/>
      </c>
      <c r="P874" s="49" t="str">
        <f>IF(ISNA(INDEX('[3]Tableau de pose'!B872:T5861,MATCH('TABLEAU DE BORD'!B874&amp;"-"&amp;'TABLEAU DE BORD'!$K$6,'[3]Tableau de pose'!T872:T5861,0),14)),"",INDEX('[3]Tableau de pose'!B872:T5861,MATCH('TABLEAU DE BORD'!B874&amp;"-"&amp;'TABLEAU DE BORD'!$K$6,'[3]Tableau de pose'!T872:T5861,0),14))</f>
        <v/>
      </c>
      <c r="Q874" s="50" t="str">
        <f>IF('[3]Structure Coordinate Report'!Z878=0,"",'[3]Structure Coordinate Report'!Z878)</f>
        <v/>
      </c>
      <c r="R874" s="50" t="str">
        <f>IF('[3]Structure Coordinate Report'!AB878=0,"",'[3]Structure Coordinate Report'!AB878)</f>
        <v/>
      </c>
    </row>
    <row r="875" spans="2:18" ht="45" customHeight="1" x14ac:dyDescent="0.25">
      <c r="B875" s="42" t="str">
        <f>IF('[3]Structure Coordinate Report'!N879=0,"",'[3]Structure Coordinate Report'!N879)</f>
        <v/>
      </c>
      <c r="C875" s="42" t="str">
        <f>IF('[3]Structure Coordinate Report'!O879=0,"",'[3]Structure Coordinate Report'!O879)</f>
        <v/>
      </c>
      <c r="D875" s="43" t="str">
        <f>IF('[3]Coordonnees fixation au support'!EH866=0,"",'[3]Coordonnees fixation au support'!EH866)</f>
        <v/>
      </c>
      <c r="E875" s="42" t="str">
        <f>IF(ISNA(VLOOKUP(B875,'[3]Coordonnees fixation au support'!$Z$4:$AA$2961,2,FALSE)),"",VLOOKUP(B875,'[3]Coordonnees fixation au support'!$Z$4:$AA$2961,2,FALSE))</f>
        <v/>
      </c>
      <c r="F875" s="43" t="str">
        <f>IF(VLOOKUP(B875,'[3]Coordonnees fixation au support'!$DT$4:$DU$5000,2,FALSE)=0,"",VLOOKUP(B875,'[3]Coordonnees fixation au support'!$DT$4:$DU$5000,2,FALSE))</f>
        <v/>
      </c>
      <c r="G875" s="44" t="str">
        <f>IF('[3]Structure Coordinate Report'!X879=0,"",'[3]Structure Coordinate Report'!X879)</f>
        <v/>
      </c>
      <c r="H875" s="45" t="str">
        <f>IF('[3]Structure Coordinate Report'!Q879=0,"",'[3]Structure Coordinate Report'!Q879)</f>
        <v/>
      </c>
      <c r="I875" s="45" t="str">
        <f>IF('[3]Structure Coordinate Report'!R879=0,"",'[3]Structure Coordinate Report'!R879)</f>
        <v/>
      </c>
      <c r="J875" s="46" t="str">
        <f>IF('[3]Coordonnees fixation au support'!EJ866=0,"",'[3]Coordonnees fixation au support'!EJ866)</f>
        <v/>
      </c>
      <c r="K875" s="47" t="str">
        <f>IF(ISNA(VLOOKUP(H875,'[3]Coordonnees fixation au support'!$Z$4:$AA$3546,2,FALSE)),"",VLOOKUP(H875,'[3]Coordonnees fixation au support'!$Z$4:$AA$3546,2,FALSE))</f>
        <v/>
      </c>
      <c r="L875" s="48" t="str">
        <f>IF(VLOOKUP(H875,'[3]Coordonnees fixation au support'!$DW$4:$DX$5000,2,FALSE)=0,"",VLOOKUP(H875,'[3]Coordonnees fixation au support'!$DW$4:$DX$5000,2,FALSE))</f>
        <v/>
      </c>
      <c r="M875" s="49" t="str">
        <f>IF('[3]Structure Coordinate Report'!V879=0,"",'[3]Structure Coordinate Report'!V879)</f>
        <v/>
      </c>
      <c r="N875" s="49" t="str">
        <f>IF(ISNA(INDEX('[3]Tableau de pose'!B873:R5862,MATCH('TABLEAU DE BORD'!B875,'[3]Tableau de pose'!C873:C5862,0),17)),"",INDEX('[3]Tableau de pose'!B873:R5862,MATCH('TABLEAU DE BORD'!B875,'[3]Tableau de pose'!C873:C5862,0),17))</f>
        <v/>
      </c>
      <c r="O875" s="49" t="str">
        <f>IF(ISNA(INDEX('[3]Tableau de pose'!B873:T5862,MATCH('TABLEAU DE BORD'!B875&amp;"-"&amp;'TABLEAU DE BORD'!$J$6,'[3]Tableau de pose'!T873:T5862,0),14)),"",INDEX('[3]Tableau de pose'!B873:T5862,MATCH('TABLEAU DE BORD'!B875&amp;"-"&amp;'TABLEAU DE BORD'!$J$6,'[3]Tableau de pose'!T873:T5862,0),14))</f>
        <v/>
      </c>
      <c r="P875" s="49" t="str">
        <f>IF(ISNA(INDEX('[3]Tableau de pose'!B873:T5862,MATCH('TABLEAU DE BORD'!B875&amp;"-"&amp;'TABLEAU DE BORD'!$K$6,'[3]Tableau de pose'!T873:T5862,0),14)),"",INDEX('[3]Tableau de pose'!B873:T5862,MATCH('TABLEAU DE BORD'!B875&amp;"-"&amp;'TABLEAU DE BORD'!$K$6,'[3]Tableau de pose'!T873:T5862,0),14))</f>
        <v/>
      </c>
      <c r="Q875" s="50" t="str">
        <f>IF('[3]Structure Coordinate Report'!Z879=0,"",'[3]Structure Coordinate Report'!Z879)</f>
        <v/>
      </c>
      <c r="R875" s="50" t="str">
        <f>IF('[3]Structure Coordinate Report'!AB879=0,"",'[3]Structure Coordinate Report'!AB879)</f>
        <v/>
      </c>
    </row>
    <row r="876" spans="2:18" ht="45" customHeight="1" x14ac:dyDescent="0.25">
      <c r="B876" s="42" t="str">
        <f>IF('[3]Structure Coordinate Report'!N880=0,"",'[3]Structure Coordinate Report'!N880)</f>
        <v/>
      </c>
      <c r="C876" s="42" t="str">
        <f>IF('[3]Structure Coordinate Report'!O880=0,"",'[3]Structure Coordinate Report'!O880)</f>
        <v/>
      </c>
      <c r="D876" s="43" t="str">
        <f>IF('[3]Coordonnees fixation au support'!EH867=0,"",'[3]Coordonnees fixation au support'!EH867)</f>
        <v/>
      </c>
      <c r="E876" s="42" t="str">
        <f>IF(ISNA(VLOOKUP(B876,'[3]Coordonnees fixation au support'!$Z$4:$AA$2961,2,FALSE)),"",VLOOKUP(B876,'[3]Coordonnees fixation au support'!$Z$4:$AA$2961,2,FALSE))</f>
        <v/>
      </c>
      <c r="F876" s="43" t="str">
        <f>IF(VLOOKUP(B876,'[3]Coordonnees fixation au support'!$DT$4:$DU$5000,2,FALSE)=0,"",VLOOKUP(B876,'[3]Coordonnees fixation au support'!$DT$4:$DU$5000,2,FALSE))</f>
        <v/>
      </c>
      <c r="G876" s="44" t="str">
        <f>IF('[3]Structure Coordinate Report'!X880=0,"",'[3]Structure Coordinate Report'!X880)</f>
        <v/>
      </c>
      <c r="H876" s="45" t="str">
        <f>IF('[3]Structure Coordinate Report'!Q880=0,"",'[3]Structure Coordinate Report'!Q880)</f>
        <v/>
      </c>
      <c r="I876" s="45" t="str">
        <f>IF('[3]Structure Coordinate Report'!R880=0,"",'[3]Structure Coordinate Report'!R880)</f>
        <v/>
      </c>
      <c r="J876" s="46" t="str">
        <f>IF('[3]Coordonnees fixation au support'!EJ867=0,"",'[3]Coordonnees fixation au support'!EJ867)</f>
        <v/>
      </c>
      <c r="K876" s="47" t="str">
        <f>IF(ISNA(VLOOKUP(H876,'[3]Coordonnees fixation au support'!$Z$4:$AA$3546,2,FALSE)),"",VLOOKUP(H876,'[3]Coordonnees fixation au support'!$Z$4:$AA$3546,2,FALSE))</f>
        <v/>
      </c>
      <c r="L876" s="48" t="str">
        <f>IF(VLOOKUP(H876,'[3]Coordonnees fixation au support'!$DW$4:$DX$5000,2,FALSE)=0,"",VLOOKUP(H876,'[3]Coordonnees fixation au support'!$DW$4:$DX$5000,2,FALSE))</f>
        <v/>
      </c>
      <c r="M876" s="49" t="str">
        <f>IF('[3]Structure Coordinate Report'!V880=0,"",'[3]Structure Coordinate Report'!V880)</f>
        <v/>
      </c>
      <c r="N876" s="49" t="str">
        <f>IF(ISNA(INDEX('[3]Tableau de pose'!B874:R5863,MATCH('TABLEAU DE BORD'!B876,'[3]Tableau de pose'!C874:C5863,0),17)),"",INDEX('[3]Tableau de pose'!B874:R5863,MATCH('TABLEAU DE BORD'!B876,'[3]Tableau de pose'!C874:C5863,0),17))</f>
        <v/>
      </c>
      <c r="O876" s="49" t="str">
        <f>IF(ISNA(INDEX('[3]Tableau de pose'!B874:T5863,MATCH('TABLEAU DE BORD'!B876&amp;"-"&amp;'TABLEAU DE BORD'!$J$6,'[3]Tableau de pose'!T874:T5863,0),14)),"",INDEX('[3]Tableau de pose'!B874:T5863,MATCH('TABLEAU DE BORD'!B876&amp;"-"&amp;'TABLEAU DE BORD'!$J$6,'[3]Tableau de pose'!T874:T5863,0),14))</f>
        <v/>
      </c>
      <c r="P876" s="49" t="str">
        <f>IF(ISNA(INDEX('[3]Tableau de pose'!B874:T5863,MATCH('TABLEAU DE BORD'!B876&amp;"-"&amp;'TABLEAU DE BORD'!$K$6,'[3]Tableau de pose'!T874:T5863,0),14)),"",INDEX('[3]Tableau de pose'!B874:T5863,MATCH('TABLEAU DE BORD'!B876&amp;"-"&amp;'TABLEAU DE BORD'!$K$6,'[3]Tableau de pose'!T874:T5863,0),14))</f>
        <v/>
      </c>
      <c r="Q876" s="50" t="str">
        <f>IF('[3]Structure Coordinate Report'!Z880=0,"",'[3]Structure Coordinate Report'!Z880)</f>
        <v/>
      </c>
      <c r="R876" s="50" t="str">
        <f>IF('[3]Structure Coordinate Report'!AB880=0,"",'[3]Structure Coordinate Report'!AB880)</f>
        <v/>
      </c>
    </row>
    <row r="877" spans="2:18" ht="45" customHeight="1" x14ac:dyDescent="0.25">
      <c r="B877" s="42" t="str">
        <f>IF('[3]Structure Coordinate Report'!N881=0,"",'[3]Structure Coordinate Report'!N881)</f>
        <v/>
      </c>
      <c r="C877" s="42" t="str">
        <f>IF('[3]Structure Coordinate Report'!O881=0,"",'[3]Structure Coordinate Report'!O881)</f>
        <v/>
      </c>
      <c r="D877" s="43" t="str">
        <f>IF('[3]Coordonnees fixation au support'!EH868=0,"",'[3]Coordonnees fixation au support'!EH868)</f>
        <v/>
      </c>
      <c r="E877" s="42" t="str">
        <f>IF(ISNA(VLOOKUP(B877,'[3]Coordonnees fixation au support'!$Z$4:$AA$2961,2,FALSE)),"",VLOOKUP(B877,'[3]Coordonnees fixation au support'!$Z$4:$AA$2961,2,FALSE))</f>
        <v/>
      </c>
      <c r="F877" s="43" t="str">
        <f>IF(VLOOKUP(B877,'[3]Coordonnees fixation au support'!$DT$4:$DU$5000,2,FALSE)=0,"",VLOOKUP(B877,'[3]Coordonnees fixation au support'!$DT$4:$DU$5000,2,FALSE))</f>
        <v/>
      </c>
      <c r="G877" s="44" t="str">
        <f>IF('[3]Structure Coordinate Report'!X881=0,"",'[3]Structure Coordinate Report'!X881)</f>
        <v/>
      </c>
      <c r="H877" s="45" t="str">
        <f>IF('[3]Structure Coordinate Report'!Q881=0,"",'[3]Structure Coordinate Report'!Q881)</f>
        <v/>
      </c>
      <c r="I877" s="45" t="str">
        <f>IF('[3]Structure Coordinate Report'!R881=0,"",'[3]Structure Coordinate Report'!R881)</f>
        <v/>
      </c>
      <c r="J877" s="46" t="str">
        <f>IF('[3]Coordonnees fixation au support'!EJ868=0,"",'[3]Coordonnees fixation au support'!EJ868)</f>
        <v/>
      </c>
      <c r="K877" s="47" t="str">
        <f>IF(ISNA(VLOOKUP(H877,'[3]Coordonnees fixation au support'!$Z$4:$AA$3546,2,FALSE)),"",VLOOKUP(H877,'[3]Coordonnees fixation au support'!$Z$4:$AA$3546,2,FALSE))</f>
        <v/>
      </c>
      <c r="L877" s="48" t="str">
        <f>IF(VLOOKUP(H877,'[3]Coordonnees fixation au support'!$DW$4:$DX$5000,2,FALSE)=0,"",VLOOKUP(H877,'[3]Coordonnees fixation au support'!$DW$4:$DX$5000,2,FALSE))</f>
        <v/>
      </c>
      <c r="M877" s="49" t="str">
        <f>IF('[3]Structure Coordinate Report'!V881=0,"",'[3]Structure Coordinate Report'!V881)</f>
        <v/>
      </c>
      <c r="N877" s="49" t="str">
        <f>IF(ISNA(INDEX('[3]Tableau de pose'!B875:R5864,MATCH('TABLEAU DE BORD'!B877,'[3]Tableau de pose'!C875:C5864,0),17)),"",INDEX('[3]Tableau de pose'!B875:R5864,MATCH('TABLEAU DE BORD'!B877,'[3]Tableau de pose'!C875:C5864,0),17))</f>
        <v/>
      </c>
      <c r="O877" s="49" t="str">
        <f>IF(ISNA(INDEX('[3]Tableau de pose'!B875:T5864,MATCH('TABLEAU DE BORD'!B877&amp;"-"&amp;'TABLEAU DE BORD'!$J$6,'[3]Tableau de pose'!T875:T5864,0),14)),"",INDEX('[3]Tableau de pose'!B875:T5864,MATCH('TABLEAU DE BORD'!B877&amp;"-"&amp;'TABLEAU DE BORD'!$J$6,'[3]Tableau de pose'!T875:T5864,0),14))</f>
        <v/>
      </c>
      <c r="P877" s="49" t="str">
        <f>IF(ISNA(INDEX('[3]Tableau de pose'!B875:T5864,MATCH('TABLEAU DE BORD'!B877&amp;"-"&amp;'TABLEAU DE BORD'!$K$6,'[3]Tableau de pose'!T875:T5864,0),14)),"",INDEX('[3]Tableau de pose'!B875:T5864,MATCH('TABLEAU DE BORD'!B877&amp;"-"&amp;'TABLEAU DE BORD'!$K$6,'[3]Tableau de pose'!T875:T5864,0),14))</f>
        <v/>
      </c>
      <c r="Q877" s="50" t="str">
        <f>IF('[3]Structure Coordinate Report'!Z881=0,"",'[3]Structure Coordinate Report'!Z881)</f>
        <v/>
      </c>
      <c r="R877" s="50" t="str">
        <f>IF('[3]Structure Coordinate Report'!AB881=0,"",'[3]Structure Coordinate Report'!AB881)</f>
        <v/>
      </c>
    </row>
    <row r="878" spans="2:18" ht="45" customHeight="1" x14ac:dyDescent="0.25">
      <c r="B878" s="42" t="str">
        <f>IF('[3]Structure Coordinate Report'!N882=0,"",'[3]Structure Coordinate Report'!N882)</f>
        <v/>
      </c>
      <c r="C878" s="42" t="str">
        <f>IF('[3]Structure Coordinate Report'!O882=0,"",'[3]Structure Coordinate Report'!O882)</f>
        <v/>
      </c>
      <c r="D878" s="43" t="str">
        <f>IF('[3]Coordonnees fixation au support'!EH869=0,"",'[3]Coordonnees fixation au support'!EH869)</f>
        <v/>
      </c>
      <c r="E878" s="42" t="str">
        <f>IF(ISNA(VLOOKUP(B878,'[3]Coordonnees fixation au support'!$Z$4:$AA$2961,2,FALSE)),"",VLOOKUP(B878,'[3]Coordonnees fixation au support'!$Z$4:$AA$2961,2,FALSE))</f>
        <v/>
      </c>
      <c r="F878" s="43" t="str">
        <f>IF(VLOOKUP(B878,'[3]Coordonnees fixation au support'!$DT$4:$DU$5000,2,FALSE)=0,"",VLOOKUP(B878,'[3]Coordonnees fixation au support'!$DT$4:$DU$5000,2,FALSE))</f>
        <v/>
      </c>
      <c r="G878" s="44" t="str">
        <f>IF('[3]Structure Coordinate Report'!X882=0,"",'[3]Structure Coordinate Report'!X882)</f>
        <v/>
      </c>
      <c r="H878" s="45" t="str">
        <f>IF('[3]Structure Coordinate Report'!Q882=0,"",'[3]Structure Coordinate Report'!Q882)</f>
        <v/>
      </c>
      <c r="I878" s="45" t="str">
        <f>IF('[3]Structure Coordinate Report'!R882=0,"",'[3]Structure Coordinate Report'!R882)</f>
        <v/>
      </c>
      <c r="J878" s="46" t="str">
        <f>IF('[3]Coordonnees fixation au support'!EJ869=0,"",'[3]Coordonnees fixation au support'!EJ869)</f>
        <v/>
      </c>
      <c r="K878" s="47" t="str">
        <f>IF(ISNA(VLOOKUP(H878,'[3]Coordonnees fixation au support'!$Z$4:$AA$3546,2,FALSE)),"",VLOOKUP(H878,'[3]Coordonnees fixation au support'!$Z$4:$AA$3546,2,FALSE))</f>
        <v/>
      </c>
      <c r="L878" s="48" t="str">
        <f>IF(VLOOKUP(H878,'[3]Coordonnees fixation au support'!$DW$4:$DX$5000,2,FALSE)=0,"",VLOOKUP(H878,'[3]Coordonnees fixation au support'!$DW$4:$DX$5000,2,FALSE))</f>
        <v/>
      </c>
      <c r="M878" s="49" t="str">
        <f>IF('[3]Structure Coordinate Report'!V882=0,"",'[3]Structure Coordinate Report'!V882)</f>
        <v/>
      </c>
      <c r="N878" s="49" t="str">
        <f>IF(ISNA(INDEX('[3]Tableau de pose'!B876:R5865,MATCH('TABLEAU DE BORD'!B878,'[3]Tableau de pose'!C876:C5865,0),17)),"",INDEX('[3]Tableau de pose'!B876:R5865,MATCH('TABLEAU DE BORD'!B878,'[3]Tableau de pose'!C876:C5865,0),17))</f>
        <v/>
      </c>
      <c r="O878" s="49" t="str">
        <f>IF(ISNA(INDEX('[3]Tableau de pose'!B876:T5865,MATCH('TABLEAU DE BORD'!B878&amp;"-"&amp;'TABLEAU DE BORD'!$J$6,'[3]Tableau de pose'!T876:T5865,0),14)),"",INDEX('[3]Tableau de pose'!B876:T5865,MATCH('TABLEAU DE BORD'!B878&amp;"-"&amp;'TABLEAU DE BORD'!$J$6,'[3]Tableau de pose'!T876:T5865,0),14))</f>
        <v/>
      </c>
      <c r="P878" s="49" t="str">
        <f>IF(ISNA(INDEX('[3]Tableau de pose'!B876:T5865,MATCH('TABLEAU DE BORD'!B878&amp;"-"&amp;'TABLEAU DE BORD'!$K$6,'[3]Tableau de pose'!T876:T5865,0),14)),"",INDEX('[3]Tableau de pose'!B876:T5865,MATCH('TABLEAU DE BORD'!B878&amp;"-"&amp;'TABLEAU DE BORD'!$K$6,'[3]Tableau de pose'!T876:T5865,0),14))</f>
        <v/>
      </c>
      <c r="Q878" s="50" t="str">
        <f>IF('[3]Structure Coordinate Report'!Z882=0,"",'[3]Structure Coordinate Report'!Z882)</f>
        <v/>
      </c>
      <c r="R878" s="50" t="str">
        <f>IF('[3]Structure Coordinate Report'!AB882=0,"",'[3]Structure Coordinate Report'!AB882)</f>
        <v/>
      </c>
    </row>
    <row r="879" spans="2:18" ht="45" customHeight="1" x14ac:dyDescent="0.25">
      <c r="B879" s="42" t="str">
        <f>IF('[3]Structure Coordinate Report'!N883=0,"",'[3]Structure Coordinate Report'!N883)</f>
        <v/>
      </c>
      <c r="C879" s="42" t="str">
        <f>IF('[3]Structure Coordinate Report'!O883=0,"",'[3]Structure Coordinate Report'!O883)</f>
        <v/>
      </c>
      <c r="D879" s="43" t="str">
        <f>IF('[3]Coordonnees fixation au support'!EH870=0,"",'[3]Coordonnees fixation au support'!EH870)</f>
        <v/>
      </c>
      <c r="E879" s="42" t="str">
        <f>IF(ISNA(VLOOKUP(B879,'[3]Coordonnees fixation au support'!$Z$4:$AA$2961,2,FALSE)),"",VLOOKUP(B879,'[3]Coordonnees fixation au support'!$Z$4:$AA$2961,2,FALSE))</f>
        <v/>
      </c>
      <c r="F879" s="43" t="str">
        <f>IF(VLOOKUP(B879,'[3]Coordonnees fixation au support'!$DT$4:$DU$5000,2,FALSE)=0,"",VLOOKUP(B879,'[3]Coordonnees fixation au support'!$DT$4:$DU$5000,2,FALSE))</f>
        <v/>
      </c>
      <c r="G879" s="44" t="str">
        <f>IF('[3]Structure Coordinate Report'!X883=0,"",'[3]Structure Coordinate Report'!X883)</f>
        <v/>
      </c>
      <c r="H879" s="45" t="str">
        <f>IF('[3]Structure Coordinate Report'!Q883=0,"",'[3]Structure Coordinate Report'!Q883)</f>
        <v/>
      </c>
      <c r="I879" s="45" t="str">
        <f>IF('[3]Structure Coordinate Report'!R883=0,"",'[3]Structure Coordinate Report'!R883)</f>
        <v/>
      </c>
      <c r="J879" s="46" t="str">
        <f>IF('[3]Coordonnees fixation au support'!EJ870=0,"",'[3]Coordonnees fixation au support'!EJ870)</f>
        <v/>
      </c>
      <c r="K879" s="47" t="str">
        <f>IF(ISNA(VLOOKUP(H879,'[3]Coordonnees fixation au support'!$Z$4:$AA$3546,2,FALSE)),"",VLOOKUP(H879,'[3]Coordonnees fixation au support'!$Z$4:$AA$3546,2,FALSE))</f>
        <v/>
      </c>
      <c r="L879" s="48" t="str">
        <f>IF(VLOOKUP(H879,'[3]Coordonnees fixation au support'!$DW$4:$DX$5000,2,FALSE)=0,"",VLOOKUP(H879,'[3]Coordonnees fixation au support'!$DW$4:$DX$5000,2,FALSE))</f>
        <v/>
      </c>
      <c r="M879" s="49" t="str">
        <f>IF('[3]Structure Coordinate Report'!V883=0,"",'[3]Structure Coordinate Report'!V883)</f>
        <v/>
      </c>
      <c r="N879" s="49" t="str">
        <f>IF(ISNA(INDEX('[3]Tableau de pose'!B877:R5866,MATCH('TABLEAU DE BORD'!B879,'[3]Tableau de pose'!C877:C5866,0),17)),"",INDEX('[3]Tableau de pose'!B877:R5866,MATCH('TABLEAU DE BORD'!B879,'[3]Tableau de pose'!C877:C5866,0),17))</f>
        <v/>
      </c>
      <c r="O879" s="49" t="str">
        <f>IF(ISNA(INDEX('[3]Tableau de pose'!B877:T5866,MATCH('TABLEAU DE BORD'!B879&amp;"-"&amp;'TABLEAU DE BORD'!$J$6,'[3]Tableau de pose'!T877:T5866,0),14)),"",INDEX('[3]Tableau de pose'!B877:T5866,MATCH('TABLEAU DE BORD'!B879&amp;"-"&amp;'TABLEAU DE BORD'!$J$6,'[3]Tableau de pose'!T877:T5866,0),14))</f>
        <v/>
      </c>
      <c r="P879" s="49" t="str">
        <f>IF(ISNA(INDEX('[3]Tableau de pose'!B877:T5866,MATCH('TABLEAU DE BORD'!B879&amp;"-"&amp;'TABLEAU DE BORD'!$K$6,'[3]Tableau de pose'!T877:T5866,0),14)),"",INDEX('[3]Tableau de pose'!B877:T5866,MATCH('TABLEAU DE BORD'!B879&amp;"-"&amp;'TABLEAU DE BORD'!$K$6,'[3]Tableau de pose'!T877:T5866,0),14))</f>
        <v/>
      </c>
      <c r="Q879" s="50" t="str">
        <f>IF('[3]Structure Coordinate Report'!Z883=0,"",'[3]Structure Coordinate Report'!Z883)</f>
        <v/>
      </c>
      <c r="R879" s="50" t="str">
        <f>IF('[3]Structure Coordinate Report'!AB883=0,"",'[3]Structure Coordinate Report'!AB883)</f>
        <v/>
      </c>
    </row>
    <row r="880" spans="2:18" ht="45" customHeight="1" x14ac:dyDescent="0.25">
      <c r="B880" s="42" t="str">
        <f>IF('[3]Structure Coordinate Report'!N884=0,"",'[3]Structure Coordinate Report'!N884)</f>
        <v/>
      </c>
      <c r="C880" s="42" t="str">
        <f>IF('[3]Structure Coordinate Report'!O884=0,"",'[3]Structure Coordinate Report'!O884)</f>
        <v/>
      </c>
      <c r="D880" s="43" t="str">
        <f>IF('[3]Coordonnees fixation au support'!EH871=0,"",'[3]Coordonnees fixation au support'!EH871)</f>
        <v/>
      </c>
      <c r="E880" s="42" t="str">
        <f>IF(ISNA(VLOOKUP(B880,'[3]Coordonnees fixation au support'!$Z$4:$AA$2961,2,FALSE)),"",VLOOKUP(B880,'[3]Coordonnees fixation au support'!$Z$4:$AA$2961,2,FALSE))</f>
        <v/>
      </c>
      <c r="F880" s="43" t="str">
        <f>IF(VLOOKUP(B880,'[3]Coordonnees fixation au support'!$DT$4:$DU$5000,2,FALSE)=0,"",VLOOKUP(B880,'[3]Coordonnees fixation au support'!$DT$4:$DU$5000,2,FALSE))</f>
        <v/>
      </c>
      <c r="G880" s="44" t="str">
        <f>IF('[3]Structure Coordinate Report'!X884=0,"",'[3]Structure Coordinate Report'!X884)</f>
        <v/>
      </c>
      <c r="H880" s="45" t="str">
        <f>IF('[3]Structure Coordinate Report'!Q884=0,"",'[3]Structure Coordinate Report'!Q884)</f>
        <v/>
      </c>
      <c r="I880" s="45" t="str">
        <f>IF('[3]Structure Coordinate Report'!R884=0,"",'[3]Structure Coordinate Report'!R884)</f>
        <v/>
      </c>
      <c r="J880" s="46" t="str">
        <f>IF('[3]Coordonnees fixation au support'!EJ871=0,"",'[3]Coordonnees fixation au support'!EJ871)</f>
        <v/>
      </c>
      <c r="K880" s="47" t="str">
        <f>IF(ISNA(VLOOKUP(H880,'[3]Coordonnees fixation au support'!$Z$4:$AA$3546,2,FALSE)),"",VLOOKUP(H880,'[3]Coordonnees fixation au support'!$Z$4:$AA$3546,2,FALSE))</f>
        <v/>
      </c>
      <c r="L880" s="48" t="str">
        <f>IF(VLOOKUP(H880,'[3]Coordonnees fixation au support'!$DW$4:$DX$5000,2,FALSE)=0,"",VLOOKUP(H880,'[3]Coordonnees fixation au support'!$DW$4:$DX$5000,2,FALSE))</f>
        <v/>
      </c>
      <c r="M880" s="49" t="str">
        <f>IF('[3]Structure Coordinate Report'!V884=0,"",'[3]Structure Coordinate Report'!V884)</f>
        <v/>
      </c>
      <c r="N880" s="49" t="str">
        <f>IF(ISNA(INDEX('[3]Tableau de pose'!B878:R5867,MATCH('TABLEAU DE BORD'!B880,'[3]Tableau de pose'!C878:C5867,0),17)),"",INDEX('[3]Tableau de pose'!B878:R5867,MATCH('TABLEAU DE BORD'!B880,'[3]Tableau de pose'!C878:C5867,0),17))</f>
        <v/>
      </c>
      <c r="O880" s="49" t="str">
        <f>IF(ISNA(INDEX('[3]Tableau de pose'!B878:T5867,MATCH('TABLEAU DE BORD'!B880&amp;"-"&amp;'TABLEAU DE BORD'!$J$6,'[3]Tableau de pose'!T878:T5867,0),14)),"",INDEX('[3]Tableau de pose'!B878:T5867,MATCH('TABLEAU DE BORD'!B880&amp;"-"&amp;'TABLEAU DE BORD'!$J$6,'[3]Tableau de pose'!T878:T5867,0),14))</f>
        <v/>
      </c>
      <c r="P880" s="49" t="str">
        <f>IF(ISNA(INDEX('[3]Tableau de pose'!B878:T5867,MATCH('TABLEAU DE BORD'!B880&amp;"-"&amp;'TABLEAU DE BORD'!$K$6,'[3]Tableau de pose'!T878:T5867,0),14)),"",INDEX('[3]Tableau de pose'!B878:T5867,MATCH('TABLEAU DE BORD'!B880&amp;"-"&amp;'TABLEAU DE BORD'!$K$6,'[3]Tableau de pose'!T878:T5867,0),14))</f>
        <v/>
      </c>
      <c r="Q880" s="50" t="str">
        <f>IF('[3]Structure Coordinate Report'!Z884=0,"",'[3]Structure Coordinate Report'!Z884)</f>
        <v/>
      </c>
      <c r="R880" s="50" t="str">
        <f>IF('[3]Structure Coordinate Report'!AB884=0,"",'[3]Structure Coordinate Report'!AB884)</f>
        <v/>
      </c>
    </row>
    <row r="881" spans="2:18" ht="45" customHeight="1" x14ac:dyDescent="0.25">
      <c r="B881" s="42" t="str">
        <f>IF('[3]Structure Coordinate Report'!N885=0,"",'[3]Structure Coordinate Report'!N885)</f>
        <v/>
      </c>
      <c r="C881" s="42" t="str">
        <f>IF('[3]Structure Coordinate Report'!O885=0,"",'[3]Structure Coordinate Report'!O885)</f>
        <v/>
      </c>
      <c r="D881" s="43" t="str">
        <f>IF('[3]Coordonnees fixation au support'!EH872=0,"",'[3]Coordonnees fixation au support'!EH872)</f>
        <v/>
      </c>
      <c r="E881" s="42" t="str">
        <f>IF(ISNA(VLOOKUP(B881,'[3]Coordonnees fixation au support'!$Z$4:$AA$2961,2,FALSE)),"",VLOOKUP(B881,'[3]Coordonnees fixation au support'!$Z$4:$AA$2961,2,FALSE))</f>
        <v/>
      </c>
      <c r="F881" s="43" t="str">
        <f>IF(VLOOKUP(B881,'[3]Coordonnees fixation au support'!$DT$4:$DU$5000,2,FALSE)=0,"",VLOOKUP(B881,'[3]Coordonnees fixation au support'!$DT$4:$DU$5000,2,FALSE))</f>
        <v/>
      </c>
      <c r="G881" s="44" t="str">
        <f>IF('[3]Structure Coordinate Report'!X885=0,"",'[3]Structure Coordinate Report'!X885)</f>
        <v/>
      </c>
      <c r="H881" s="45" t="str">
        <f>IF('[3]Structure Coordinate Report'!Q885=0,"",'[3]Structure Coordinate Report'!Q885)</f>
        <v/>
      </c>
      <c r="I881" s="45" t="str">
        <f>IF('[3]Structure Coordinate Report'!R885=0,"",'[3]Structure Coordinate Report'!R885)</f>
        <v/>
      </c>
      <c r="J881" s="46" t="str">
        <f>IF('[3]Coordonnees fixation au support'!EJ872=0,"",'[3]Coordonnees fixation au support'!EJ872)</f>
        <v/>
      </c>
      <c r="K881" s="47" t="str">
        <f>IF(ISNA(VLOOKUP(H881,'[3]Coordonnees fixation au support'!$Z$4:$AA$3546,2,FALSE)),"",VLOOKUP(H881,'[3]Coordonnees fixation au support'!$Z$4:$AA$3546,2,FALSE))</f>
        <v/>
      </c>
      <c r="L881" s="48" t="str">
        <f>IF(VLOOKUP(H881,'[3]Coordonnees fixation au support'!$DW$4:$DX$5000,2,FALSE)=0,"",VLOOKUP(H881,'[3]Coordonnees fixation au support'!$DW$4:$DX$5000,2,FALSE))</f>
        <v/>
      </c>
      <c r="M881" s="49" t="str">
        <f>IF('[3]Structure Coordinate Report'!V885=0,"",'[3]Structure Coordinate Report'!V885)</f>
        <v/>
      </c>
      <c r="N881" s="49" t="str">
        <f>IF(ISNA(INDEX('[3]Tableau de pose'!B879:R5868,MATCH('TABLEAU DE BORD'!B881,'[3]Tableau de pose'!C879:C5868,0),17)),"",INDEX('[3]Tableau de pose'!B879:R5868,MATCH('TABLEAU DE BORD'!B881,'[3]Tableau de pose'!C879:C5868,0),17))</f>
        <v/>
      </c>
      <c r="O881" s="49" t="str">
        <f>IF(ISNA(INDEX('[3]Tableau de pose'!B879:T5868,MATCH('TABLEAU DE BORD'!B881&amp;"-"&amp;'TABLEAU DE BORD'!$J$6,'[3]Tableau de pose'!T879:T5868,0),14)),"",INDEX('[3]Tableau de pose'!B879:T5868,MATCH('TABLEAU DE BORD'!B881&amp;"-"&amp;'TABLEAU DE BORD'!$J$6,'[3]Tableau de pose'!T879:T5868,0),14))</f>
        <v/>
      </c>
      <c r="P881" s="49" t="str">
        <f>IF(ISNA(INDEX('[3]Tableau de pose'!B879:T5868,MATCH('TABLEAU DE BORD'!B881&amp;"-"&amp;'TABLEAU DE BORD'!$K$6,'[3]Tableau de pose'!T879:T5868,0),14)),"",INDEX('[3]Tableau de pose'!B879:T5868,MATCH('TABLEAU DE BORD'!B881&amp;"-"&amp;'TABLEAU DE BORD'!$K$6,'[3]Tableau de pose'!T879:T5868,0),14))</f>
        <v/>
      </c>
      <c r="Q881" s="50" t="str">
        <f>IF('[3]Structure Coordinate Report'!Z885=0,"",'[3]Structure Coordinate Report'!Z885)</f>
        <v/>
      </c>
      <c r="R881" s="50" t="str">
        <f>IF('[3]Structure Coordinate Report'!AB885=0,"",'[3]Structure Coordinate Report'!AB885)</f>
        <v/>
      </c>
    </row>
    <row r="882" spans="2:18" ht="45" customHeight="1" x14ac:dyDescent="0.25">
      <c r="B882" s="42" t="str">
        <f>IF('[3]Structure Coordinate Report'!N886=0,"",'[3]Structure Coordinate Report'!N886)</f>
        <v/>
      </c>
      <c r="C882" s="42" t="str">
        <f>IF('[3]Structure Coordinate Report'!O886=0,"",'[3]Structure Coordinate Report'!O886)</f>
        <v/>
      </c>
      <c r="D882" s="43" t="str">
        <f>IF('[3]Coordonnees fixation au support'!EH873=0,"",'[3]Coordonnees fixation au support'!EH873)</f>
        <v/>
      </c>
      <c r="E882" s="42" t="str">
        <f>IF(ISNA(VLOOKUP(B882,'[3]Coordonnees fixation au support'!$Z$4:$AA$2961,2,FALSE)),"",VLOOKUP(B882,'[3]Coordonnees fixation au support'!$Z$4:$AA$2961,2,FALSE))</f>
        <v/>
      </c>
      <c r="F882" s="43" t="str">
        <f>IF(VLOOKUP(B882,'[3]Coordonnees fixation au support'!$DT$4:$DU$5000,2,FALSE)=0,"",VLOOKUP(B882,'[3]Coordonnees fixation au support'!$DT$4:$DU$5000,2,FALSE))</f>
        <v/>
      </c>
      <c r="G882" s="44" t="str">
        <f>IF('[3]Structure Coordinate Report'!X886=0,"",'[3]Structure Coordinate Report'!X886)</f>
        <v/>
      </c>
      <c r="H882" s="45" t="str">
        <f>IF('[3]Structure Coordinate Report'!Q886=0,"",'[3]Structure Coordinate Report'!Q886)</f>
        <v/>
      </c>
      <c r="I882" s="45" t="str">
        <f>IF('[3]Structure Coordinate Report'!R886=0,"",'[3]Structure Coordinate Report'!R886)</f>
        <v/>
      </c>
      <c r="J882" s="46" t="str">
        <f>IF('[3]Coordonnees fixation au support'!EJ873=0,"",'[3]Coordonnees fixation au support'!EJ873)</f>
        <v/>
      </c>
      <c r="K882" s="47" t="str">
        <f>IF(ISNA(VLOOKUP(H882,'[3]Coordonnees fixation au support'!$Z$4:$AA$3546,2,FALSE)),"",VLOOKUP(H882,'[3]Coordonnees fixation au support'!$Z$4:$AA$3546,2,FALSE))</f>
        <v/>
      </c>
      <c r="L882" s="48" t="str">
        <f>IF(VLOOKUP(H882,'[3]Coordonnees fixation au support'!$DW$4:$DX$5000,2,FALSE)=0,"",VLOOKUP(H882,'[3]Coordonnees fixation au support'!$DW$4:$DX$5000,2,FALSE))</f>
        <v/>
      </c>
      <c r="M882" s="49" t="str">
        <f>IF('[3]Structure Coordinate Report'!V886=0,"",'[3]Structure Coordinate Report'!V886)</f>
        <v/>
      </c>
      <c r="N882" s="49" t="str">
        <f>IF(ISNA(INDEX('[3]Tableau de pose'!B880:R5869,MATCH('TABLEAU DE BORD'!B882,'[3]Tableau de pose'!C880:C5869,0),17)),"",INDEX('[3]Tableau de pose'!B880:R5869,MATCH('TABLEAU DE BORD'!B882,'[3]Tableau de pose'!C880:C5869,0),17))</f>
        <v/>
      </c>
      <c r="O882" s="49" t="str">
        <f>IF(ISNA(INDEX('[3]Tableau de pose'!B880:T5869,MATCH('TABLEAU DE BORD'!B882&amp;"-"&amp;'TABLEAU DE BORD'!$J$6,'[3]Tableau de pose'!T880:T5869,0),14)),"",INDEX('[3]Tableau de pose'!B880:T5869,MATCH('TABLEAU DE BORD'!B882&amp;"-"&amp;'TABLEAU DE BORD'!$J$6,'[3]Tableau de pose'!T880:T5869,0),14))</f>
        <v/>
      </c>
      <c r="P882" s="49" t="str">
        <f>IF(ISNA(INDEX('[3]Tableau de pose'!B880:T5869,MATCH('TABLEAU DE BORD'!B882&amp;"-"&amp;'TABLEAU DE BORD'!$K$6,'[3]Tableau de pose'!T880:T5869,0),14)),"",INDEX('[3]Tableau de pose'!B880:T5869,MATCH('TABLEAU DE BORD'!B882&amp;"-"&amp;'TABLEAU DE BORD'!$K$6,'[3]Tableau de pose'!T880:T5869,0),14))</f>
        <v/>
      </c>
      <c r="Q882" s="50" t="str">
        <f>IF('[3]Structure Coordinate Report'!Z886=0,"",'[3]Structure Coordinate Report'!Z886)</f>
        <v/>
      </c>
      <c r="R882" s="50" t="str">
        <f>IF('[3]Structure Coordinate Report'!AB886=0,"",'[3]Structure Coordinate Report'!AB886)</f>
        <v/>
      </c>
    </row>
    <row r="883" spans="2:18" ht="45" customHeight="1" x14ac:dyDescent="0.25">
      <c r="B883" s="42" t="str">
        <f>IF('[3]Structure Coordinate Report'!N887=0,"",'[3]Structure Coordinate Report'!N887)</f>
        <v/>
      </c>
      <c r="C883" s="42" t="str">
        <f>IF('[3]Structure Coordinate Report'!O887=0,"",'[3]Structure Coordinate Report'!O887)</f>
        <v/>
      </c>
      <c r="D883" s="43" t="str">
        <f>IF('[3]Coordonnees fixation au support'!EH874=0,"",'[3]Coordonnees fixation au support'!EH874)</f>
        <v/>
      </c>
      <c r="E883" s="42" t="str">
        <f>IF(ISNA(VLOOKUP(B883,'[3]Coordonnees fixation au support'!$Z$4:$AA$2961,2,FALSE)),"",VLOOKUP(B883,'[3]Coordonnees fixation au support'!$Z$4:$AA$2961,2,FALSE))</f>
        <v/>
      </c>
      <c r="F883" s="43" t="str">
        <f>IF(VLOOKUP(B883,'[3]Coordonnees fixation au support'!$DT$4:$DU$5000,2,FALSE)=0,"",VLOOKUP(B883,'[3]Coordonnees fixation au support'!$DT$4:$DU$5000,2,FALSE))</f>
        <v/>
      </c>
      <c r="G883" s="44" t="str">
        <f>IF('[3]Structure Coordinate Report'!X887=0,"",'[3]Structure Coordinate Report'!X887)</f>
        <v/>
      </c>
      <c r="H883" s="45" t="str">
        <f>IF('[3]Structure Coordinate Report'!Q887=0,"",'[3]Structure Coordinate Report'!Q887)</f>
        <v/>
      </c>
      <c r="I883" s="45" t="str">
        <f>IF('[3]Structure Coordinate Report'!R887=0,"",'[3]Structure Coordinate Report'!R887)</f>
        <v/>
      </c>
      <c r="J883" s="46" t="str">
        <f>IF('[3]Coordonnees fixation au support'!EJ874=0,"",'[3]Coordonnees fixation au support'!EJ874)</f>
        <v/>
      </c>
      <c r="K883" s="47" t="str">
        <f>IF(ISNA(VLOOKUP(H883,'[3]Coordonnees fixation au support'!$Z$4:$AA$3546,2,FALSE)),"",VLOOKUP(H883,'[3]Coordonnees fixation au support'!$Z$4:$AA$3546,2,FALSE))</f>
        <v/>
      </c>
      <c r="L883" s="48" t="str">
        <f>IF(VLOOKUP(H883,'[3]Coordonnees fixation au support'!$DW$4:$DX$5000,2,FALSE)=0,"",VLOOKUP(H883,'[3]Coordonnees fixation au support'!$DW$4:$DX$5000,2,FALSE))</f>
        <v/>
      </c>
      <c r="M883" s="49" t="str">
        <f>IF('[3]Structure Coordinate Report'!V887=0,"",'[3]Structure Coordinate Report'!V887)</f>
        <v/>
      </c>
      <c r="N883" s="49" t="str">
        <f>IF(ISNA(INDEX('[3]Tableau de pose'!B881:R5870,MATCH('TABLEAU DE BORD'!B883,'[3]Tableau de pose'!C881:C5870,0),17)),"",INDEX('[3]Tableau de pose'!B881:R5870,MATCH('TABLEAU DE BORD'!B883,'[3]Tableau de pose'!C881:C5870,0),17))</f>
        <v/>
      </c>
      <c r="O883" s="49" t="str">
        <f>IF(ISNA(INDEX('[3]Tableau de pose'!B881:T5870,MATCH('TABLEAU DE BORD'!B883&amp;"-"&amp;'TABLEAU DE BORD'!$J$6,'[3]Tableau de pose'!T881:T5870,0),14)),"",INDEX('[3]Tableau de pose'!B881:T5870,MATCH('TABLEAU DE BORD'!B883&amp;"-"&amp;'TABLEAU DE BORD'!$J$6,'[3]Tableau de pose'!T881:T5870,0),14))</f>
        <v/>
      </c>
      <c r="P883" s="49" t="str">
        <f>IF(ISNA(INDEX('[3]Tableau de pose'!B881:T5870,MATCH('TABLEAU DE BORD'!B883&amp;"-"&amp;'TABLEAU DE BORD'!$K$6,'[3]Tableau de pose'!T881:T5870,0),14)),"",INDEX('[3]Tableau de pose'!B881:T5870,MATCH('TABLEAU DE BORD'!B883&amp;"-"&amp;'TABLEAU DE BORD'!$K$6,'[3]Tableau de pose'!T881:T5870,0),14))</f>
        <v/>
      </c>
      <c r="Q883" s="50" t="str">
        <f>IF('[3]Structure Coordinate Report'!Z887=0,"",'[3]Structure Coordinate Report'!Z887)</f>
        <v/>
      </c>
      <c r="R883" s="50" t="str">
        <f>IF('[3]Structure Coordinate Report'!AB887=0,"",'[3]Structure Coordinate Report'!AB887)</f>
        <v/>
      </c>
    </row>
    <row r="884" spans="2:18" ht="45" customHeight="1" x14ac:dyDescent="0.25">
      <c r="B884" s="42" t="str">
        <f>IF('[3]Structure Coordinate Report'!N888=0,"",'[3]Structure Coordinate Report'!N888)</f>
        <v/>
      </c>
      <c r="C884" s="42" t="str">
        <f>IF('[3]Structure Coordinate Report'!O888=0,"",'[3]Structure Coordinate Report'!O888)</f>
        <v/>
      </c>
      <c r="D884" s="43" t="str">
        <f>IF('[3]Coordonnees fixation au support'!EH875=0,"",'[3]Coordonnees fixation au support'!EH875)</f>
        <v/>
      </c>
      <c r="E884" s="42" t="str">
        <f>IF(ISNA(VLOOKUP(B884,'[3]Coordonnees fixation au support'!$Z$4:$AA$2961,2,FALSE)),"",VLOOKUP(B884,'[3]Coordonnees fixation au support'!$Z$4:$AA$2961,2,FALSE))</f>
        <v/>
      </c>
      <c r="F884" s="43" t="str">
        <f>IF(VLOOKUP(B884,'[3]Coordonnees fixation au support'!$DT$4:$DU$5000,2,FALSE)=0,"",VLOOKUP(B884,'[3]Coordonnees fixation au support'!$DT$4:$DU$5000,2,FALSE))</f>
        <v/>
      </c>
      <c r="G884" s="44" t="str">
        <f>IF('[3]Structure Coordinate Report'!X888=0,"",'[3]Structure Coordinate Report'!X888)</f>
        <v/>
      </c>
      <c r="H884" s="45" t="str">
        <f>IF('[3]Structure Coordinate Report'!Q888=0,"",'[3]Structure Coordinate Report'!Q888)</f>
        <v/>
      </c>
      <c r="I884" s="45" t="str">
        <f>IF('[3]Structure Coordinate Report'!R888=0,"",'[3]Structure Coordinate Report'!R888)</f>
        <v/>
      </c>
      <c r="J884" s="46" t="str">
        <f>IF('[3]Coordonnees fixation au support'!EJ875=0,"",'[3]Coordonnees fixation au support'!EJ875)</f>
        <v/>
      </c>
      <c r="K884" s="47" t="str">
        <f>IF(ISNA(VLOOKUP(H884,'[3]Coordonnees fixation au support'!$Z$4:$AA$3546,2,FALSE)),"",VLOOKUP(H884,'[3]Coordonnees fixation au support'!$Z$4:$AA$3546,2,FALSE))</f>
        <v/>
      </c>
      <c r="L884" s="48" t="str">
        <f>IF(VLOOKUP(H884,'[3]Coordonnees fixation au support'!$DW$4:$DX$5000,2,FALSE)=0,"",VLOOKUP(H884,'[3]Coordonnees fixation au support'!$DW$4:$DX$5000,2,FALSE))</f>
        <v/>
      </c>
      <c r="M884" s="49" t="str">
        <f>IF('[3]Structure Coordinate Report'!V888=0,"",'[3]Structure Coordinate Report'!V888)</f>
        <v/>
      </c>
      <c r="N884" s="49" t="str">
        <f>IF(ISNA(INDEX('[3]Tableau de pose'!B882:R5871,MATCH('TABLEAU DE BORD'!B884,'[3]Tableau de pose'!C882:C5871,0),17)),"",INDEX('[3]Tableau de pose'!B882:R5871,MATCH('TABLEAU DE BORD'!B884,'[3]Tableau de pose'!C882:C5871,0),17))</f>
        <v/>
      </c>
      <c r="O884" s="49" t="str">
        <f>IF(ISNA(INDEX('[3]Tableau de pose'!B882:T5871,MATCH('TABLEAU DE BORD'!B884&amp;"-"&amp;'TABLEAU DE BORD'!$J$6,'[3]Tableau de pose'!T882:T5871,0),14)),"",INDEX('[3]Tableau de pose'!B882:T5871,MATCH('TABLEAU DE BORD'!B884&amp;"-"&amp;'TABLEAU DE BORD'!$J$6,'[3]Tableau de pose'!T882:T5871,0),14))</f>
        <v/>
      </c>
      <c r="P884" s="49" t="str">
        <f>IF(ISNA(INDEX('[3]Tableau de pose'!B882:T5871,MATCH('TABLEAU DE BORD'!B884&amp;"-"&amp;'TABLEAU DE BORD'!$K$6,'[3]Tableau de pose'!T882:T5871,0),14)),"",INDEX('[3]Tableau de pose'!B882:T5871,MATCH('TABLEAU DE BORD'!B884&amp;"-"&amp;'TABLEAU DE BORD'!$K$6,'[3]Tableau de pose'!T882:T5871,0),14))</f>
        <v/>
      </c>
      <c r="Q884" s="50" t="str">
        <f>IF('[3]Structure Coordinate Report'!Z888=0,"",'[3]Structure Coordinate Report'!Z888)</f>
        <v/>
      </c>
      <c r="R884" s="50" t="str">
        <f>IF('[3]Structure Coordinate Report'!AB888=0,"",'[3]Structure Coordinate Report'!AB888)</f>
        <v/>
      </c>
    </row>
    <row r="885" spans="2:18" ht="45" customHeight="1" x14ac:dyDescent="0.25">
      <c r="B885" s="42" t="str">
        <f>IF('[3]Structure Coordinate Report'!N889=0,"",'[3]Structure Coordinate Report'!N889)</f>
        <v/>
      </c>
      <c r="C885" s="42" t="str">
        <f>IF('[3]Structure Coordinate Report'!O889=0,"",'[3]Structure Coordinate Report'!O889)</f>
        <v/>
      </c>
      <c r="D885" s="43" t="str">
        <f>IF('[3]Coordonnees fixation au support'!EH876=0,"",'[3]Coordonnees fixation au support'!EH876)</f>
        <v/>
      </c>
      <c r="E885" s="42" t="str">
        <f>IF(ISNA(VLOOKUP(B885,'[3]Coordonnees fixation au support'!$Z$4:$AA$2961,2,FALSE)),"",VLOOKUP(B885,'[3]Coordonnees fixation au support'!$Z$4:$AA$2961,2,FALSE))</f>
        <v/>
      </c>
      <c r="F885" s="43" t="str">
        <f>IF(VLOOKUP(B885,'[3]Coordonnees fixation au support'!$DT$4:$DU$5000,2,FALSE)=0,"",VLOOKUP(B885,'[3]Coordonnees fixation au support'!$DT$4:$DU$5000,2,FALSE))</f>
        <v/>
      </c>
      <c r="G885" s="44" t="str">
        <f>IF('[3]Structure Coordinate Report'!X889=0,"",'[3]Structure Coordinate Report'!X889)</f>
        <v/>
      </c>
      <c r="H885" s="45" t="str">
        <f>IF('[3]Structure Coordinate Report'!Q889=0,"",'[3]Structure Coordinate Report'!Q889)</f>
        <v/>
      </c>
      <c r="I885" s="45" t="str">
        <f>IF('[3]Structure Coordinate Report'!R889=0,"",'[3]Structure Coordinate Report'!R889)</f>
        <v/>
      </c>
      <c r="J885" s="46" t="str">
        <f>IF('[3]Coordonnees fixation au support'!EJ876=0,"",'[3]Coordonnees fixation au support'!EJ876)</f>
        <v/>
      </c>
      <c r="K885" s="47" t="str">
        <f>IF(ISNA(VLOOKUP(H885,'[3]Coordonnees fixation au support'!$Z$4:$AA$3546,2,FALSE)),"",VLOOKUP(H885,'[3]Coordonnees fixation au support'!$Z$4:$AA$3546,2,FALSE))</f>
        <v/>
      </c>
      <c r="L885" s="48" t="str">
        <f>IF(VLOOKUP(H885,'[3]Coordonnees fixation au support'!$DW$4:$DX$5000,2,FALSE)=0,"",VLOOKUP(H885,'[3]Coordonnees fixation au support'!$DW$4:$DX$5000,2,FALSE))</f>
        <v/>
      </c>
      <c r="M885" s="49" t="str">
        <f>IF('[3]Structure Coordinate Report'!V889=0,"",'[3]Structure Coordinate Report'!V889)</f>
        <v/>
      </c>
      <c r="N885" s="49" t="str">
        <f>IF(ISNA(INDEX('[3]Tableau de pose'!B883:R5872,MATCH('TABLEAU DE BORD'!B885,'[3]Tableau de pose'!C883:C5872,0),17)),"",INDEX('[3]Tableau de pose'!B883:R5872,MATCH('TABLEAU DE BORD'!B885,'[3]Tableau de pose'!C883:C5872,0),17))</f>
        <v/>
      </c>
      <c r="O885" s="49" t="str">
        <f>IF(ISNA(INDEX('[3]Tableau de pose'!B883:T5872,MATCH('TABLEAU DE BORD'!B885&amp;"-"&amp;'TABLEAU DE BORD'!$J$6,'[3]Tableau de pose'!T883:T5872,0),14)),"",INDEX('[3]Tableau de pose'!B883:T5872,MATCH('TABLEAU DE BORD'!B885&amp;"-"&amp;'TABLEAU DE BORD'!$J$6,'[3]Tableau de pose'!T883:T5872,0),14))</f>
        <v/>
      </c>
      <c r="P885" s="49" t="str">
        <f>IF(ISNA(INDEX('[3]Tableau de pose'!B883:T5872,MATCH('TABLEAU DE BORD'!B885&amp;"-"&amp;'TABLEAU DE BORD'!$K$6,'[3]Tableau de pose'!T883:T5872,0),14)),"",INDEX('[3]Tableau de pose'!B883:T5872,MATCH('TABLEAU DE BORD'!B885&amp;"-"&amp;'TABLEAU DE BORD'!$K$6,'[3]Tableau de pose'!T883:T5872,0),14))</f>
        <v/>
      </c>
      <c r="Q885" s="50" t="str">
        <f>IF('[3]Structure Coordinate Report'!Z889=0,"",'[3]Structure Coordinate Report'!Z889)</f>
        <v/>
      </c>
      <c r="R885" s="50" t="str">
        <f>IF('[3]Structure Coordinate Report'!AB889=0,"",'[3]Structure Coordinate Report'!AB889)</f>
        <v/>
      </c>
    </row>
    <row r="886" spans="2:18" ht="45" customHeight="1" x14ac:dyDescent="0.25">
      <c r="B886" s="42" t="str">
        <f>IF('[3]Structure Coordinate Report'!N890=0,"",'[3]Structure Coordinate Report'!N890)</f>
        <v/>
      </c>
      <c r="C886" s="42" t="str">
        <f>IF('[3]Structure Coordinate Report'!O890=0,"",'[3]Structure Coordinate Report'!O890)</f>
        <v/>
      </c>
      <c r="D886" s="43" t="str">
        <f>IF('[3]Coordonnees fixation au support'!EH877=0,"",'[3]Coordonnees fixation au support'!EH877)</f>
        <v/>
      </c>
      <c r="E886" s="42" t="str">
        <f>IF(ISNA(VLOOKUP(B886,'[3]Coordonnees fixation au support'!$Z$4:$AA$2961,2,FALSE)),"",VLOOKUP(B886,'[3]Coordonnees fixation au support'!$Z$4:$AA$2961,2,FALSE))</f>
        <v/>
      </c>
      <c r="F886" s="43" t="str">
        <f>IF(VLOOKUP(B886,'[3]Coordonnees fixation au support'!$DT$4:$DU$5000,2,FALSE)=0,"",VLOOKUP(B886,'[3]Coordonnees fixation au support'!$DT$4:$DU$5000,2,FALSE))</f>
        <v/>
      </c>
      <c r="G886" s="44" t="str">
        <f>IF('[3]Structure Coordinate Report'!X890=0,"",'[3]Structure Coordinate Report'!X890)</f>
        <v/>
      </c>
      <c r="H886" s="45" t="str">
        <f>IF('[3]Structure Coordinate Report'!Q890=0,"",'[3]Structure Coordinate Report'!Q890)</f>
        <v/>
      </c>
      <c r="I886" s="45" t="str">
        <f>IF('[3]Structure Coordinate Report'!R890=0,"",'[3]Structure Coordinate Report'!R890)</f>
        <v/>
      </c>
      <c r="J886" s="46" t="str">
        <f>IF('[3]Coordonnees fixation au support'!EJ877=0,"",'[3]Coordonnees fixation au support'!EJ877)</f>
        <v/>
      </c>
      <c r="K886" s="47" t="str">
        <f>IF(ISNA(VLOOKUP(H886,'[3]Coordonnees fixation au support'!$Z$4:$AA$3546,2,FALSE)),"",VLOOKUP(H886,'[3]Coordonnees fixation au support'!$Z$4:$AA$3546,2,FALSE))</f>
        <v/>
      </c>
      <c r="L886" s="48" t="str">
        <f>IF(VLOOKUP(H886,'[3]Coordonnees fixation au support'!$DW$4:$DX$5000,2,FALSE)=0,"",VLOOKUP(H886,'[3]Coordonnees fixation au support'!$DW$4:$DX$5000,2,FALSE))</f>
        <v/>
      </c>
      <c r="M886" s="49" t="str">
        <f>IF('[3]Structure Coordinate Report'!V890=0,"",'[3]Structure Coordinate Report'!V890)</f>
        <v/>
      </c>
      <c r="N886" s="49" t="str">
        <f>IF(ISNA(INDEX('[3]Tableau de pose'!B884:R5873,MATCH('TABLEAU DE BORD'!B886,'[3]Tableau de pose'!C884:C5873,0),17)),"",INDEX('[3]Tableau de pose'!B884:R5873,MATCH('TABLEAU DE BORD'!B886,'[3]Tableau de pose'!C884:C5873,0),17))</f>
        <v/>
      </c>
      <c r="O886" s="49" t="str">
        <f>IF(ISNA(INDEX('[3]Tableau de pose'!B884:T5873,MATCH('TABLEAU DE BORD'!B886&amp;"-"&amp;'TABLEAU DE BORD'!$J$6,'[3]Tableau de pose'!T884:T5873,0),14)),"",INDEX('[3]Tableau de pose'!B884:T5873,MATCH('TABLEAU DE BORD'!B886&amp;"-"&amp;'TABLEAU DE BORD'!$J$6,'[3]Tableau de pose'!T884:T5873,0),14))</f>
        <v/>
      </c>
      <c r="P886" s="49" t="str">
        <f>IF(ISNA(INDEX('[3]Tableau de pose'!B884:T5873,MATCH('TABLEAU DE BORD'!B886&amp;"-"&amp;'TABLEAU DE BORD'!$K$6,'[3]Tableau de pose'!T884:T5873,0),14)),"",INDEX('[3]Tableau de pose'!B884:T5873,MATCH('TABLEAU DE BORD'!B886&amp;"-"&amp;'TABLEAU DE BORD'!$K$6,'[3]Tableau de pose'!T884:T5873,0),14))</f>
        <v/>
      </c>
      <c r="Q886" s="50" t="str">
        <f>IF('[3]Structure Coordinate Report'!Z890=0,"",'[3]Structure Coordinate Report'!Z890)</f>
        <v/>
      </c>
      <c r="R886" s="50" t="str">
        <f>IF('[3]Structure Coordinate Report'!AB890=0,"",'[3]Structure Coordinate Report'!AB890)</f>
        <v/>
      </c>
    </row>
    <row r="887" spans="2:18" ht="45" customHeight="1" x14ac:dyDescent="0.25">
      <c r="B887" s="42" t="str">
        <f>IF('[3]Structure Coordinate Report'!N891=0,"",'[3]Structure Coordinate Report'!N891)</f>
        <v/>
      </c>
      <c r="C887" s="42" t="str">
        <f>IF('[3]Structure Coordinate Report'!O891=0,"",'[3]Structure Coordinate Report'!O891)</f>
        <v/>
      </c>
      <c r="D887" s="43" t="str">
        <f>IF('[3]Coordonnees fixation au support'!EH878=0,"",'[3]Coordonnees fixation au support'!EH878)</f>
        <v/>
      </c>
      <c r="E887" s="42" t="str">
        <f>IF(ISNA(VLOOKUP(B887,'[3]Coordonnees fixation au support'!$Z$4:$AA$2961,2,FALSE)),"",VLOOKUP(B887,'[3]Coordonnees fixation au support'!$Z$4:$AA$2961,2,FALSE))</f>
        <v/>
      </c>
      <c r="F887" s="43" t="str">
        <f>IF(VLOOKUP(B887,'[3]Coordonnees fixation au support'!$DT$4:$DU$5000,2,FALSE)=0,"",VLOOKUP(B887,'[3]Coordonnees fixation au support'!$DT$4:$DU$5000,2,FALSE))</f>
        <v/>
      </c>
      <c r="G887" s="44" t="str">
        <f>IF('[3]Structure Coordinate Report'!X891=0,"",'[3]Structure Coordinate Report'!X891)</f>
        <v/>
      </c>
      <c r="H887" s="45" t="str">
        <f>IF('[3]Structure Coordinate Report'!Q891=0,"",'[3]Structure Coordinate Report'!Q891)</f>
        <v/>
      </c>
      <c r="I887" s="45" t="str">
        <f>IF('[3]Structure Coordinate Report'!R891=0,"",'[3]Structure Coordinate Report'!R891)</f>
        <v/>
      </c>
      <c r="J887" s="46" t="str">
        <f>IF('[3]Coordonnees fixation au support'!EJ878=0,"",'[3]Coordonnees fixation au support'!EJ878)</f>
        <v/>
      </c>
      <c r="K887" s="47" t="str">
        <f>IF(ISNA(VLOOKUP(H887,'[3]Coordonnees fixation au support'!$Z$4:$AA$3546,2,FALSE)),"",VLOOKUP(H887,'[3]Coordonnees fixation au support'!$Z$4:$AA$3546,2,FALSE))</f>
        <v/>
      </c>
      <c r="L887" s="48" t="str">
        <f>IF(VLOOKUP(H887,'[3]Coordonnees fixation au support'!$DW$4:$DX$5000,2,FALSE)=0,"",VLOOKUP(H887,'[3]Coordonnees fixation au support'!$DW$4:$DX$5000,2,FALSE))</f>
        <v/>
      </c>
      <c r="M887" s="49" t="str">
        <f>IF('[3]Structure Coordinate Report'!V891=0,"",'[3]Structure Coordinate Report'!V891)</f>
        <v/>
      </c>
      <c r="N887" s="49" t="str">
        <f>IF(ISNA(INDEX('[3]Tableau de pose'!B885:R5874,MATCH('TABLEAU DE BORD'!B887,'[3]Tableau de pose'!C885:C5874,0),17)),"",INDEX('[3]Tableau de pose'!B885:R5874,MATCH('TABLEAU DE BORD'!B887,'[3]Tableau de pose'!C885:C5874,0),17))</f>
        <v/>
      </c>
      <c r="O887" s="49" t="str">
        <f>IF(ISNA(INDEX('[3]Tableau de pose'!B885:T5874,MATCH('TABLEAU DE BORD'!B887&amp;"-"&amp;'TABLEAU DE BORD'!$J$6,'[3]Tableau de pose'!T885:T5874,0),14)),"",INDEX('[3]Tableau de pose'!B885:T5874,MATCH('TABLEAU DE BORD'!B887&amp;"-"&amp;'TABLEAU DE BORD'!$J$6,'[3]Tableau de pose'!T885:T5874,0),14))</f>
        <v/>
      </c>
      <c r="P887" s="49" t="str">
        <f>IF(ISNA(INDEX('[3]Tableau de pose'!B885:T5874,MATCH('TABLEAU DE BORD'!B887&amp;"-"&amp;'TABLEAU DE BORD'!$K$6,'[3]Tableau de pose'!T885:T5874,0),14)),"",INDEX('[3]Tableau de pose'!B885:T5874,MATCH('TABLEAU DE BORD'!B887&amp;"-"&amp;'TABLEAU DE BORD'!$K$6,'[3]Tableau de pose'!T885:T5874,0),14))</f>
        <v/>
      </c>
      <c r="Q887" s="50" t="str">
        <f>IF('[3]Structure Coordinate Report'!Z891=0,"",'[3]Structure Coordinate Report'!Z891)</f>
        <v/>
      </c>
      <c r="R887" s="50" t="str">
        <f>IF('[3]Structure Coordinate Report'!AB891=0,"",'[3]Structure Coordinate Report'!AB891)</f>
        <v/>
      </c>
    </row>
    <row r="888" spans="2:18" ht="45" customHeight="1" x14ac:dyDescent="0.25">
      <c r="B888" s="42" t="str">
        <f>IF('[3]Structure Coordinate Report'!N892=0,"",'[3]Structure Coordinate Report'!N892)</f>
        <v/>
      </c>
      <c r="C888" s="42" t="str">
        <f>IF('[3]Structure Coordinate Report'!O892=0,"",'[3]Structure Coordinate Report'!O892)</f>
        <v/>
      </c>
      <c r="D888" s="43" t="str">
        <f>IF('[3]Coordonnees fixation au support'!EH879=0,"",'[3]Coordonnees fixation au support'!EH879)</f>
        <v/>
      </c>
      <c r="E888" s="42" t="str">
        <f>IF(ISNA(VLOOKUP(B888,'[3]Coordonnees fixation au support'!$Z$4:$AA$2961,2,FALSE)),"",VLOOKUP(B888,'[3]Coordonnees fixation au support'!$Z$4:$AA$2961,2,FALSE))</f>
        <v/>
      </c>
      <c r="F888" s="43" t="str">
        <f>IF(VLOOKUP(B888,'[3]Coordonnees fixation au support'!$DT$4:$DU$5000,2,FALSE)=0,"",VLOOKUP(B888,'[3]Coordonnees fixation au support'!$DT$4:$DU$5000,2,FALSE))</f>
        <v/>
      </c>
      <c r="G888" s="44" t="str">
        <f>IF('[3]Structure Coordinate Report'!X892=0,"",'[3]Structure Coordinate Report'!X892)</f>
        <v/>
      </c>
      <c r="H888" s="45" t="str">
        <f>IF('[3]Structure Coordinate Report'!Q892=0,"",'[3]Structure Coordinate Report'!Q892)</f>
        <v/>
      </c>
      <c r="I888" s="45" t="str">
        <f>IF('[3]Structure Coordinate Report'!R892=0,"",'[3]Structure Coordinate Report'!R892)</f>
        <v/>
      </c>
      <c r="J888" s="46" t="str">
        <f>IF('[3]Coordonnees fixation au support'!EJ879=0,"",'[3]Coordonnees fixation au support'!EJ879)</f>
        <v/>
      </c>
      <c r="K888" s="47" t="str">
        <f>IF(ISNA(VLOOKUP(H888,'[3]Coordonnees fixation au support'!$Z$4:$AA$3546,2,FALSE)),"",VLOOKUP(H888,'[3]Coordonnees fixation au support'!$Z$4:$AA$3546,2,FALSE))</f>
        <v/>
      </c>
      <c r="L888" s="48" t="str">
        <f>IF(VLOOKUP(H888,'[3]Coordonnees fixation au support'!$DW$4:$DX$5000,2,FALSE)=0,"",VLOOKUP(H888,'[3]Coordonnees fixation au support'!$DW$4:$DX$5000,2,FALSE))</f>
        <v/>
      </c>
      <c r="M888" s="49" t="str">
        <f>IF('[3]Structure Coordinate Report'!V892=0,"",'[3]Structure Coordinate Report'!V892)</f>
        <v/>
      </c>
      <c r="N888" s="49" t="str">
        <f>IF(ISNA(INDEX('[3]Tableau de pose'!B886:R5875,MATCH('TABLEAU DE BORD'!B888,'[3]Tableau de pose'!C886:C5875,0),17)),"",INDEX('[3]Tableau de pose'!B886:R5875,MATCH('TABLEAU DE BORD'!B888,'[3]Tableau de pose'!C886:C5875,0),17))</f>
        <v/>
      </c>
      <c r="O888" s="49" t="str">
        <f>IF(ISNA(INDEX('[3]Tableau de pose'!B886:T5875,MATCH('TABLEAU DE BORD'!B888&amp;"-"&amp;'TABLEAU DE BORD'!$J$6,'[3]Tableau de pose'!T886:T5875,0),14)),"",INDEX('[3]Tableau de pose'!B886:T5875,MATCH('TABLEAU DE BORD'!B888&amp;"-"&amp;'TABLEAU DE BORD'!$J$6,'[3]Tableau de pose'!T886:T5875,0),14))</f>
        <v/>
      </c>
      <c r="P888" s="49" t="str">
        <f>IF(ISNA(INDEX('[3]Tableau de pose'!B886:T5875,MATCH('TABLEAU DE BORD'!B888&amp;"-"&amp;'TABLEAU DE BORD'!$K$6,'[3]Tableau de pose'!T886:T5875,0),14)),"",INDEX('[3]Tableau de pose'!B886:T5875,MATCH('TABLEAU DE BORD'!B888&amp;"-"&amp;'TABLEAU DE BORD'!$K$6,'[3]Tableau de pose'!T886:T5875,0),14))</f>
        <v/>
      </c>
      <c r="Q888" s="50" t="str">
        <f>IF('[3]Structure Coordinate Report'!Z892=0,"",'[3]Structure Coordinate Report'!Z892)</f>
        <v/>
      </c>
      <c r="R888" s="50" t="str">
        <f>IF('[3]Structure Coordinate Report'!AB892=0,"",'[3]Structure Coordinate Report'!AB892)</f>
        <v/>
      </c>
    </row>
    <row r="889" spans="2:18" ht="45" customHeight="1" x14ac:dyDescent="0.25">
      <c r="B889" s="42" t="str">
        <f>IF('[3]Structure Coordinate Report'!N893=0,"",'[3]Structure Coordinate Report'!N893)</f>
        <v/>
      </c>
      <c r="C889" s="42" t="str">
        <f>IF('[3]Structure Coordinate Report'!O893=0,"",'[3]Structure Coordinate Report'!O893)</f>
        <v/>
      </c>
      <c r="D889" s="43" t="str">
        <f>IF('[3]Coordonnees fixation au support'!EH880=0,"",'[3]Coordonnees fixation au support'!EH880)</f>
        <v/>
      </c>
      <c r="E889" s="42" t="str">
        <f>IF(ISNA(VLOOKUP(B889,'[3]Coordonnees fixation au support'!$Z$4:$AA$2961,2,FALSE)),"",VLOOKUP(B889,'[3]Coordonnees fixation au support'!$Z$4:$AA$2961,2,FALSE))</f>
        <v/>
      </c>
      <c r="F889" s="43" t="str">
        <f>IF(VLOOKUP(B889,'[3]Coordonnees fixation au support'!$DT$4:$DU$5000,2,FALSE)=0,"",VLOOKUP(B889,'[3]Coordonnees fixation au support'!$DT$4:$DU$5000,2,FALSE))</f>
        <v/>
      </c>
      <c r="G889" s="44" t="str">
        <f>IF('[3]Structure Coordinate Report'!X893=0,"",'[3]Structure Coordinate Report'!X893)</f>
        <v/>
      </c>
      <c r="H889" s="45" t="str">
        <f>IF('[3]Structure Coordinate Report'!Q893=0,"",'[3]Structure Coordinate Report'!Q893)</f>
        <v/>
      </c>
      <c r="I889" s="45" t="str">
        <f>IF('[3]Structure Coordinate Report'!R893=0,"",'[3]Structure Coordinate Report'!R893)</f>
        <v/>
      </c>
      <c r="J889" s="46" t="str">
        <f>IF('[3]Coordonnees fixation au support'!EJ880=0,"",'[3]Coordonnees fixation au support'!EJ880)</f>
        <v/>
      </c>
      <c r="K889" s="47" t="str">
        <f>IF(ISNA(VLOOKUP(H889,'[3]Coordonnees fixation au support'!$Z$4:$AA$3546,2,FALSE)),"",VLOOKUP(H889,'[3]Coordonnees fixation au support'!$Z$4:$AA$3546,2,FALSE))</f>
        <v/>
      </c>
      <c r="L889" s="48" t="str">
        <f>IF(VLOOKUP(H889,'[3]Coordonnees fixation au support'!$DW$4:$DX$5000,2,FALSE)=0,"",VLOOKUP(H889,'[3]Coordonnees fixation au support'!$DW$4:$DX$5000,2,FALSE))</f>
        <v/>
      </c>
      <c r="M889" s="49" t="str">
        <f>IF('[3]Structure Coordinate Report'!V893=0,"",'[3]Structure Coordinate Report'!V893)</f>
        <v/>
      </c>
      <c r="N889" s="49" t="str">
        <f>IF(ISNA(INDEX('[3]Tableau de pose'!B887:R5876,MATCH('TABLEAU DE BORD'!B889,'[3]Tableau de pose'!C887:C5876,0),17)),"",INDEX('[3]Tableau de pose'!B887:R5876,MATCH('TABLEAU DE BORD'!B889,'[3]Tableau de pose'!C887:C5876,0),17))</f>
        <v/>
      </c>
      <c r="O889" s="49" t="str">
        <f>IF(ISNA(INDEX('[3]Tableau de pose'!B887:T5876,MATCH('TABLEAU DE BORD'!B889&amp;"-"&amp;'TABLEAU DE BORD'!$J$6,'[3]Tableau de pose'!T887:T5876,0),14)),"",INDEX('[3]Tableau de pose'!B887:T5876,MATCH('TABLEAU DE BORD'!B889&amp;"-"&amp;'TABLEAU DE BORD'!$J$6,'[3]Tableau de pose'!T887:T5876,0),14))</f>
        <v/>
      </c>
      <c r="P889" s="49" t="str">
        <f>IF(ISNA(INDEX('[3]Tableau de pose'!B887:T5876,MATCH('TABLEAU DE BORD'!B889&amp;"-"&amp;'TABLEAU DE BORD'!$K$6,'[3]Tableau de pose'!T887:T5876,0),14)),"",INDEX('[3]Tableau de pose'!B887:T5876,MATCH('TABLEAU DE BORD'!B889&amp;"-"&amp;'TABLEAU DE BORD'!$K$6,'[3]Tableau de pose'!T887:T5876,0),14))</f>
        <v/>
      </c>
      <c r="Q889" s="50" t="str">
        <f>IF('[3]Structure Coordinate Report'!Z893=0,"",'[3]Structure Coordinate Report'!Z893)</f>
        <v/>
      </c>
      <c r="R889" s="50" t="str">
        <f>IF('[3]Structure Coordinate Report'!AB893=0,"",'[3]Structure Coordinate Report'!AB893)</f>
        <v/>
      </c>
    </row>
    <row r="890" spans="2:18" ht="45" customHeight="1" x14ac:dyDescent="0.25">
      <c r="B890" s="42" t="str">
        <f>IF('[3]Structure Coordinate Report'!N894=0,"",'[3]Structure Coordinate Report'!N894)</f>
        <v/>
      </c>
      <c r="C890" s="42" t="str">
        <f>IF('[3]Structure Coordinate Report'!O894=0,"",'[3]Structure Coordinate Report'!O894)</f>
        <v/>
      </c>
      <c r="D890" s="43" t="str">
        <f>IF('[3]Coordonnees fixation au support'!EH881=0,"",'[3]Coordonnees fixation au support'!EH881)</f>
        <v/>
      </c>
      <c r="E890" s="42" t="str">
        <f>IF(ISNA(VLOOKUP(B890,'[3]Coordonnees fixation au support'!$Z$4:$AA$2961,2,FALSE)),"",VLOOKUP(B890,'[3]Coordonnees fixation au support'!$Z$4:$AA$2961,2,FALSE))</f>
        <v/>
      </c>
      <c r="F890" s="43" t="str">
        <f>IF(VLOOKUP(B890,'[3]Coordonnees fixation au support'!$DT$4:$DU$5000,2,FALSE)=0,"",VLOOKUP(B890,'[3]Coordonnees fixation au support'!$DT$4:$DU$5000,2,FALSE))</f>
        <v/>
      </c>
      <c r="G890" s="44" t="str">
        <f>IF('[3]Structure Coordinate Report'!X894=0,"",'[3]Structure Coordinate Report'!X894)</f>
        <v/>
      </c>
      <c r="H890" s="45" t="str">
        <f>IF('[3]Structure Coordinate Report'!Q894=0,"",'[3]Structure Coordinate Report'!Q894)</f>
        <v/>
      </c>
      <c r="I890" s="45" t="str">
        <f>IF('[3]Structure Coordinate Report'!R894=0,"",'[3]Structure Coordinate Report'!R894)</f>
        <v/>
      </c>
      <c r="J890" s="46" t="str">
        <f>IF('[3]Coordonnees fixation au support'!EJ881=0,"",'[3]Coordonnees fixation au support'!EJ881)</f>
        <v/>
      </c>
      <c r="K890" s="47" t="str">
        <f>IF(ISNA(VLOOKUP(H890,'[3]Coordonnees fixation au support'!$Z$4:$AA$3546,2,FALSE)),"",VLOOKUP(H890,'[3]Coordonnees fixation au support'!$Z$4:$AA$3546,2,FALSE))</f>
        <v/>
      </c>
      <c r="L890" s="48" t="str">
        <f>IF(VLOOKUP(H890,'[3]Coordonnees fixation au support'!$DW$4:$DX$5000,2,FALSE)=0,"",VLOOKUP(H890,'[3]Coordonnees fixation au support'!$DW$4:$DX$5000,2,FALSE))</f>
        <v/>
      </c>
      <c r="M890" s="49" t="str">
        <f>IF('[3]Structure Coordinate Report'!V894=0,"",'[3]Structure Coordinate Report'!V894)</f>
        <v/>
      </c>
      <c r="N890" s="49" t="str">
        <f>IF(ISNA(INDEX('[3]Tableau de pose'!B888:R5877,MATCH('TABLEAU DE BORD'!B890,'[3]Tableau de pose'!C888:C5877,0),17)),"",INDEX('[3]Tableau de pose'!B888:R5877,MATCH('TABLEAU DE BORD'!B890,'[3]Tableau de pose'!C888:C5877,0),17))</f>
        <v/>
      </c>
      <c r="O890" s="49" t="str">
        <f>IF(ISNA(INDEX('[3]Tableau de pose'!B888:T5877,MATCH('TABLEAU DE BORD'!B890&amp;"-"&amp;'TABLEAU DE BORD'!$J$6,'[3]Tableau de pose'!T888:T5877,0),14)),"",INDEX('[3]Tableau de pose'!B888:T5877,MATCH('TABLEAU DE BORD'!B890&amp;"-"&amp;'TABLEAU DE BORD'!$J$6,'[3]Tableau de pose'!T888:T5877,0),14))</f>
        <v/>
      </c>
      <c r="P890" s="49" t="str">
        <f>IF(ISNA(INDEX('[3]Tableau de pose'!B888:T5877,MATCH('TABLEAU DE BORD'!B890&amp;"-"&amp;'TABLEAU DE BORD'!$K$6,'[3]Tableau de pose'!T888:T5877,0),14)),"",INDEX('[3]Tableau de pose'!B888:T5877,MATCH('TABLEAU DE BORD'!B890&amp;"-"&amp;'TABLEAU DE BORD'!$K$6,'[3]Tableau de pose'!T888:T5877,0),14))</f>
        <v/>
      </c>
      <c r="Q890" s="50" t="str">
        <f>IF('[3]Structure Coordinate Report'!Z894=0,"",'[3]Structure Coordinate Report'!Z894)</f>
        <v/>
      </c>
      <c r="R890" s="50" t="str">
        <f>IF('[3]Structure Coordinate Report'!AB894=0,"",'[3]Structure Coordinate Report'!AB894)</f>
        <v/>
      </c>
    </row>
    <row r="891" spans="2:18" ht="45" customHeight="1" x14ac:dyDescent="0.25">
      <c r="B891" s="42" t="str">
        <f>IF('[3]Structure Coordinate Report'!N895=0,"",'[3]Structure Coordinate Report'!N895)</f>
        <v/>
      </c>
      <c r="C891" s="42" t="str">
        <f>IF('[3]Structure Coordinate Report'!O895=0,"",'[3]Structure Coordinate Report'!O895)</f>
        <v/>
      </c>
      <c r="D891" s="43" t="str">
        <f>IF('[3]Coordonnees fixation au support'!EH882=0,"",'[3]Coordonnees fixation au support'!EH882)</f>
        <v/>
      </c>
      <c r="E891" s="42" t="str">
        <f>IF(ISNA(VLOOKUP(B891,'[3]Coordonnees fixation au support'!$Z$4:$AA$2961,2,FALSE)),"",VLOOKUP(B891,'[3]Coordonnees fixation au support'!$Z$4:$AA$2961,2,FALSE))</f>
        <v/>
      </c>
      <c r="F891" s="43" t="str">
        <f>IF(VLOOKUP(B891,'[3]Coordonnees fixation au support'!$DT$4:$DU$5000,2,FALSE)=0,"",VLOOKUP(B891,'[3]Coordonnees fixation au support'!$DT$4:$DU$5000,2,FALSE))</f>
        <v/>
      </c>
      <c r="G891" s="44" t="str">
        <f>IF('[3]Structure Coordinate Report'!X895=0,"",'[3]Structure Coordinate Report'!X895)</f>
        <v/>
      </c>
      <c r="H891" s="45" t="str">
        <f>IF('[3]Structure Coordinate Report'!Q895=0,"",'[3]Structure Coordinate Report'!Q895)</f>
        <v/>
      </c>
      <c r="I891" s="45" t="str">
        <f>IF('[3]Structure Coordinate Report'!R895=0,"",'[3]Structure Coordinate Report'!R895)</f>
        <v/>
      </c>
      <c r="J891" s="46" t="str">
        <f>IF('[3]Coordonnees fixation au support'!EJ882=0,"",'[3]Coordonnees fixation au support'!EJ882)</f>
        <v/>
      </c>
      <c r="K891" s="47" t="str">
        <f>IF(ISNA(VLOOKUP(H891,'[3]Coordonnees fixation au support'!$Z$4:$AA$3546,2,FALSE)),"",VLOOKUP(H891,'[3]Coordonnees fixation au support'!$Z$4:$AA$3546,2,FALSE))</f>
        <v/>
      </c>
      <c r="L891" s="48" t="str">
        <f>IF(VLOOKUP(H891,'[3]Coordonnees fixation au support'!$DW$4:$DX$5000,2,FALSE)=0,"",VLOOKUP(H891,'[3]Coordonnees fixation au support'!$DW$4:$DX$5000,2,FALSE))</f>
        <v/>
      </c>
      <c r="M891" s="49" t="str">
        <f>IF('[3]Structure Coordinate Report'!V895=0,"",'[3]Structure Coordinate Report'!V895)</f>
        <v/>
      </c>
      <c r="N891" s="49" t="str">
        <f>IF(ISNA(INDEX('[3]Tableau de pose'!B889:R5878,MATCH('TABLEAU DE BORD'!B891,'[3]Tableau de pose'!C889:C5878,0),17)),"",INDEX('[3]Tableau de pose'!B889:R5878,MATCH('TABLEAU DE BORD'!B891,'[3]Tableau de pose'!C889:C5878,0),17))</f>
        <v/>
      </c>
      <c r="O891" s="49" t="str">
        <f>IF(ISNA(INDEX('[3]Tableau de pose'!B889:T5878,MATCH('TABLEAU DE BORD'!B891&amp;"-"&amp;'TABLEAU DE BORD'!$J$6,'[3]Tableau de pose'!T889:T5878,0),14)),"",INDEX('[3]Tableau de pose'!B889:T5878,MATCH('TABLEAU DE BORD'!B891&amp;"-"&amp;'TABLEAU DE BORD'!$J$6,'[3]Tableau de pose'!T889:T5878,0),14))</f>
        <v/>
      </c>
      <c r="P891" s="49" t="str">
        <f>IF(ISNA(INDEX('[3]Tableau de pose'!B889:T5878,MATCH('TABLEAU DE BORD'!B891&amp;"-"&amp;'TABLEAU DE BORD'!$K$6,'[3]Tableau de pose'!T889:T5878,0),14)),"",INDEX('[3]Tableau de pose'!B889:T5878,MATCH('TABLEAU DE BORD'!B891&amp;"-"&amp;'TABLEAU DE BORD'!$K$6,'[3]Tableau de pose'!T889:T5878,0),14))</f>
        <v/>
      </c>
      <c r="Q891" s="50" t="str">
        <f>IF('[3]Structure Coordinate Report'!Z895=0,"",'[3]Structure Coordinate Report'!Z895)</f>
        <v/>
      </c>
      <c r="R891" s="50" t="str">
        <f>IF('[3]Structure Coordinate Report'!AB895=0,"",'[3]Structure Coordinate Report'!AB895)</f>
        <v/>
      </c>
    </row>
    <row r="892" spans="2:18" ht="45" customHeight="1" x14ac:dyDescent="0.25">
      <c r="B892" s="42" t="str">
        <f>IF('[3]Structure Coordinate Report'!N896=0,"",'[3]Structure Coordinate Report'!N896)</f>
        <v/>
      </c>
      <c r="C892" s="42" t="str">
        <f>IF('[3]Structure Coordinate Report'!O896=0,"",'[3]Structure Coordinate Report'!O896)</f>
        <v/>
      </c>
      <c r="D892" s="43" t="str">
        <f>IF('[3]Coordonnees fixation au support'!EH883=0,"",'[3]Coordonnees fixation au support'!EH883)</f>
        <v/>
      </c>
      <c r="E892" s="42" t="str">
        <f>IF(ISNA(VLOOKUP(B892,'[3]Coordonnees fixation au support'!$Z$4:$AA$2961,2,FALSE)),"",VLOOKUP(B892,'[3]Coordonnees fixation au support'!$Z$4:$AA$2961,2,FALSE))</f>
        <v/>
      </c>
      <c r="F892" s="43" t="str">
        <f>IF(VLOOKUP(B892,'[3]Coordonnees fixation au support'!$DT$4:$DU$5000,2,FALSE)=0,"",VLOOKUP(B892,'[3]Coordonnees fixation au support'!$DT$4:$DU$5000,2,FALSE))</f>
        <v/>
      </c>
      <c r="G892" s="44" t="str">
        <f>IF('[3]Structure Coordinate Report'!X896=0,"",'[3]Structure Coordinate Report'!X896)</f>
        <v/>
      </c>
      <c r="H892" s="45" t="str">
        <f>IF('[3]Structure Coordinate Report'!Q896=0,"",'[3]Structure Coordinate Report'!Q896)</f>
        <v/>
      </c>
      <c r="I892" s="45" t="str">
        <f>IF('[3]Structure Coordinate Report'!R896=0,"",'[3]Structure Coordinate Report'!R896)</f>
        <v/>
      </c>
      <c r="J892" s="46" t="str">
        <f>IF('[3]Coordonnees fixation au support'!EJ883=0,"",'[3]Coordonnees fixation au support'!EJ883)</f>
        <v/>
      </c>
      <c r="K892" s="47" t="str">
        <f>IF(ISNA(VLOOKUP(H892,'[3]Coordonnees fixation au support'!$Z$4:$AA$3546,2,FALSE)),"",VLOOKUP(H892,'[3]Coordonnees fixation au support'!$Z$4:$AA$3546,2,FALSE))</f>
        <v/>
      </c>
      <c r="L892" s="48" t="str">
        <f>IF(VLOOKUP(H892,'[3]Coordonnees fixation au support'!$DW$4:$DX$5000,2,FALSE)=0,"",VLOOKUP(H892,'[3]Coordonnees fixation au support'!$DW$4:$DX$5000,2,FALSE))</f>
        <v/>
      </c>
      <c r="M892" s="49" t="str">
        <f>IF('[3]Structure Coordinate Report'!V896=0,"",'[3]Structure Coordinate Report'!V896)</f>
        <v/>
      </c>
      <c r="N892" s="49" t="str">
        <f>IF(ISNA(INDEX('[3]Tableau de pose'!B890:R5879,MATCH('TABLEAU DE BORD'!B892,'[3]Tableau de pose'!C890:C5879,0),17)),"",INDEX('[3]Tableau de pose'!B890:R5879,MATCH('TABLEAU DE BORD'!B892,'[3]Tableau de pose'!C890:C5879,0),17))</f>
        <v/>
      </c>
      <c r="O892" s="49" t="str">
        <f>IF(ISNA(INDEX('[3]Tableau de pose'!B890:T5879,MATCH('TABLEAU DE BORD'!B892&amp;"-"&amp;'TABLEAU DE BORD'!$J$6,'[3]Tableau de pose'!T890:T5879,0),14)),"",INDEX('[3]Tableau de pose'!B890:T5879,MATCH('TABLEAU DE BORD'!B892&amp;"-"&amp;'TABLEAU DE BORD'!$J$6,'[3]Tableau de pose'!T890:T5879,0),14))</f>
        <v/>
      </c>
      <c r="P892" s="49" t="str">
        <f>IF(ISNA(INDEX('[3]Tableau de pose'!B890:T5879,MATCH('TABLEAU DE BORD'!B892&amp;"-"&amp;'TABLEAU DE BORD'!$K$6,'[3]Tableau de pose'!T890:T5879,0),14)),"",INDEX('[3]Tableau de pose'!B890:T5879,MATCH('TABLEAU DE BORD'!B892&amp;"-"&amp;'TABLEAU DE BORD'!$K$6,'[3]Tableau de pose'!T890:T5879,0),14))</f>
        <v/>
      </c>
      <c r="Q892" s="50" t="str">
        <f>IF('[3]Structure Coordinate Report'!Z896=0,"",'[3]Structure Coordinate Report'!Z896)</f>
        <v/>
      </c>
      <c r="R892" s="50" t="str">
        <f>IF('[3]Structure Coordinate Report'!AB896=0,"",'[3]Structure Coordinate Report'!AB896)</f>
        <v/>
      </c>
    </row>
    <row r="893" spans="2:18" ht="45" customHeight="1" x14ac:dyDescent="0.25">
      <c r="B893" s="42" t="str">
        <f>IF('[3]Structure Coordinate Report'!N897=0,"",'[3]Structure Coordinate Report'!N897)</f>
        <v/>
      </c>
      <c r="C893" s="42" t="str">
        <f>IF('[3]Structure Coordinate Report'!O897=0,"",'[3]Structure Coordinate Report'!O897)</f>
        <v/>
      </c>
      <c r="D893" s="43" t="str">
        <f>IF('[3]Coordonnees fixation au support'!EH884=0,"",'[3]Coordonnees fixation au support'!EH884)</f>
        <v/>
      </c>
      <c r="E893" s="42" t="str">
        <f>IF(ISNA(VLOOKUP(B893,'[3]Coordonnees fixation au support'!$Z$4:$AA$2961,2,FALSE)),"",VLOOKUP(B893,'[3]Coordonnees fixation au support'!$Z$4:$AA$2961,2,FALSE))</f>
        <v/>
      </c>
      <c r="F893" s="43" t="str">
        <f>IF(VLOOKUP(B893,'[3]Coordonnees fixation au support'!$DT$4:$DU$5000,2,FALSE)=0,"",VLOOKUP(B893,'[3]Coordonnees fixation au support'!$DT$4:$DU$5000,2,FALSE))</f>
        <v/>
      </c>
      <c r="G893" s="44" t="str">
        <f>IF('[3]Structure Coordinate Report'!X897=0,"",'[3]Structure Coordinate Report'!X897)</f>
        <v/>
      </c>
      <c r="H893" s="45" t="str">
        <f>IF('[3]Structure Coordinate Report'!Q897=0,"",'[3]Structure Coordinate Report'!Q897)</f>
        <v/>
      </c>
      <c r="I893" s="45" t="str">
        <f>IF('[3]Structure Coordinate Report'!R897=0,"",'[3]Structure Coordinate Report'!R897)</f>
        <v/>
      </c>
      <c r="J893" s="46" t="str">
        <f>IF('[3]Coordonnees fixation au support'!EJ884=0,"",'[3]Coordonnees fixation au support'!EJ884)</f>
        <v/>
      </c>
      <c r="K893" s="47" t="str">
        <f>IF(ISNA(VLOOKUP(H893,'[3]Coordonnees fixation au support'!$Z$4:$AA$3546,2,FALSE)),"",VLOOKUP(H893,'[3]Coordonnees fixation au support'!$Z$4:$AA$3546,2,FALSE))</f>
        <v/>
      </c>
      <c r="L893" s="48" t="str">
        <f>IF(VLOOKUP(H893,'[3]Coordonnees fixation au support'!$DW$4:$DX$5000,2,FALSE)=0,"",VLOOKUP(H893,'[3]Coordonnees fixation au support'!$DW$4:$DX$5000,2,FALSE))</f>
        <v/>
      </c>
      <c r="M893" s="49" t="str">
        <f>IF('[3]Structure Coordinate Report'!V897=0,"",'[3]Structure Coordinate Report'!V897)</f>
        <v/>
      </c>
      <c r="N893" s="49" t="str">
        <f>IF(ISNA(INDEX('[3]Tableau de pose'!B891:R5880,MATCH('TABLEAU DE BORD'!B893,'[3]Tableau de pose'!C891:C5880,0),17)),"",INDEX('[3]Tableau de pose'!B891:R5880,MATCH('TABLEAU DE BORD'!B893,'[3]Tableau de pose'!C891:C5880,0),17))</f>
        <v/>
      </c>
      <c r="O893" s="49" t="str">
        <f>IF(ISNA(INDEX('[3]Tableau de pose'!B891:T5880,MATCH('TABLEAU DE BORD'!B893&amp;"-"&amp;'TABLEAU DE BORD'!$J$6,'[3]Tableau de pose'!T891:T5880,0),14)),"",INDEX('[3]Tableau de pose'!B891:T5880,MATCH('TABLEAU DE BORD'!B893&amp;"-"&amp;'TABLEAU DE BORD'!$J$6,'[3]Tableau de pose'!T891:T5880,0),14))</f>
        <v/>
      </c>
      <c r="P893" s="49" t="str">
        <f>IF(ISNA(INDEX('[3]Tableau de pose'!B891:T5880,MATCH('TABLEAU DE BORD'!B893&amp;"-"&amp;'TABLEAU DE BORD'!$K$6,'[3]Tableau de pose'!T891:T5880,0),14)),"",INDEX('[3]Tableau de pose'!B891:T5880,MATCH('TABLEAU DE BORD'!B893&amp;"-"&amp;'TABLEAU DE BORD'!$K$6,'[3]Tableau de pose'!T891:T5880,0),14))</f>
        <v/>
      </c>
      <c r="Q893" s="50" t="str">
        <f>IF('[3]Structure Coordinate Report'!Z897=0,"",'[3]Structure Coordinate Report'!Z897)</f>
        <v/>
      </c>
      <c r="R893" s="50" t="str">
        <f>IF('[3]Structure Coordinate Report'!AB897=0,"",'[3]Structure Coordinate Report'!AB897)</f>
        <v/>
      </c>
    </row>
    <row r="894" spans="2:18" ht="45" customHeight="1" x14ac:dyDescent="0.25">
      <c r="B894" s="42" t="str">
        <f>IF('[3]Structure Coordinate Report'!N898=0,"",'[3]Structure Coordinate Report'!N898)</f>
        <v/>
      </c>
      <c r="C894" s="42" t="str">
        <f>IF('[3]Structure Coordinate Report'!O898=0,"",'[3]Structure Coordinate Report'!O898)</f>
        <v/>
      </c>
      <c r="D894" s="43" t="str">
        <f>IF('[3]Coordonnees fixation au support'!EH885=0,"",'[3]Coordonnees fixation au support'!EH885)</f>
        <v/>
      </c>
      <c r="E894" s="42" t="str">
        <f>IF(ISNA(VLOOKUP(B894,'[3]Coordonnees fixation au support'!$Z$4:$AA$2961,2,FALSE)),"",VLOOKUP(B894,'[3]Coordonnees fixation au support'!$Z$4:$AA$2961,2,FALSE))</f>
        <v/>
      </c>
      <c r="F894" s="43" t="str">
        <f>IF(VLOOKUP(B894,'[3]Coordonnees fixation au support'!$DT$4:$DU$5000,2,FALSE)=0,"",VLOOKUP(B894,'[3]Coordonnees fixation au support'!$DT$4:$DU$5000,2,FALSE))</f>
        <v/>
      </c>
      <c r="G894" s="44" t="str">
        <f>IF('[3]Structure Coordinate Report'!X898=0,"",'[3]Structure Coordinate Report'!X898)</f>
        <v/>
      </c>
      <c r="H894" s="45" t="str">
        <f>IF('[3]Structure Coordinate Report'!Q898=0,"",'[3]Structure Coordinate Report'!Q898)</f>
        <v/>
      </c>
      <c r="I894" s="45" t="str">
        <f>IF('[3]Structure Coordinate Report'!R898=0,"",'[3]Structure Coordinate Report'!R898)</f>
        <v/>
      </c>
      <c r="J894" s="46" t="str">
        <f>IF('[3]Coordonnees fixation au support'!EJ885=0,"",'[3]Coordonnees fixation au support'!EJ885)</f>
        <v/>
      </c>
      <c r="K894" s="47" t="str">
        <f>IF(ISNA(VLOOKUP(H894,'[3]Coordonnees fixation au support'!$Z$4:$AA$3546,2,FALSE)),"",VLOOKUP(H894,'[3]Coordonnees fixation au support'!$Z$4:$AA$3546,2,FALSE))</f>
        <v/>
      </c>
      <c r="L894" s="48" t="str">
        <f>IF(VLOOKUP(H894,'[3]Coordonnees fixation au support'!$DW$4:$DX$5000,2,FALSE)=0,"",VLOOKUP(H894,'[3]Coordonnees fixation au support'!$DW$4:$DX$5000,2,FALSE))</f>
        <v/>
      </c>
      <c r="M894" s="49" t="str">
        <f>IF('[3]Structure Coordinate Report'!V898=0,"",'[3]Structure Coordinate Report'!V898)</f>
        <v/>
      </c>
      <c r="N894" s="49" t="str">
        <f>IF(ISNA(INDEX('[3]Tableau de pose'!B892:R5881,MATCH('TABLEAU DE BORD'!B894,'[3]Tableau de pose'!C892:C5881,0),17)),"",INDEX('[3]Tableau de pose'!B892:R5881,MATCH('TABLEAU DE BORD'!B894,'[3]Tableau de pose'!C892:C5881,0),17))</f>
        <v/>
      </c>
      <c r="O894" s="49" t="str">
        <f>IF(ISNA(INDEX('[3]Tableau de pose'!B892:T5881,MATCH('TABLEAU DE BORD'!B894&amp;"-"&amp;'TABLEAU DE BORD'!$J$6,'[3]Tableau de pose'!T892:T5881,0),14)),"",INDEX('[3]Tableau de pose'!B892:T5881,MATCH('TABLEAU DE BORD'!B894&amp;"-"&amp;'TABLEAU DE BORD'!$J$6,'[3]Tableau de pose'!T892:T5881,0),14))</f>
        <v/>
      </c>
      <c r="P894" s="49" t="str">
        <f>IF(ISNA(INDEX('[3]Tableau de pose'!B892:T5881,MATCH('TABLEAU DE BORD'!B894&amp;"-"&amp;'TABLEAU DE BORD'!$K$6,'[3]Tableau de pose'!T892:T5881,0),14)),"",INDEX('[3]Tableau de pose'!B892:T5881,MATCH('TABLEAU DE BORD'!B894&amp;"-"&amp;'TABLEAU DE BORD'!$K$6,'[3]Tableau de pose'!T892:T5881,0),14))</f>
        <v/>
      </c>
      <c r="Q894" s="50" t="str">
        <f>IF('[3]Structure Coordinate Report'!Z898=0,"",'[3]Structure Coordinate Report'!Z898)</f>
        <v/>
      </c>
      <c r="R894" s="50" t="str">
        <f>IF('[3]Structure Coordinate Report'!AB898=0,"",'[3]Structure Coordinate Report'!AB898)</f>
        <v/>
      </c>
    </row>
    <row r="895" spans="2:18" ht="45" customHeight="1" x14ac:dyDescent="0.25">
      <c r="B895" s="42" t="str">
        <f>IF('[3]Structure Coordinate Report'!N899=0,"",'[3]Structure Coordinate Report'!N899)</f>
        <v/>
      </c>
      <c r="C895" s="42" t="str">
        <f>IF('[3]Structure Coordinate Report'!O899=0,"",'[3]Structure Coordinate Report'!O899)</f>
        <v/>
      </c>
      <c r="D895" s="43" t="str">
        <f>IF('[3]Coordonnees fixation au support'!EH886=0,"",'[3]Coordonnees fixation au support'!EH886)</f>
        <v/>
      </c>
      <c r="E895" s="42" t="str">
        <f>IF(ISNA(VLOOKUP(B895,'[3]Coordonnees fixation au support'!$Z$4:$AA$2961,2,FALSE)),"",VLOOKUP(B895,'[3]Coordonnees fixation au support'!$Z$4:$AA$2961,2,FALSE))</f>
        <v/>
      </c>
      <c r="F895" s="43" t="str">
        <f>IF(VLOOKUP(B895,'[3]Coordonnees fixation au support'!$DT$4:$DU$5000,2,FALSE)=0,"",VLOOKUP(B895,'[3]Coordonnees fixation au support'!$DT$4:$DU$5000,2,FALSE))</f>
        <v/>
      </c>
      <c r="G895" s="44" t="str">
        <f>IF('[3]Structure Coordinate Report'!X899=0,"",'[3]Structure Coordinate Report'!X899)</f>
        <v/>
      </c>
      <c r="H895" s="45" t="str">
        <f>IF('[3]Structure Coordinate Report'!Q899=0,"",'[3]Structure Coordinate Report'!Q899)</f>
        <v/>
      </c>
      <c r="I895" s="45" t="str">
        <f>IF('[3]Structure Coordinate Report'!R899=0,"",'[3]Structure Coordinate Report'!R899)</f>
        <v/>
      </c>
      <c r="J895" s="46" t="str">
        <f>IF('[3]Coordonnees fixation au support'!EJ886=0,"",'[3]Coordonnees fixation au support'!EJ886)</f>
        <v/>
      </c>
      <c r="K895" s="47" t="str">
        <f>IF(ISNA(VLOOKUP(H895,'[3]Coordonnees fixation au support'!$Z$4:$AA$3546,2,FALSE)),"",VLOOKUP(H895,'[3]Coordonnees fixation au support'!$Z$4:$AA$3546,2,FALSE))</f>
        <v/>
      </c>
      <c r="L895" s="48" t="str">
        <f>IF(VLOOKUP(H895,'[3]Coordonnees fixation au support'!$DW$4:$DX$5000,2,FALSE)=0,"",VLOOKUP(H895,'[3]Coordonnees fixation au support'!$DW$4:$DX$5000,2,FALSE))</f>
        <v/>
      </c>
      <c r="M895" s="49" t="str">
        <f>IF('[3]Structure Coordinate Report'!V899=0,"",'[3]Structure Coordinate Report'!V899)</f>
        <v/>
      </c>
      <c r="N895" s="49" t="str">
        <f>IF(ISNA(INDEX('[3]Tableau de pose'!B893:R5882,MATCH('TABLEAU DE BORD'!B895,'[3]Tableau de pose'!C893:C5882,0),17)),"",INDEX('[3]Tableau de pose'!B893:R5882,MATCH('TABLEAU DE BORD'!B895,'[3]Tableau de pose'!C893:C5882,0),17))</f>
        <v/>
      </c>
      <c r="O895" s="49" t="str">
        <f>IF(ISNA(INDEX('[3]Tableau de pose'!B893:T5882,MATCH('TABLEAU DE BORD'!B895&amp;"-"&amp;'TABLEAU DE BORD'!$J$6,'[3]Tableau de pose'!T893:T5882,0),14)),"",INDEX('[3]Tableau de pose'!B893:T5882,MATCH('TABLEAU DE BORD'!B895&amp;"-"&amp;'TABLEAU DE BORD'!$J$6,'[3]Tableau de pose'!T893:T5882,0),14))</f>
        <v/>
      </c>
      <c r="P895" s="49" t="str">
        <f>IF(ISNA(INDEX('[3]Tableau de pose'!B893:T5882,MATCH('TABLEAU DE BORD'!B895&amp;"-"&amp;'TABLEAU DE BORD'!$K$6,'[3]Tableau de pose'!T893:T5882,0),14)),"",INDEX('[3]Tableau de pose'!B893:T5882,MATCH('TABLEAU DE BORD'!B895&amp;"-"&amp;'TABLEAU DE BORD'!$K$6,'[3]Tableau de pose'!T893:T5882,0),14))</f>
        <v/>
      </c>
      <c r="Q895" s="50" t="str">
        <f>IF('[3]Structure Coordinate Report'!Z899=0,"",'[3]Structure Coordinate Report'!Z899)</f>
        <v/>
      </c>
      <c r="R895" s="50" t="str">
        <f>IF('[3]Structure Coordinate Report'!AB899=0,"",'[3]Structure Coordinate Report'!AB899)</f>
        <v/>
      </c>
    </row>
    <row r="896" spans="2:18" ht="45" customHeight="1" x14ac:dyDescent="0.25">
      <c r="B896" s="42" t="str">
        <f>IF('[3]Structure Coordinate Report'!N900=0,"",'[3]Structure Coordinate Report'!N900)</f>
        <v/>
      </c>
      <c r="C896" s="42" t="str">
        <f>IF('[3]Structure Coordinate Report'!O900=0,"",'[3]Structure Coordinate Report'!O900)</f>
        <v/>
      </c>
      <c r="D896" s="43" t="str">
        <f>IF('[3]Coordonnees fixation au support'!EH887=0,"",'[3]Coordonnees fixation au support'!EH887)</f>
        <v/>
      </c>
      <c r="E896" s="42" t="str">
        <f>IF(ISNA(VLOOKUP(B896,'[3]Coordonnees fixation au support'!$Z$4:$AA$2961,2,FALSE)),"",VLOOKUP(B896,'[3]Coordonnees fixation au support'!$Z$4:$AA$2961,2,FALSE))</f>
        <v/>
      </c>
      <c r="F896" s="43" t="str">
        <f>IF(VLOOKUP(B896,'[3]Coordonnees fixation au support'!$DT$4:$DU$5000,2,FALSE)=0,"",VLOOKUP(B896,'[3]Coordonnees fixation au support'!$DT$4:$DU$5000,2,FALSE))</f>
        <v/>
      </c>
      <c r="G896" s="44" t="str">
        <f>IF('[3]Structure Coordinate Report'!X900=0,"",'[3]Structure Coordinate Report'!X900)</f>
        <v/>
      </c>
      <c r="H896" s="45" t="str">
        <f>IF('[3]Structure Coordinate Report'!Q900=0,"",'[3]Structure Coordinate Report'!Q900)</f>
        <v/>
      </c>
      <c r="I896" s="45" t="str">
        <f>IF('[3]Structure Coordinate Report'!R900=0,"",'[3]Structure Coordinate Report'!R900)</f>
        <v/>
      </c>
      <c r="J896" s="46" t="str">
        <f>IF('[3]Coordonnees fixation au support'!EJ887=0,"",'[3]Coordonnees fixation au support'!EJ887)</f>
        <v/>
      </c>
      <c r="K896" s="47" t="str">
        <f>IF(ISNA(VLOOKUP(H896,'[3]Coordonnees fixation au support'!$Z$4:$AA$3546,2,FALSE)),"",VLOOKUP(H896,'[3]Coordonnees fixation au support'!$Z$4:$AA$3546,2,FALSE))</f>
        <v/>
      </c>
      <c r="L896" s="48" t="str">
        <f>IF(VLOOKUP(H896,'[3]Coordonnees fixation au support'!$DW$4:$DX$5000,2,FALSE)=0,"",VLOOKUP(H896,'[3]Coordonnees fixation au support'!$DW$4:$DX$5000,2,FALSE))</f>
        <v/>
      </c>
      <c r="M896" s="49" t="str">
        <f>IF('[3]Structure Coordinate Report'!V900=0,"",'[3]Structure Coordinate Report'!V900)</f>
        <v/>
      </c>
      <c r="N896" s="49" t="str">
        <f>IF(ISNA(INDEX('[3]Tableau de pose'!B894:R5883,MATCH('TABLEAU DE BORD'!B896,'[3]Tableau de pose'!C894:C5883,0),17)),"",INDEX('[3]Tableau de pose'!B894:R5883,MATCH('TABLEAU DE BORD'!B896,'[3]Tableau de pose'!C894:C5883,0),17))</f>
        <v/>
      </c>
      <c r="O896" s="49" t="str">
        <f>IF(ISNA(INDEX('[3]Tableau de pose'!B894:T5883,MATCH('TABLEAU DE BORD'!B896&amp;"-"&amp;'TABLEAU DE BORD'!$J$6,'[3]Tableau de pose'!T894:T5883,0),14)),"",INDEX('[3]Tableau de pose'!B894:T5883,MATCH('TABLEAU DE BORD'!B896&amp;"-"&amp;'TABLEAU DE BORD'!$J$6,'[3]Tableau de pose'!T894:T5883,0),14))</f>
        <v/>
      </c>
      <c r="P896" s="49" t="str">
        <f>IF(ISNA(INDEX('[3]Tableau de pose'!B894:T5883,MATCH('TABLEAU DE BORD'!B896&amp;"-"&amp;'TABLEAU DE BORD'!$K$6,'[3]Tableau de pose'!T894:T5883,0),14)),"",INDEX('[3]Tableau de pose'!B894:T5883,MATCH('TABLEAU DE BORD'!B896&amp;"-"&amp;'TABLEAU DE BORD'!$K$6,'[3]Tableau de pose'!T894:T5883,0),14))</f>
        <v/>
      </c>
      <c r="Q896" s="50" t="str">
        <f>IF('[3]Structure Coordinate Report'!Z900=0,"",'[3]Structure Coordinate Report'!Z900)</f>
        <v/>
      </c>
      <c r="R896" s="50" t="str">
        <f>IF('[3]Structure Coordinate Report'!AB900=0,"",'[3]Structure Coordinate Report'!AB900)</f>
        <v/>
      </c>
    </row>
    <row r="897" spans="2:18" ht="45" customHeight="1" x14ac:dyDescent="0.25">
      <c r="B897" s="42" t="str">
        <f>IF('[3]Structure Coordinate Report'!N901=0,"",'[3]Structure Coordinate Report'!N901)</f>
        <v/>
      </c>
      <c r="C897" s="42" t="str">
        <f>IF('[3]Structure Coordinate Report'!O901=0,"",'[3]Structure Coordinate Report'!O901)</f>
        <v/>
      </c>
      <c r="D897" s="43" t="str">
        <f>IF('[3]Coordonnees fixation au support'!EH888=0,"",'[3]Coordonnees fixation au support'!EH888)</f>
        <v/>
      </c>
      <c r="E897" s="42" t="str">
        <f>IF(ISNA(VLOOKUP(B897,'[3]Coordonnees fixation au support'!$Z$4:$AA$2961,2,FALSE)),"",VLOOKUP(B897,'[3]Coordonnees fixation au support'!$Z$4:$AA$2961,2,FALSE))</f>
        <v/>
      </c>
      <c r="F897" s="43" t="str">
        <f>IF(VLOOKUP(B897,'[3]Coordonnees fixation au support'!$DT$4:$DU$5000,2,FALSE)=0,"",VLOOKUP(B897,'[3]Coordonnees fixation au support'!$DT$4:$DU$5000,2,FALSE))</f>
        <v/>
      </c>
      <c r="G897" s="44" t="str">
        <f>IF('[3]Structure Coordinate Report'!X901=0,"",'[3]Structure Coordinate Report'!X901)</f>
        <v/>
      </c>
      <c r="H897" s="45" t="str">
        <f>IF('[3]Structure Coordinate Report'!Q901=0,"",'[3]Structure Coordinate Report'!Q901)</f>
        <v/>
      </c>
      <c r="I897" s="45" t="str">
        <f>IF('[3]Structure Coordinate Report'!R901=0,"",'[3]Structure Coordinate Report'!R901)</f>
        <v/>
      </c>
      <c r="J897" s="46" t="str">
        <f>IF('[3]Coordonnees fixation au support'!EJ888=0,"",'[3]Coordonnees fixation au support'!EJ888)</f>
        <v/>
      </c>
      <c r="K897" s="47" t="str">
        <f>IF(ISNA(VLOOKUP(H897,'[3]Coordonnees fixation au support'!$Z$4:$AA$3546,2,FALSE)),"",VLOOKUP(H897,'[3]Coordonnees fixation au support'!$Z$4:$AA$3546,2,FALSE))</f>
        <v/>
      </c>
      <c r="L897" s="48" t="str">
        <f>IF(VLOOKUP(H897,'[3]Coordonnees fixation au support'!$DW$4:$DX$5000,2,FALSE)=0,"",VLOOKUP(H897,'[3]Coordonnees fixation au support'!$DW$4:$DX$5000,2,FALSE))</f>
        <v/>
      </c>
      <c r="M897" s="49" t="str">
        <f>IF('[3]Structure Coordinate Report'!V901=0,"",'[3]Structure Coordinate Report'!V901)</f>
        <v/>
      </c>
      <c r="N897" s="49" t="str">
        <f>IF(ISNA(INDEX('[3]Tableau de pose'!B895:R5884,MATCH('TABLEAU DE BORD'!B897,'[3]Tableau de pose'!C895:C5884,0),17)),"",INDEX('[3]Tableau de pose'!B895:R5884,MATCH('TABLEAU DE BORD'!B897,'[3]Tableau de pose'!C895:C5884,0),17))</f>
        <v/>
      </c>
      <c r="O897" s="49" t="str">
        <f>IF(ISNA(INDEX('[3]Tableau de pose'!B895:T5884,MATCH('TABLEAU DE BORD'!B897&amp;"-"&amp;'TABLEAU DE BORD'!$J$6,'[3]Tableau de pose'!T895:T5884,0),14)),"",INDEX('[3]Tableau de pose'!B895:T5884,MATCH('TABLEAU DE BORD'!B897&amp;"-"&amp;'TABLEAU DE BORD'!$J$6,'[3]Tableau de pose'!T895:T5884,0),14))</f>
        <v/>
      </c>
      <c r="P897" s="49" t="str">
        <f>IF(ISNA(INDEX('[3]Tableau de pose'!B895:T5884,MATCH('TABLEAU DE BORD'!B897&amp;"-"&amp;'TABLEAU DE BORD'!$K$6,'[3]Tableau de pose'!T895:T5884,0),14)),"",INDEX('[3]Tableau de pose'!B895:T5884,MATCH('TABLEAU DE BORD'!B897&amp;"-"&amp;'TABLEAU DE BORD'!$K$6,'[3]Tableau de pose'!T895:T5884,0),14))</f>
        <v/>
      </c>
      <c r="Q897" s="50" t="str">
        <f>IF('[3]Structure Coordinate Report'!Z901=0,"",'[3]Structure Coordinate Report'!Z901)</f>
        <v/>
      </c>
      <c r="R897" s="50" t="str">
        <f>IF('[3]Structure Coordinate Report'!AB901=0,"",'[3]Structure Coordinate Report'!AB901)</f>
        <v/>
      </c>
    </row>
    <row r="898" spans="2:18" ht="45" customHeight="1" x14ac:dyDescent="0.25">
      <c r="B898" s="42" t="str">
        <f>IF('[3]Structure Coordinate Report'!N902=0,"",'[3]Structure Coordinate Report'!N902)</f>
        <v/>
      </c>
      <c r="C898" s="42" t="str">
        <f>IF('[3]Structure Coordinate Report'!O902=0,"",'[3]Structure Coordinate Report'!O902)</f>
        <v/>
      </c>
      <c r="D898" s="43" t="str">
        <f>IF('[3]Coordonnees fixation au support'!EH889=0,"",'[3]Coordonnees fixation au support'!EH889)</f>
        <v/>
      </c>
      <c r="E898" s="42" t="str">
        <f>IF(ISNA(VLOOKUP(B898,'[3]Coordonnees fixation au support'!$Z$4:$AA$2961,2,FALSE)),"",VLOOKUP(B898,'[3]Coordonnees fixation au support'!$Z$4:$AA$2961,2,FALSE))</f>
        <v/>
      </c>
      <c r="F898" s="43" t="str">
        <f>IF(VLOOKUP(B898,'[3]Coordonnees fixation au support'!$DT$4:$DU$5000,2,FALSE)=0,"",VLOOKUP(B898,'[3]Coordonnees fixation au support'!$DT$4:$DU$5000,2,FALSE))</f>
        <v/>
      </c>
      <c r="G898" s="44" t="str">
        <f>IF('[3]Structure Coordinate Report'!X902=0,"",'[3]Structure Coordinate Report'!X902)</f>
        <v/>
      </c>
      <c r="H898" s="45" t="str">
        <f>IF('[3]Structure Coordinate Report'!Q902=0,"",'[3]Structure Coordinate Report'!Q902)</f>
        <v/>
      </c>
      <c r="I898" s="45" t="str">
        <f>IF('[3]Structure Coordinate Report'!R902=0,"",'[3]Structure Coordinate Report'!R902)</f>
        <v/>
      </c>
      <c r="J898" s="46" t="str">
        <f>IF('[3]Coordonnees fixation au support'!EJ889=0,"",'[3]Coordonnees fixation au support'!EJ889)</f>
        <v/>
      </c>
      <c r="K898" s="47" t="str">
        <f>IF(ISNA(VLOOKUP(H898,'[3]Coordonnees fixation au support'!$Z$4:$AA$3546,2,FALSE)),"",VLOOKUP(H898,'[3]Coordonnees fixation au support'!$Z$4:$AA$3546,2,FALSE))</f>
        <v/>
      </c>
      <c r="L898" s="48" t="str">
        <f>IF(VLOOKUP(H898,'[3]Coordonnees fixation au support'!$DW$4:$DX$5000,2,FALSE)=0,"",VLOOKUP(H898,'[3]Coordonnees fixation au support'!$DW$4:$DX$5000,2,FALSE))</f>
        <v/>
      </c>
      <c r="M898" s="49" t="str">
        <f>IF('[3]Structure Coordinate Report'!V902=0,"",'[3]Structure Coordinate Report'!V902)</f>
        <v/>
      </c>
      <c r="N898" s="49" t="str">
        <f>IF(ISNA(INDEX('[3]Tableau de pose'!B896:R5885,MATCH('TABLEAU DE BORD'!B898,'[3]Tableau de pose'!C896:C5885,0),17)),"",INDEX('[3]Tableau de pose'!B896:R5885,MATCH('TABLEAU DE BORD'!B898,'[3]Tableau de pose'!C896:C5885,0),17))</f>
        <v/>
      </c>
      <c r="O898" s="49" t="str">
        <f>IF(ISNA(INDEX('[3]Tableau de pose'!B896:T5885,MATCH('TABLEAU DE BORD'!B898&amp;"-"&amp;'TABLEAU DE BORD'!$J$6,'[3]Tableau de pose'!T896:T5885,0),14)),"",INDEX('[3]Tableau de pose'!B896:T5885,MATCH('TABLEAU DE BORD'!B898&amp;"-"&amp;'TABLEAU DE BORD'!$J$6,'[3]Tableau de pose'!T896:T5885,0),14))</f>
        <v/>
      </c>
      <c r="P898" s="49" t="str">
        <f>IF(ISNA(INDEX('[3]Tableau de pose'!B896:T5885,MATCH('TABLEAU DE BORD'!B898&amp;"-"&amp;'TABLEAU DE BORD'!$K$6,'[3]Tableau de pose'!T896:T5885,0),14)),"",INDEX('[3]Tableau de pose'!B896:T5885,MATCH('TABLEAU DE BORD'!B898&amp;"-"&amp;'TABLEAU DE BORD'!$K$6,'[3]Tableau de pose'!T896:T5885,0),14))</f>
        <v/>
      </c>
      <c r="Q898" s="50" t="str">
        <f>IF('[3]Structure Coordinate Report'!Z902=0,"",'[3]Structure Coordinate Report'!Z902)</f>
        <v/>
      </c>
      <c r="R898" s="50" t="str">
        <f>IF('[3]Structure Coordinate Report'!AB902=0,"",'[3]Structure Coordinate Report'!AB902)</f>
        <v/>
      </c>
    </row>
    <row r="899" spans="2:18" ht="45" customHeight="1" x14ac:dyDescent="0.25">
      <c r="B899" s="42" t="str">
        <f>IF('[3]Structure Coordinate Report'!N903=0,"",'[3]Structure Coordinate Report'!N903)</f>
        <v/>
      </c>
      <c r="C899" s="42" t="str">
        <f>IF('[3]Structure Coordinate Report'!O903=0,"",'[3]Structure Coordinate Report'!O903)</f>
        <v/>
      </c>
      <c r="D899" s="43" t="str">
        <f>IF('[3]Coordonnees fixation au support'!EH890=0,"",'[3]Coordonnees fixation au support'!EH890)</f>
        <v/>
      </c>
      <c r="E899" s="42" t="str">
        <f>IF(ISNA(VLOOKUP(B899,'[3]Coordonnees fixation au support'!$Z$4:$AA$2961,2,FALSE)),"",VLOOKUP(B899,'[3]Coordonnees fixation au support'!$Z$4:$AA$2961,2,FALSE))</f>
        <v/>
      </c>
      <c r="F899" s="43" t="str">
        <f>IF(VLOOKUP(B899,'[3]Coordonnees fixation au support'!$DT$4:$DU$5000,2,FALSE)=0,"",VLOOKUP(B899,'[3]Coordonnees fixation au support'!$DT$4:$DU$5000,2,FALSE))</f>
        <v/>
      </c>
      <c r="G899" s="44" t="str">
        <f>IF('[3]Structure Coordinate Report'!X903=0,"",'[3]Structure Coordinate Report'!X903)</f>
        <v/>
      </c>
      <c r="H899" s="45" t="str">
        <f>IF('[3]Structure Coordinate Report'!Q903=0,"",'[3]Structure Coordinate Report'!Q903)</f>
        <v/>
      </c>
      <c r="I899" s="45" t="str">
        <f>IF('[3]Structure Coordinate Report'!R903=0,"",'[3]Structure Coordinate Report'!R903)</f>
        <v/>
      </c>
      <c r="J899" s="46" t="str">
        <f>IF('[3]Coordonnees fixation au support'!EJ890=0,"",'[3]Coordonnees fixation au support'!EJ890)</f>
        <v/>
      </c>
      <c r="K899" s="47" t="str">
        <f>IF(ISNA(VLOOKUP(H899,'[3]Coordonnees fixation au support'!$Z$4:$AA$3546,2,FALSE)),"",VLOOKUP(H899,'[3]Coordonnees fixation au support'!$Z$4:$AA$3546,2,FALSE))</f>
        <v/>
      </c>
      <c r="L899" s="48" t="str">
        <f>IF(VLOOKUP(H899,'[3]Coordonnees fixation au support'!$DW$4:$DX$5000,2,FALSE)=0,"",VLOOKUP(H899,'[3]Coordonnees fixation au support'!$DW$4:$DX$5000,2,FALSE))</f>
        <v/>
      </c>
      <c r="M899" s="49" t="str">
        <f>IF('[3]Structure Coordinate Report'!V903=0,"",'[3]Structure Coordinate Report'!V903)</f>
        <v/>
      </c>
      <c r="N899" s="49" t="str">
        <f>IF(ISNA(INDEX('[3]Tableau de pose'!B897:R5886,MATCH('TABLEAU DE BORD'!B899,'[3]Tableau de pose'!C897:C5886,0),17)),"",INDEX('[3]Tableau de pose'!B897:R5886,MATCH('TABLEAU DE BORD'!B899,'[3]Tableau de pose'!C897:C5886,0),17))</f>
        <v/>
      </c>
      <c r="O899" s="49" t="str">
        <f>IF(ISNA(INDEX('[3]Tableau de pose'!B897:T5886,MATCH('TABLEAU DE BORD'!B899&amp;"-"&amp;'TABLEAU DE BORD'!$J$6,'[3]Tableau de pose'!T897:T5886,0),14)),"",INDEX('[3]Tableau de pose'!B897:T5886,MATCH('TABLEAU DE BORD'!B899&amp;"-"&amp;'TABLEAU DE BORD'!$J$6,'[3]Tableau de pose'!T897:T5886,0),14))</f>
        <v/>
      </c>
      <c r="P899" s="49" t="str">
        <f>IF(ISNA(INDEX('[3]Tableau de pose'!B897:T5886,MATCH('TABLEAU DE BORD'!B899&amp;"-"&amp;'TABLEAU DE BORD'!$K$6,'[3]Tableau de pose'!T897:T5886,0),14)),"",INDEX('[3]Tableau de pose'!B897:T5886,MATCH('TABLEAU DE BORD'!B899&amp;"-"&amp;'TABLEAU DE BORD'!$K$6,'[3]Tableau de pose'!T897:T5886,0),14))</f>
        <v/>
      </c>
      <c r="Q899" s="50" t="str">
        <f>IF('[3]Structure Coordinate Report'!Z903=0,"",'[3]Structure Coordinate Report'!Z903)</f>
        <v/>
      </c>
      <c r="R899" s="50" t="str">
        <f>IF('[3]Structure Coordinate Report'!AB903=0,"",'[3]Structure Coordinate Report'!AB903)</f>
        <v/>
      </c>
    </row>
    <row r="900" spans="2:18" ht="45" customHeight="1" x14ac:dyDescent="0.25">
      <c r="B900" s="42" t="str">
        <f>IF('[3]Structure Coordinate Report'!N904=0,"",'[3]Structure Coordinate Report'!N904)</f>
        <v/>
      </c>
      <c r="C900" s="42" t="str">
        <f>IF('[3]Structure Coordinate Report'!O904=0,"",'[3]Structure Coordinate Report'!O904)</f>
        <v/>
      </c>
      <c r="D900" s="43" t="str">
        <f>IF('[3]Coordonnees fixation au support'!EH891=0,"",'[3]Coordonnees fixation au support'!EH891)</f>
        <v/>
      </c>
      <c r="E900" s="42" t="str">
        <f>IF(ISNA(VLOOKUP(B900,'[3]Coordonnees fixation au support'!$Z$4:$AA$2961,2,FALSE)),"",VLOOKUP(B900,'[3]Coordonnees fixation au support'!$Z$4:$AA$2961,2,FALSE))</f>
        <v/>
      </c>
      <c r="F900" s="43" t="str">
        <f>IF(VLOOKUP(B900,'[3]Coordonnees fixation au support'!$DT$4:$DU$5000,2,FALSE)=0,"",VLOOKUP(B900,'[3]Coordonnees fixation au support'!$DT$4:$DU$5000,2,FALSE))</f>
        <v/>
      </c>
      <c r="G900" s="44" t="str">
        <f>IF('[3]Structure Coordinate Report'!X904=0,"",'[3]Structure Coordinate Report'!X904)</f>
        <v/>
      </c>
      <c r="H900" s="45" t="str">
        <f>IF('[3]Structure Coordinate Report'!Q904=0,"",'[3]Structure Coordinate Report'!Q904)</f>
        <v/>
      </c>
      <c r="I900" s="45" t="str">
        <f>IF('[3]Structure Coordinate Report'!R904=0,"",'[3]Structure Coordinate Report'!R904)</f>
        <v/>
      </c>
      <c r="J900" s="46" t="str">
        <f>IF('[3]Coordonnees fixation au support'!EJ891=0,"",'[3]Coordonnees fixation au support'!EJ891)</f>
        <v/>
      </c>
      <c r="K900" s="47" t="str">
        <f>IF(ISNA(VLOOKUP(H900,'[3]Coordonnees fixation au support'!$Z$4:$AA$3546,2,FALSE)),"",VLOOKUP(H900,'[3]Coordonnees fixation au support'!$Z$4:$AA$3546,2,FALSE))</f>
        <v/>
      </c>
      <c r="L900" s="48" t="str">
        <f>IF(VLOOKUP(H900,'[3]Coordonnees fixation au support'!$DW$4:$DX$5000,2,FALSE)=0,"",VLOOKUP(H900,'[3]Coordonnees fixation au support'!$DW$4:$DX$5000,2,FALSE))</f>
        <v/>
      </c>
      <c r="M900" s="49" t="str">
        <f>IF('[3]Structure Coordinate Report'!V904=0,"",'[3]Structure Coordinate Report'!V904)</f>
        <v/>
      </c>
      <c r="N900" s="49" t="str">
        <f>IF(ISNA(INDEX('[3]Tableau de pose'!B898:R5887,MATCH('TABLEAU DE BORD'!B900,'[3]Tableau de pose'!C898:C5887,0),17)),"",INDEX('[3]Tableau de pose'!B898:R5887,MATCH('TABLEAU DE BORD'!B900,'[3]Tableau de pose'!C898:C5887,0),17))</f>
        <v/>
      </c>
      <c r="O900" s="49" t="str">
        <f>IF(ISNA(INDEX('[3]Tableau de pose'!B898:T5887,MATCH('TABLEAU DE BORD'!B900&amp;"-"&amp;'TABLEAU DE BORD'!$J$6,'[3]Tableau de pose'!T898:T5887,0),14)),"",INDEX('[3]Tableau de pose'!B898:T5887,MATCH('TABLEAU DE BORD'!B900&amp;"-"&amp;'TABLEAU DE BORD'!$J$6,'[3]Tableau de pose'!T898:T5887,0),14))</f>
        <v/>
      </c>
      <c r="P900" s="49" t="str">
        <f>IF(ISNA(INDEX('[3]Tableau de pose'!B898:T5887,MATCH('TABLEAU DE BORD'!B900&amp;"-"&amp;'TABLEAU DE BORD'!$K$6,'[3]Tableau de pose'!T898:T5887,0),14)),"",INDEX('[3]Tableau de pose'!B898:T5887,MATCH('TABLEAU DE BORD'!B900&amp;"-"&amp;'TABLEAU DE BORD'!$K$6,'[3]Tableau de pose'!T898:T5887,0),14))</f>
        <v/>
      </c>
      <c r="Q900" s="50" t="str">
        <f>IF('[3]Structure Coordinate Report'!Z904=0,"",'[3]Structure Coordinate Report'!Z904)</f>
        <v/>
      </c>
      <c r="R900" s="50" t="str">
        <f>IF('[3]Structure Coordinate Report'!AB904=0,"",'[3]Structure Coordinate Report'!AB904)</f>
        <v/>
      </c>
    </row>
    <row r="901" spans="2:18" ht="45" customHeight="1" x14ac:dyDescent="0.25">
      <c r="B901" s="42" t="str">
        <f>IF('[3]Structure Coordinate Report'!N905=0,"",'[3]Structure Coordinate Report'!N905)</f>
        <v/>
      </c>
      <c r="C901" s="42" t="str">
        <f>IF('[3]Structure Coordinate Report'!O905=0,"",'[3]Structure Coordinate Report'!O905)</f>
        <v/>
      </c>
      <c r="D901" s="43" t="str">
        <f>IF('[3]Coordonnees fixation au support'!EH892=0,"",'[3]Coordonnees fixation au support'!EH892)</f>
        <v/>
      </c>
      <c r="E901" s="42" t="str">
        <f>IF(ISNA(VLOOKUP(B901,'[3]Coordonnees fixation au support'!$Z$4:$AA$2961,2,FALSE)),"",VLOOKUP(B901,'[3]Coordonnees fixation au support'!$Z$4:$AA$2961,2,FALSE))</f>
        <v/>
      </c>
      <c r="F901" s="43" t="str">
        <f>IF(VLOOKUP(B901,'[3]Coordonnees fixation au support'!$DT$4:$DU$5000,2,FALSE)=0,"",VLOOKUP(B901,'[3]Coordonnees fixation au support'!$DT$4:$DU$5000,2,FALSE))</f>
        <v/>
      </c>
      <c r="G901" s="44" t="str">
        <f>IF('[3]Structure Coordinate Report'!X905=0,"",'[3]Structure Coordinate Report'!X905)</f>
        <v/>
      </c>
      <c r="H901" s="45" t="str">
        <f>IF('[3]Structure Coordinate Report'!Q905=0,"",'[3]Structure Coordinate Report'!Q905)</f>
        <v/>
      </c>
      <c r="I901" s="45" t="str">
        <f>IF('[3]Structure Coordinate Report'!R905=0,"",'[3]Structure Coordinate Report'!R905)</f>
        <v/>
      </c>
      <c r="J901" s="46" t="str">
        <f>IF('[3]Coordonnees fixation au support'!EJ892=0,"",'[3]Coordonnees fixation au support'!EJ892)</f>
        <v/>
      </c>
      <c r="K901" s="47" t="str">
        <f>IF(ISNA(VLOOKUP(H901,'[3]Coordonnees fixation au support'!$Z$4:$AA$3546,2,FALSE)),"",VLOOKUP(H901,'[3]Coordonnees fixation au support'!$Z$4:$AA$3546,2,FALSE))</f>
        <v/>
      </c>
      <c r="L901" s="48" t="str">
        <f>IF(VLOOKUP(H901,'[3]Coordonnees fixation au support'!$DW$4:$DX$5000,2,FALSE)=0,"",VLOOKUP(H901,'[3]Coordonnees fixation au support'!$DW$4:$DX$5000,2,FALSE))</f>
        <v/>
      </c>
      <c r="M901" s="49" t="str">
        <f>IF('[3]Structure Coordinate Report'!V905=0,"",'[3]Structure Coordinate Report'!V905)</f>
        <v/>
      </c>
      <c r="N901" s="49" t="str">
        <f>IF(ISNA(INDEX('[3]Tableau de pose'!B899:R5888,MATCH('TABLEAU DE BORD'!B901,'[3]Tableau de pose'!C899:C5888,0),17)),"",INDEX('[3]Tableau de pose'!B899:R5888,MATCH('TABLEAU DE BORD'!B901,'[3]Tableau de pose'!C899:C5888,0),17))</f>
        <v/>
      </c>
      <c r="O901" s="49" t="str">
        <f>IF(ISNA(INDEX('[3]Tableau de pose'!B899:T5888,MATCH('TABLEAU DE BORD'!B901&amp;"-"&amp;'TABLEAU DE BORD'!$J$6,'[3]Tableau de pose'!T899:T5888,0),14)),"",INDEX('[3]Tableau de pose'!B899:T5888,MATCH('TABLEAU DE BORD'!B901&amp;"-"&amp;'TABLEAU DE BORD'!$J$6,'[3]Tableau de pose'!T899:T5888,0),14))</f>
        <v/>
      </c>
      <c r="P901" s="49" t="str">
        <f>IF(ISNA(INDEX('[3]Tableau de pose'!B899:T5888,MATCH('TABLEAU DE BORD'!B901&amp;"-"&amp;'TABLEAU DE BORD'!$K$6,'[3]Tableau de pose'!T899:T5888,0),14)),"",INDEX('[3]Tableau de pose'!B899:T5888,MATCH('TABLEAU DE BORD'!B901&amp;"-"&amp;'TABLEAU DE BORD'!$K$6,'[3]Tableau de pose'!T899:T5888,0),14))</f>
        <v/>
      </c>
      <c r="Q901" s="50" t="str">
        <f>IF('[3]Structure Coordinate Report'!Z905=0,"",'[3]Structure Coordinate Report'!Z905)</f>
        <v/>
      </c>
      <c r="R901" s="50" t="str">
        <f>IF('[3]Structure Coordinate Report'!AB905=0,"",'[3]Structure Coordinate Report'!AB905)</f>
        <v/>
      </c>
    </row>
    <row r="902" spans="2:18" ht="45" customHeight="1" x14ac:dyDescent="0.25">
      <c r="B902" s="42" t="str">
        <f>IF('[3]Structure Coordinate Report'!N906=0,"",'[3]Structure Coordinate Report'!N906)</f>
        <v/>
      </c>
      <c r="C902" s="42" t="str">
        <f>IF('[3]Structure Coordinate Report'!O906=0,"",'[3]Structure Coordinate Report'!O906)</f>
        <v/>
      </c>
      <c r="D902" s="43" t="str">
        <f>IF('[3]Coordonnees fixation au support'!EH893=0,"",'[3]Coordonnees fixation au support'!EH893)</f>
        <v/>
      </c>
      <c r="E902" s="42" t="str">
        <f>IF(ISNA(VLOOKUP(B902,'[3]Coordonnees fixation au support'!$Z$4:$AA$2961,2,FALSE)),"",VLOOKUP(B902,'[3]Coordonnees fixation au support'!$Z$4:$AA$2961,2,FALSE))</f>
        <v/>
      </c>
      <c r="F902" s="43" t="str">
        <f>IF(VLOOKUP(B902,'[3]Coordonnees fixation au support'!$DT$4:$DU$5000,2,FALSE)=0,"",VLOOKUP(B902,'[3]Coordonnees fixation au support'!$DT$4:$DU$5000,2,FALSE))</f>
        <v/>
      </c>
      <c r="G902" s="44" t="str">
        <f>IF('[3]Structure Coordinate Report'!X906=0,"",'[3]Structure Coordinate Report'!X906)</f>
        <v/>
      </c>
      <c r="H902" s="45" t="str">
        <f>IF('[3]Structure Coordinate Report'!Q906=0,"",'[3]Structure Coordinate Report'!Q906)</f>
        <v/>
      </c>
      <c r="I902" s="45" t="str">
        <f>IF('[3]Structure Coordinate Report'!R906=0,"",'[3]Structure Coordinate Report'!R906)</f>
        <v/>
      </c>
      <c r="J902" s="46" t="str">
        <f>IF('[3]Coordonnees fixation au support'!EJ893=0,"",'[3]Coordonnees fixation au support'!EJ893)</f>
        <v/>
      </c>
      <c r="K902" s="47" t="str">
        <f>IF(ISNA(VLOOKUP(H902,'[3]Coordonnees fixation au support'!$Z$4:$AA$3546,2,FALSE)),"",VLOOKUP(H902,'[3]Coordonnees fixation au support'!$Z$4:$AA$3546,2,FALSE))</f>
        <v/>
      </c>
      <c r="L902" s="48" t="str">
        <f>IF(VLOOKUP(H902,'[3]Coordonnees fixation au support'!$DW$4:$DX$5000,2,FALSE)=0,"",VLOOKUP(H902,'[3]Coordonnees fixation au support'!$DW$4:$DX$5000,2,FALSE))</f>
        <v/>
      </c>
      <c r="M902" s="49" t="str">
        <f>IF('[3]Structure Coordinate Report'!V906=0,"",'[3]Structure Coordinate Report'!V906)</f>
        <v/>
      </c>
      <c r="N902" s="49" t="str">
        <f>IF(ISNA(INDEX('[3]Tableau de pose'!B900:R5889,MATCH('TABLEAU DE BORD'!B902,'[3]Tableau de pose'!C900:C5889,0),17)),"",INDEX('[3]Tableau de pose'!B900:R5889,MATCH('TABLEAU DE BORD'!B902,'[3]Tableau de pose'!C900:C5889,0),17))</f>
        <v/>
      </c>
      <c r="O902" s="49" t="str">
        <f>IF(ISNA(INDEX('[3]Tableau de pose'!B900:T5889,MATCH('TABLEAU DE BORD'!B902&amp;"-"&amp;'TABLEAU DE BORD'!$J$6,'[3]Tableau de pose'!T900:T5889,0),14)),"",INDEX('[3]Tableau de pose'!B900:T5889,MATCH('TABLEAU DE BORD'!B902&amp;"-"&amp;'TABLEAU DE BORD'!$J$6,'[3]Tableau de pose'!T900:T5889,0),14))</f>
        <v/>
      </c>
      <c r="P902" s="49" t="str">
        <f>IF(ISNA(INDEX('[3]Tableau de pose'!B900:T5889,MATCH('TABLEAU DE BORD'!B902&amp;"-"&amp;'TABLEAU DE BORD'!$K$6,'[3]Tableau de pose'!T900:T5889,0),14)),"",INDEX('[3]Tableau de pose'!B900:T5889,MATCH('TABLEAU DE BORD'!B902&amp;"-"&amp;'TABLEAU DE BORD'!$K$6,'[3]Tableau de pose'!T900:T5889,0),14))</f>
        <v/>
      </c>
      <c r="Q902" s="50" t="str">
        <f>IF('[3]Structure Coordinate Report'!Z906=0,"",'[3]Structure Coordinate Report'!Z906)</f>
        <v/>
      </c>
      <c r="R902" s="50" t="str">
        <f>IF('[3]Structure Coordinate Report'!AB906=0,"",'[3]Structure Coordinate Report'!AB906)</f>
        <v/>
      </c>
    </row>
    <row r="903" spans="2:18" ht="45" customHeight="1" x14ac:dyDescent="0.25">
      <c r="B903" s="42" t="str">
        <f>IF('[3]Structure Coordinate Report'!N907=0,"",'[3]Structure Coordinate Report'!N907)</f>
        <v/>
      </c>
      <c r="C903" s="42" t="str">
        <f>IF('[3]Structure Coordinate Report'!O907=0,"",'[3]Structure Coordinate Report'!O907)</f>
        <v/>
      </c>
      <c r="D903" s="43" t="str">
        <f>IF('[3]Coordonnees fixation au support'!EH894=0,"",'[3]Coordonnees fixation au support'!EH894)</f>
        <v/>
      </c>
      <c r="E903" s="42" t="str">
        <f>IF(ISNA(VLOOKUP(B903,'[3]Coordonnees fixation au support'!$Z$4:$AA$2961,2,FALSE)),"",VLOOKUP(B903,'[3]Coordonnees fixation au support'!$Z$4:$AA$2961,2,FALSE))</f>
        <v/>
      </c>
      <c r="F903" s="43" t="str">
        <f>IF(VLOOKUP(B903,'[3]Coordonnees fixation au support'!$DT$4:$DU$5000,2,FALSE)=0,"",VLOOKUP(B903,'[3]Coordonnees fixation au support'!$DT$4:$DU$5000,2,FALSE))</f>
        <v/>
      </c>
      <c r="G903" s="44" t="str">
        <f>IF('[3]Structure Coordinate Report'!X907=0,"",'[3]Structure Coordinate Report'!X907)</f>
        <v/>
      </c>
      <c r="H903" s="45" t="str">
        <f>IF('[3]Structure Coordinate Report'!Q907=0,"",'[3]Structure Coordinate Report'!Q907)</f>
        <v/>
      </c>
      <c r="I903" s="45" t="str">
        <f>IF('[3]Structure Coordinate Report'!R907=0,"",'[3]Structure Coordinate Report'!R907)</f>
        <v/>
      </c>
      <c r="J903" s="46" t="str">
        <f>IF('[3]Coordonnees fixation au support'!EJ894=0,"",'[3]Coordonnees fixation au support'!EJ894)</f>
        <v/>
      </c>
      <c r="K903" s="47" t="str">
        <f>IF(ISNA(VLOOKUP(H903,'[3]Coordonnees fixation au support'!$Z$4:$AA$3546,2,FALSE)),"",VLOOKUP(H903,'[3]Coordonnees fixation au support'!$Z$4:$AA$3546,2,FALSE))</f>
        <v/>
      </c>
      <c r="L903" s="48" t="str">
        <f>IF(VLOOKUP(H903,'[3]Coordonnees fixation au support'!$DW$4:$DX$5000,2,FALSE)=0,"",VLOOKUP(H903,'[3]Coordonnees fixation au support'!$DW$4:$DX$5000,2,FALSE))</f>
        <v/>
      </c>
      <c r="M903" s="49" t="str">
        <f>IF('[3]Structure Coordinate Report'!V907=0,"",'[3]Structure Coordinate Report'!V907)</f>
        <v/>
      </c>
      <c r="N903" s="49" t="str">
        <f>IF(ISNA(INDEX('[3]Tableau de pose'!B901:R5890,MATCH('TABLEAU DE BORD'!B903,'[3]Tableau de pose'!C901:C5890,0),17)),"",INDEX('[3]Tableau de pose'!B901:R5890,MATCH('TABLEAU DE BORD'!B903,'[3]Tableau de pose'!C901:C5890,0),17))</f>
        <v/>
      </c>
      <c r="O903" s="49" t="str">
        <f>IF(ISNA(INDEX('[3]Tableau de pose'!B901:T5890,MATCH('TABLEAU DE BORD'!B903&amp;"-"&amp;'TABLEAU DE BORD'!$J$6,'[3]Tableau de pose'!T901:T5890,0),14)),"",INDEX('[3]Tableau de pose'!B901:T5890,MATCH('TABLEAU DE BORD'!B903&amp;"-"&amp;'TABLEAU DE BORD'!$J$6,'[3]Tableau de pose'!T901:T5890,0),14))</f>
        <v/>
      </c>
      <c r="P903" s="49" t="str">
        <f>IF(ISNA(INDEX('[3]Tableau de pose'!B901:T5890,MATCH('TABLEAU DE BORD'!B903&amp;"-"&amp;'TABLEAU DE BORD'!$K$6,'[3]Tableau de pose'!T901:T5890,0),14)),"",INDEX('[3]Tableau de pose'!B901:T5890,MATCH('TABLEAU DE BORD'!B903&amp;"-"&amp;'TABLEAU DE BORD'!$K$6,'[3]Tableau de pose'!T901:T5890,0),14))</f>
        <v/>
      </c>
      <c r="Q903" s="50" t="str">
        <f>IF('[3]Structure Coordinate Report'!Z907=0,"",'[3]Structure Coordinate Report'!Z907)</f>
        <v/>
      </c>
      <c r="R903" s="50" t="str">
        <f>IF('[3]Structure Coordinate Report'!AB907=0,"",'[3]Structure Coordinate Report'!AB907)</f>
        <v/>
      </c>
    </row>
    <row r="904" spans="2:18" ht="45" customHeight="1" x14ac:dyDescent="0.25">
      <c r="B904" s="42" t="str">
        <f>IF('[3]Structure Coordinate Report'!N908=0,"",'[3]Structure Coordinate Report'!N908)</f>
        <v/>
      </c>
      <c r="C904" s="42" t="str">
        <f>IF('[3]Structure Coordinate Report'!O908=0,"",'[3]Structure Coordinate Report'!O908)</f>
        <v/>
      </c>
      <c r="D904" s="43" t="str">
        <f>IF('[3]Coordonnees fixation au support'!EH895=0,"",'[3]Coordonnees fixation au support'!EH895)</f>
        <v/>
      </c>
      <c r="E904" s="42" t="str">
        <f>IF(ISNA(VLOOKUP(B904,'[3]Coordonnees fixation au support'!$Z$4:$AA$2961,2,FALSE)),"",VLOOKUP(B904,'[3]Coordonnees fixation au support'!$Z$4:$AA$2961,2,FALSE))</f>
        <v/>
      </c>
      <c r="F904" s="43" t="str">
        <f>IF(VLOOKUP(B904,'[3]Coordonnees fixation au support'!$DT$4:$DU$5000,2,FALSE)=0,"",VLOOKUP(B904,'[3]Coordonnees fixation au support'!$DT$4:$DU$5000,2,FALSE))</f>
        <v/>
      </c>
      <c r="G904" s="44" t="str">
        <f>IF('[3]Structure Coordinate Report'!X908=0,"",'[3]Structure Coordinate Report'!X908)</f>
        <v/>
      </c>
      <c r="H904" s="45" t="str">
        <f>IF('[3]Structure Coordinate Report'!Q908=0,"",'[3]Structure Coordinate Report'!Q908)</f>
        <v/>
      </c>
      <c r="I904" s="45" t="str">
        <f>IF('[3]Structure Coordinate Report'!R908=0,"",'[3]Structure Coordinate Report'!R908)</f>
        <v/>
      </c>
      <c r="J904" s="46" t="str">
        <f>IF('[3]Coordonnees fixation au support'!EJ895=0,"",'[3]Coordonnees fixation au support'!EJ895)</f>
        <v/>
      </c>
      <c r="K904" s="47" t="str">
        <f>IF(ISNA(VLOOKUP(H904,'[3]Coordonnees fixation au support'!$Z$4:$AA$3546,2,FALSE)),"",VLOOKUP(H904,'[3]Coordonnees fixation au support'!$Z$4:$AA$3546,2,FALSE))</f>
        <v/>
      </c>
      <c r="L904" s="48" t="str">
        <f>IF(VLOOKUP(H904,'[3]Coordonnees fixation au support'!$DW$4:$DX$5000,2,FALSE)=0,"",VLOOKUP(H904,'[3]Coordonnees fixation au support'!$DW$4:$DX$5000,2,FALSE))</f>
        <v/>
      </c>
      <c r="M904" s="49" t="str">
        <f>IF('[3]Structure Coordinate Report'!V908=0,"",'[3]Structure Coordinate Report'!V908)</f>
        <v/>
      </c>
      <c r="N904" s="49" t="str">
        <f>IF(ISNA(INDEX('[3]Tableau de pose'!B902:R5891,MATCH('TABLEAU DE BORD'!B904,'[3]Tableau de pose'!C902:C5891,0),17)),"",INDEX('[3]Tableau de pose'!B902:R5891,MATCH('TABLEAU DE BORD'!B904,'[3]Tableau de pose'!C902:C5891,0),17))</f>
        <v/>
      </c>
      <c r="O904" s="49" t="str">
        <f>IF(ISNA(INDEX('[3]Tableau de pose'!B902:T5891,MATCH('TABLEAU DE BORD'!B904&amp;"-"&amp;'TABLEAU DE BORD'!$J$6,'[3]Tableau de pose'!T902:T5891,0),14)),"",INDEX('[3]Tableau de pose'!B902:T5891,MATCH('TABLEAU DE BORD'!B904&amp;"-"&amp;'TABLEAU DE BORD'!$J$6,'[3]Tableau de pose'!T902:T5891,0),14))</f>
        <v/>
      </c>
      <c r="P904" s="49" t="str">
        <f>IF(ISNA(INDEX('[3]Tableau de pose'!B902:T5891,MATCH('TABLEAU DE BORD'!B904&amp;"-"&amp;'TABLEAU DE BORD'!$K$6,'[3]Tableau de pose'!T902:T5891,0),14)),"",INDEX('[3]Tableau de pose'!B902:T5891,MATCH('TABLEAU DE BORD'!B904&amp;"-"&amp;'TABLEAU DE BORD'!$K$6,'[3]Tableau de pose'!T902:T5891,0),14))</f>
        <v/>
      </c>
      <c r="Q904" s="50" t="str">
        <f>IF('[3]Structure Coordinate Report'!Z908=0,"",'[3]Structure Coordinate Report'!Z908)</f>
        <v/>
      </c>
      <c r="R904" s="50" t="str">
        <f>IF('[3]Structure Coordinate Report'!AB908=0,"",'[3]Structure Coordinate Report'!AB908)</f>
        <v/>
      </c>
    </row>
    <row r="905" spans="2:18" ht="45" customHeight="1" x14ac:dyDescent="0.25">
      <c r="B905" s="42" t="str">
        <f>IF('[3]Structure Coordinate Report'!N909=0,"",'[3]Structure Coordinate Report'!N909)</f>
        <v/>
      </c>
      <c r="C905" s="42" t="str">
        <f>IF('[3]Structure Coordinate Report'!O909=0,"",'[3]Structure Coordinate Report'!O909)</f>
        <v/>
      </c>
      <c r="D905" s="43" t="str">
        <f>IF('[3]Coordonnees fixation au support'!EH896=0,"",'[3]Coordonnees fixation au support'!EH896)</f>
        <v/>
      </c>
      <c r="E905" s="42" t="str">
        <f>IF(ISNA(VLOOKUP(B905,'[3]Coordonnees fixation au support'!$Z$4:$AA$2961,2,FALSE)),"",VLOOKUP(B905,'[3]Coordonnees fixation au support'!$Z$4:$AA$2961,2,FALSE))</f>
        <v/>
      </c>
      <c r="F905" s="43" t="str">
        <f>IF(VLOOKUP(B905,'[3]Coordonnees fixation au support'!$DT$4:$DU$5000,2,FALSE)=0,"",VLOOKUP(B905,'[3]Coordonnees fixation au support'!$DT$4:$DU$5000,2,FALSE))</f>
        <v/>
      </c>
      <c r="G905" s="44" t="str">
        <f>IF('[3]Structure Coordinate Report'!X909=0,"",'[3]Structure Coordinate Report'!X909)</f>
        <v/>
      </c>
      <c r="H905" s="45" t="str">
        <f>IF('[3]Structure Coordinate Report'!Q909=0,"",'[3]Structure Coordinate Report'!Q909)</f>
        <v/>
      </c>
      <c r="I905" s="45" t="str">
        <f>IF('[3]Structure Coordinate Report'!R909=0,"",'[3]Structure Coordinate Report'!R909)</f>
        <v/>
      </c>
      <c r="J905" s="46" t="str">
        <f>IF('[3]Coordonnees fixation au support'!EJ896=0,"",'[3]Coordonnees fixation au support'!EJ896)</f>
        <v/>
      </c>
      <c r="K905" s="47" t="str">
        <f>IF(ISNA(VLOOKUP(H905,'[3]Coordonnees fixation au support'!$Z$4:$AA$3546,2,FALSE)),"",VLOOKUP(H905,'[3]Coordonnees fixation au support'!$Z$4:$AA$3546,2,FALSE))</f>
        <v/>
      </c>
      <c r="L905" s="48" t="str">
        <f>IF(VLOOKUP(H905,'[3]Coordonnees fixation au support'!$DW$4:$DX$5000,2,FALSE)=0,"",VLOOKUP(H905,'[3]Coordonnees fixation au support'!$DW$4:$DX$5000,2,FALSE))</f>
        <v/>
      </c>
      <c r="M905" s="49" t="str">
        <f>IF('[3]Structure Coordinate Report'!V909=0,"",'[3]Structure Coordinate Report'!V909)</f>
        <v/>
      </c>
      <c r="N905" s="49" t="str">
        <f>IF(ISNA(INDEX('[3]Tableau de pose'!B903:R5892,MATCH('TABLEAU DE BORD'!B905,'[3]Tableau de pose'!C903:C5892,0),17)),"",INDEX('[3]Tableau de pose'!B903:R5892,MATCH('TABLEAU DE BORD'!B905,'[3]Tableau de pose'!C903:C5892,0),17))</f>
        <v/>
      </c>
      <c r="O905" s="49" t="str">
        <f>IF(ISNA(INDEX('[3]Tableau de pose'!B903:T5892,MATCH('TABLEAU DE BORD'!B905&amp;"-"&amp;'TABLEAU DE BORD'!$J$6,'[3]Tableau de pose'!T903:T5892,0),14)),"",INDEX('[3]Tableau de pose'!B903:T5892,MATCH('TABLEAU DE BORD'!B905&amp;"-"&amp;'TABLEAU DE BORD'!$J$6,'[3]Tableau de pose'!T903:T5892,0),14))</f>
        <v/>
      </c>
      <c r="P905" s="49" t="str">
        <f>IF(ISNA(INDEX('[3]Tableau de pose'!B903:T5892,MATCH('TABLEAU DE BORD'!B905&amp;"-"&amp;'TABLEAU DE BORD'!$K$6,'[3]Tableau de pose'!T903:T5892,0),14)),"",INDEX('[3]Tableau de pose'!B903:T5892,MATCH('TABLEAU DE BORD'!B905&amp;"-"&amp;'TABLEAU DE BORD'!$K$6,'[3]Tableau de pose'!T903:T5892,0),14))</f>
        <v/>
      </c>
      <c r="Q905" s="50" t="str">
        <f>IF('[3]Structure Coordinate Report'!Z909=0,"",'[3]Structure Coordinate Report'!Z909)</f>
        <v/>
      </c>
      <c r="R905" s="50" t="str">
        <f>IF('[3]Structure Coordinate Report'!AB909=0,"",'[3]Structure Coordinate Report'!AB909)</f>
        <v/>
      </c>
    </row>
    <row r="906" spans="2:18" ht="45" customHeight="1" x14ac:dyDescent="0.25">
      <c r="B906" s="42" t="str">
        <f>IF('[3]Structure Coordinate Report'!N910=0,"",'[3]Structure Coordinate Report'!N910)</f>
        <v/>
      </c>
      <c r="C906" s="42" t="str">
        <f>IF('[3]Structure Coordinate Report'!O910=0,"",'[3]Structure Coordinate Report'!O910)</f>
        <v/>
      </c>
      <c r="D906" s="43" t="str">
        <f>IF('[3]Coordonnees fixation au support'!EH897=0,"",'[3]Coordonnees fixation au support'!EH897)</f>
        <v/>
      </c>
      <c r="E906" s="42" t="str">
        <f>IF(ISNA(VLOOKUP(B906,'[3]Coordonnees fixation au support'!$Z$4:$AA$2961,2,FALSE)),"",VLOOKUP(B906,'[3]Coordonnees fixation au support'!$Z$4:$AA$2961,2,FALSE))</f>
        <v/>
      </c>
      <c r="F906" s="43" t="str">
        <f>IF(VLOOKUP(B906,'[3]Coordonnees fixation au support'!$DT$4:$DU$5000,2,FALSE)=0,"",VLOOKUP(B906,'[3]Coordonnees fixation au support'!$DT$4:$DU$5000,2,FALSE))</f>
        <v/>
      </c>
      <c r="G906" s="44" t="str">
        <f>IF('[3]Structure Coordinate Report'!X910=0,"",'[3]Structure Coordinate Report'!X910)</f>
        <v/>
      </c>
      <c r="H906" s="45" t="str">
        <f>IF('[3]Structure Coordinate Report'!Q910=0,"",'[3]Structure Coordinate Report'!Q910)</f>
        <v/>
      </c>
      <c r="I906" s="45" t="str">
        <f>IF('[3]Structure Coordinate Report'!R910=0,"",'[3]Structure Coordinate Report'!R910)</f>
        <v/>
      </c>
      <c r="J906" s="46" t="str">
        <f>IF('[3]Coordonnees fixation au support'!EJ897=0,"",'[3]Coordonnees fixation au support'!EJ897)</f>
        <v/>
      </c>
      <c r="K906" s="47" t="str">
        <f>IF(ISNA(VLOOKUP(H906,'[3]Coordonnees fixation au support'!$Z$4:$AA$3546,2,FALSE)),"",VLOOKUP(H906,'[3]Coordonnees fixation au support'!$Z$4:$AA$3546,2,FALSE))</f>
        <v/>
      </c>
      <c r="L906" s="48" t="str">
        <f>IF(VLOOKUP(H906,'[3]Coordonnees fixation au support'!$DW$4:$DX$5000,2,FALSE)=0,"",VLOOKUP(H906,'[3]Coordonnees fixation au support'!$DW$4:$DX$5000,2,FALSE))</f>
        <v/>
      </c>
      <c r="M906" s="49" t="str">
        <f>IF('[3]Structure Coordinate Report'!V910=0,"",'[3]Structure Coordinate Report'!V910)</f>
        <v/>
      </c>
      <c r="N906" s="49" t="str">
        <f>IF(ISNA(INDEX('[3]Tableau de pose'!B904:R5893,MATCH('TABLEAU DE BORD'!B906,'[3]Tableau de pose'!C904:C5893,0),17)),"",INDEX('[3]Tableau de pose'!B904:R5893,MATCH('TABLEAU DE BORD'!B906,'[3]Tableau de pose'!C904:C5893,0),17))</f>
        <v/>
      </c>
      <c r="O906" s="49" t="str">
        <f>IF(ISNA(INDEX('[3]Tableau de pose'!B904:T5893,MATCH('TABLEAU DE BORD'!B906&amp;"-"&amp;'TABLEAU DE BORD'!$J$6,'[3]Tableau de pose'!T904:T5893,0),14)),"",INDEX('[3]Tableau de pose'!B904:T5893,MATCH('TABLEAU DE BORD'!B906&amp;"-"&amp;'TABLEAU DE BORD'!$J$6,'[3]Tableau de pose'!T904:T5893,0),14))</f>
        <v/>
      </c>
      <c r="P906" s="49" t="str">
        <f>IF(ISNA(INDEX('[3]Tableau de pose'!B904:T5893,MATCH('TABLEAU DE BORD'!B906&amp;"-"&amp;'TABLEAU DE BORD'!$K$6,'[3]Tableau de pose'!T904:T5893,0),14)),"",INDEX('[3]Tableau de pose'!B904:T5893,MATCH('TABLEAU DE BORD'!B906&amp;"-"&amp;'TABLEAU DE BORD'!$K$6,'[3]Tableau de pose'!T904:T5893,0),14))</f>
        <v/>
      </c>
      <c r="Q906" s="50" t="str">
        <f>IF('[3]Structure Coordinate Report'!Z910=0,"",'[3]Structure Coordinate Report'!Z910)</f>
        <v/>
      </c>
      <c r="R906" s="50" t="str">
        <f>IF('[3]Structure Coordinate Report'!AB910=0,"",'[3]Structure Coordinate Report'!AB910)</f>
        <v/>
      </c>
    </row>
    <row r="907" spans="2:18" ht="45" customHeight="1" x14ac:dyDescent="0.25">
      <c r="B907" s="42" t="str">
        <f>IF('[3]Structure Coordinate Report'!N911=0,"",'[3]Structure Coordinate Report'!N911)</f>
        <v/>
      </c>
      <c r="C907" s="42" t="str">
        <f>IF('[3]Structure Coordinate Report'!O911=0,"",'[3]Structure Coordinate Report'!O911)</f>
        <v/>
      </c>
      <c r="D907" s="43" t="str">
        <f>IF('[3]Coordonnees fixation au support'!EH898=0,"",'[3]Coordonnees fixation au support'!EH898)</f>
        <v/>
      </c>
      <c r="E907" s="42" t="str">
        <f>IF(ISNA(VLOOKUP(B907,'[3]Coordonnees fixation au support'!$Z$4:$AA$2961,2,FALSE)),"",VLOOKUP(B907,'[3]Coordonnees fixation au support'!$Z$4:$AA$2961,2,FALSE))</f>
        <v/>
      </c>
      <c r="F907" s="43" t="str">
        <f>IF(VLOOKUP(B907,'[3]Coordonnees fixation au support'!$DT$4:$DU$5000,2,FALSE)=0,"",VLOOKUP(B907,'[3]Coordonnees fixation au support'!$DT$4:$DU$5000,2,FALSE))</f>
        <v/>
      </c>
      <c r="G907" s="44" t="str">
        <f>IF('[3]Structure Coordinate Report'!X911=0,"",'[3]Structure Coordinate Report'!X911)</f>
        <v/>
      </c>
      <c r="H907" s="45" t="str">
        <f>IF('[3]Structure Coordinate Report'!Q911=0,"",'[3]Structure Coordinate Report'!Q911)</f>
        <v/>
      </c>
      <c r="I907" s="45" t="str">
        <f>IF('[3]Structure Coordinate Report'!R911=0,"",'[3]Structure Coordinate Report'!R911)</f>
        <v/>
      </c>
      <c r="J907" s="46" t="str">
        <f>IF('[3]Coordonnees fixation au support'!EJ898=0,"",'[3]Coordonnees fixation au support'!EJ898)</f>
        <v/>
      </c>
      <c r="K907" s="47" t="str">
        <f>IF(ISNA(VLOOKUP(H907,'[3]Coordonnees fixation au support'!$Z$4:$AA$3546,2,FALSE)),"",VLOOKUP(H907,'[3]Coordonnees fixation au support'!$Z$4:$AA$3546,2,FALSE))</f>
        <v/>
      </c>
      <c r="L907" s="48" t="str">
        <f>IF(VLOOKUP(H907,'[3]Coordonnees fixation au support'!$DW$4:$DX$5000,2,FALSE)=0,"",VLOOKUP(H907,'[3]Coordonnees fixation au support'!$DW$4:$DX$5000,2,FALSE))</f>
        <v/>
      </c>
      <c r="M907" s="49" t="str">
        <f>IF('[3]Structure Coordinate Report'!V911=0,"",'[3]Structure Coordinate Report'!V911)</f>
        <v/>
      </c>
      <c r="N907" s="49" t="str">
        <f>IF(ISNA(INDEX('[3]Tableau de pose'!B905:R5894,MATCH('TABLEAU DE BORD'!B907,'[3]Tableau de pose'!C905:C5894,0),17)),"",INDEX('[3]Tableau de pose'!B905:R5894,MATCH('TABLEAU DE BORD'!B907,'[3]Tableau de pose'!C905:C5894,0),17))</f>
        <v/>
      </c>
      <c r="O907" s="49" t="str">
        <f>IF(ISNA(INDEX('[3]Tableau de pose'!B905:T5894,MATCH('TABLEAU DE BORD'!B907&amp;"-"&amp;'TABLEAU DE BORD'!$J$6,'[3]Tableau de pose'!T905:T5894,0),14)),"",INDEX('[3]Tableau de pose'!B905:T5894,MATCH('TABLEAU DE BORD'!B907&amp;"-"&amp;'TABLEAU DE BORD'!$J$6,'[3]Tableau de pose'!T905:T5894,0),14))</f>
        <v/>
      </c>
      <c r="P907" s="49" t="str">
        <f>IF(ISNA(INDEX('[3]Tableau de pose'!B905:T5894,MATCH('TABLEAU DE BORD'!B907&amp;"-"&amp;'TABLEAU DE BORD'!$K$6,'[3]Tableau de pose'!T905:T5894,0),14)),"",INDEX('[3]Tableau de pose'!B905:T5894,MATCH('TABLEAU DE BORD'!B907&amp;"-"&amp;'TABLEAU DE BORD'!$K$6,'[3]Tableau de pose'!T905:T5894,0),14))</f>
        <v/>
      </c>
      <c r="Q907" s="50" t="str">
        <f>IF('[3]Structure Coordinate Report'!Z911=0,"",'[3]Structure Coordinate Report'!Z911)</f>
        <v/>
      </c>
      <c r="R907" s="50" t="str">
        <f>IF('[3]Structure Coordinate Report'!AB911=0,"",'[3]Structure Coordinate Report'!AB911)</f>
        <v/>
      </c>
    </row>
    <row r="908" spans="2:18" ht="45" customHeight="1" x14ac:dyDescent="0.25">
      <c r="B908" s="42" t="str">
        <f>IF('[3]Structure Coordinate Report'!N912=0,"",'[3]Structure Coordinate Report'!N912)</f>
        <v/>
      </c>
      <c r="C908" s="42" t="str">
        <f>IF('[3]Structure Coordinate Report'!O912=0,"",'[3]Structure Coordinate Report'!O912)</f>
        <v/>
      </c>
      <c r="D908" s="43" t="str">
        <f>IF('[3]Coordonnees fixation au support'!EH899=0,"",'[3]Coordonnees fixation au support'!EH899)</f>
        <v/>
      </c>
      <c r="E908" s="42" t="str">
        <f>IF(ISNA(VLOOKUP(B908,'[3]Coordonnees fixation au support'!$Z$4:$AA$2961,2,FALSE)),"",VLOOKUP(B908,'[3]Coordonnees fixation au support'!$Z$4:$AA$2961,2,FALSE))</f>
        <v/>
      </c>
      <c r="F908" s="43" t="str">
        <f>IF(VLOOKUP(B908,'[3]Coordonnees fixation au support'!$DT$4:$DU$5000,2,FALSE)=0,"",VLOOKUP(B908,'[3]Coordonnees fixation au support'!$DT$4:$DU$5000,2,FALSE))</f>
        <v/>
      </c>
      <c r="G908" s="44" t="str">
        <f>IF('[3]Structure Coordinate Report'!X912=0,"",'[3]Structure Coordinate Report'!X912)</f>
        <v/>
      </c>
      <c r="H908" s="45" t="str">
        <f>IF('[3]Structure Coordinate Report'!Q912=0,"",'[3]Structure Coordinate Report'!Q912)</f>
        <v/>
      </c>
      <c r="I908" s="45" t="str">
        <f>IF('[3]Structure Coordinate Report'!R912=0,"",'[3]Structure Coordinate Report'!R912)</f>
        <v/>
      </c>
      <c r="J908" s="46" t="str">
        <f>IF('[3]Coordonnees fixation au support'!EJ899=0,"",'[3]Coordonnees fixation au support'!EJ899)</f>
        <v/>
      </c>
      <c r="K908" s="47" t="str">
        <f>IF(ISNA(VLOOKUP(H908,'[3]Coordonnees fixation au support'!$Z$4:$AA$3546,2,FALSE)),"",VLOOKUP(H908,'[3]Coordonnees fixation au support'!$Z$4:$AA$3546,2,FALSE))</f>
        <v/>
      </c>
      <c r="L908" s="48" t="str">
        <f>IF(VLOOKUP(H908,'[3]Coordonnees fixation au support'!$DW$4:$DX$5000,2,FALSE)=0,"",VLOOKUP(H908,'[3]Coordonnees fixation au support'!$DW$4:$DX$5000,2,FALSE))</f>
        <v/>
      </c>
      <c r="M908" s="49" t="str">
        <f>IF('[3]Structure Coordinate Report'!V912=0,"",'[3]Structure Coordinate Report'!V912)</f>
        <v/>
      </c>
      <c r="N908" s="49" t="str">
        <f>IF(ISNA(INDEX('[3]Tableau de pose'!B906:R5895,MATCH('TABLEAU DE BORD'!B908,'[3]Tableau de pose'!C906:C5895,0),17)),"",INDEX('[3]Tableau de pose'!B906:R5895,MATCH('TABLEAU DE BORD'!B908,'[3]Tableau de pose'!C906:C5895,0),17))</f>
        <v/>
      </c>
      <c r="O908" s="49" t="str">
        <f>IF(ISNA(INDEX('[3]Tableau de pose'!B906:T5895,MATCH('TABLEAU DE BORD'!B908&amp;"-"&amp;'TABLEAU DE BORD'!$J$6,'[3]Tableau de pose'!T906:T5895,0),14)),"",INDEX('[3]Tableau de pose'!B906:T5895,MATCH('TABLEAU DE BORD'!B908&amp;"-"&amp;'TABLEAU DE BORD'!$J$6,'[3]Tableau de pose'!T906:T5895,0),14))</f>
        <v/>
      </c>
      <c r="P908" s="49" t="str">
        <f>IF(ISNA(INDEX('[3]Tableau de pose'!B906:T5895,MATCH('TABLEAU DE BORD'!B908&amp;"-"&amp;'TABLEAU DE BORD'!$K$6,'[3]Tableau de pose'!T906:T5895,0),14)),"",INDEX('[3]Tableau de pose'!B906:T5895,MATCH('TABLEAU DE BORD'!B908&amp;"-"&amp;'TABLEAU DE BORD'!$K$6,'[3]Tableau de pose'!T906:T5895,0),14))</f>
        <v/>
      </c>
      <c r="Q908" s="50" t="str">
        <f>IF('[3]Structure Coordinate Report'!Z912=0,"",'[3]Structure Coordinate Report'!Z912)</f>
        <v/>
      </c>
      <c r="R908" s="50" t="str">
        <f>IF('[3]Structure Coordinate Report'!AB912=0,"",'[3]Structure Coordinate Report'!AB912)</f>
        <v/>
      </c>
    </row>
    <row r="909" spans="2:18" ht="45" customHeight="1" x14ac:dyDescent="0.25">
      <c r="B909" s="42" t="str">
        <f>IF('[3]Structure Coordinate Report'!N913=0,"",'[3]Structure Coordinate Report'!N913)</f>
        <v/>
      </c>
      <c r="C909" s="42" t="str">
        <f>IF('[3]Structure Coordinate Report'!O913=0,"",'[3]Structure Coordinate Report'!O913)</f>
        <v/>
      </c>
      <c r="D909" s="43" t="str">
        <f>IF('[3]Coordonnees fixation au support'!EH900=0,"",'[3]Coordonnees fixation au support'!EH900)</f>
        <v/>
      </c>
      <c r="E909" s="42" t="str">
        <f>IF(ISNA(VLOOKUP(B909,'[3]Coordonnees fixation au support'!$Z$4:$AA$2961,2,FALSE)),"",VLOOKUP(B909,'[3]Coordonnees fixation au support'!$Z$4:$AA$2961,2,FALSE))</f>
        <v/>
      </c>
      <c r="F909" s="43" t="str">
        <f>IF(VLOOKUP(B909,'[3]Coordonnees fixation au support'!$DT$4:$DU$5000,2,FALSE)=0,"",VLOOKUP(B909,'[3]Coordonnees fixation au support'!$DT$4:$DU$5000,2,FALSE))</f>
        <v/>
      </c>
      <c r="G909" s="44" t="str">
        <f>IF('[3]Structure Coordinate Report'!X913=0,"",'[3]Structure Coordinate Report'!X913)</f>
        <v/>
      </c>
      <c r="H909" s="45" t="str">
        <f>IF('[3]Structure Coordinate Report'!Q913=0,"",'[3]Structure Coordinate Report'!Q913)</f>
        <v/>
      </c>
      <c r="I909" s="45" t="str">
        <f>IF('[3]Structure Coordinate Report'!R913=0,"",'[3]Structure Coordinate Report'!R913)</f>
        <v/>
      </c>
      <c r="J909" s="46" t="str">
        <f>IF('[3]Coordonnees fixation au support'!EJ900=0,"",'[3]Coordonnees fixation au support'!EJ900)</f>
        <v/>
      </c>
      <c r="K909" s="47" t="str">
        <f>IF(ISNA(VLOOKUP(H909,'[3]Coordonnees fixation au support'!$Z$4:$AA$3546,2,FALSE)),"",VLOOKUP(H909,'[3]Coordonnees fixation au support'!$Z$4:$AA$3546,2,FALSE))</f>
        <v/>
      </c>
      <c r="L909" s="48" t="str">
        <f>IF(VLOOKUP(H909,'[3]Coordonnees fixation au support'!$DW$4:$DX$5000,2,FALSE)=0,"",VLOOKUP(H909,'[3]Coordonnees fixation au support'!$DW$4:$DX$5000,2,FALSE))</f>
        <v/>
      </c>
      <c r="M909" s="49" t="str">
        <f>IF('[3]Structure Coordinate Report'!V913=0,"",'[3]Structure Coordinate Report'!V913)</f>
        <v/>
      </c>
      <c r="N909" s="49" t="str">
        <f>IF(ISNA(INDEX('[3]Tableau de pose'!B907:R5896,MATCH('TABLEAU DE BORD'!B909,'[3]Tableau de pose'!C907:C5896,0),17)),"",INDEX('[3]Tableau de pose'!B907:R5896,MATCH('TABLEAU DE BORD'!B909,'[3]Tableau de pose'!C907:C5896,0),17))</f>
        <v/>
      </c>
      <c r="O909" s="49" t="str">
        <f>IF(ISNA(INDEX('[3]Tableau de pose'!B907:T5896,MATCH('TABLEAU DE BORD'!B909&amp;"-"&amp;'TABLEAU DE BORD'!$J$6,'[3]Tableau de pose'!T907:T5896,0),14)),"",INDEX('[3]Tableau de pose'!B907:T5896,MATCH('TABLEAU DE BORD'!B909&amp;"-"&amp;'TABLEAU DE BORD'!$J$6,'[3]Tableau de pose'!T907:T5896,0),14))</f>
        <v/>
      </c>
      <c r="P909" s="49" t="str">
        <f>IF(ISNA(INDEX('[3]Tableau de pose'!B907:T5896,MATCH('TABLEAU DE BORD'!B909&amp;"-"&amp;'TABLEAU DE BORD'!$K$6,'[3]Tableau de pose'!T907:T5896,0),14)),"",INDEX('[3]Tableau de pose'!B907:T5896,MATCH('TABLEAU DE BORD'!B909&amp;"-"&amp;'TABLEAU DE BORD'!$K$6,'[3]Tableau de pose'!T907:T5896,0),14))</f>
        <v/>
      </c>
      <c r="Q909" s="50" t="str">
        <f>IF('[3]Structure Coordinate Report'!Z913=0,"",'[3]Structure Coordinate Report'!Z913)</f>
        <v/>
      </c>
      <c r="R909" s="50" t="str">
        <f>IF('[3]Structure Coordinate Report'!AB913=0,"",'[3]Structure Coordinate Report'!AB913)</f>
        <v/>
      </c>
    </row>
    <row r="910" spans="2:18" ht="45" customHeight="1" x14ac:dyDescent="0.25">
      <c r="B910" s="42" t="str">
        <f>IF('[3]Structure Coordinate Report'!N914=0,"",'[3]Structure Coordinate Report'!N914)</f>
        <v/>
      </c>
      <c r="C910" s="42" t="str">
        <f>IF('[3]Structure Coordinate Report'!O914=0,"",'[3]Structure Coordinate Report'!O914)</f>
        <v/>
      </c>
      <c r="D910" s="43" t="str">
        <f>IF('[3]Coordonnees fixation au support'!EH901=0,"",'[3]Coordonnees fixation au support'!EH901)</f>
        <v/>
      </c>
      <c r="E910" s="42" t="str">
        <f>IF(ISNA(VLOOKUP(B910,'[3]Coordonnees fixation au support'!$Z$4:$AA$2961,2,FALSE)),"",VLOOKUP(B910,'[3]Coordonnees fixation au support'!$Z$4:$AA$2961,2,FALSE))</f>
        <v/>
      </c>
      <c r="F910" s="43" t="str">
        <f>IF(VLOOKUP(B910,'[3]Coordonnees fixation au support'!$DT$4:$DU$5000,2,FALSE)=0,"",VLOOKUP(B910,'[3]Coordonnees fixation au support'!$DT$4:$DU$5000,2,FALSE))</f>
        <v/>
      </c>
      <c r="G910" s="44" t="str">
        <f>IF('[3]Structure Coordinate Report'!X914=0,"",'[3]Structure Coordinate Report'!X914)</f>
        <v/>
      </c>
      <c r="H910" s="45" t="str">
        <f>IF('[3]Structure Coordinate Report'!Q914=0,"",'[3]Structure Coordinate Report'!Q914)</f>
        <v/>
      </c>
      <c r="I910" s="45" t="str">
        <f>IF('[3]Structure Coordinate Report'!R914=0,"",'[3]Structure Coordinate Report'!R914)</f>
        <v/>
      </c>
      <c r="J910" s="46" t="str">
        <f>IF('[3]Coordonnees fixation au support'!EJ901=0,"",'[3]Coordonnees fixation au support'!EJ901)</f>
        <v/>
      </c>
      <c r="K910" s="47" t="str">
        <f>IF(ISNA(VLOOKUP(H910,'[3]Coordonnees fixation au support'!$Z$4:$AA$3546,2,FALSE)),"",VLOOKUP(H910,'[3]Coordonnees fixation au support'!$Z$4:$AA$3546,2,FALSE))</f>
        <v/>
      </c>
      <c r="L910" s="48" t="str">
        <f>IF(VLOOKUP(H910,'[3]Coordonnees fixation au support'!$DW$4:$DX$5000,2,FALSE)=0,"",VLOOKUP(H910,'[3]Coordonnees fixation au support'!$DW$4:$DX$5000,2,FALSE))</f>
        <v/>
      </c>
      <c r="M910" s="49" t="str">
        <f>IF('[3]Structure Coordinate Report'!V914=0,"",'[3]Structure Coordinate Report'!V914)</f>
        <v/>
      </c>
      <c r="N910" s="49" t="str">
        <f>IF(ISNA(INDEX('[3]Tableau de pose'!B908:R5897,MATCH('TABLEAU DE BORD'!B910,'[3]Tableau de pose'!C908:C5897,0),17)),"",INDEX('[3]Tableau de pose'!B908:R5897,MATCH('TABLEAU DE BORD'!B910,'[3]Tableau de pose'!C908:C5897,0),17))</f>
        <v/>
      </c>
      <c r="O910" s="49" t="str">
        <f>IF(ISNA(INDEX('[3]Tableau de pose'!B908:T5897,MATCH('TABLEAU DE BORD'!B910&amp;"-"&amp;'TABLEAU DE BORD'!$J$6,'[3]Tableau de pose'!T908:T5897,0),14)),"",INDEX('[3]Tableau de pose'!B908:T5897,MATCH('TABLEAU DE BORD'!B910&amp;"-"&amp;'TABLEAU DE BORD'!$J$6,'[3]Tableau de pose'!T908:T5897,0),14))</f>
        <v/>
      </c>
      <c r="P910" s="49" t="str">
        <f>IF(ISNA(INDEX('[3]Tableau de pose'!B908:T5897,MATCH('TABLEAU DE BORD'!B910&amp;"-"&amp;'TABLEAU DE BORD'!$K$6,'[3]Tableau de pose'!T908:T5897,0),14)),"",INDEX('[3]Tableau de pose'!B908:T5897,MATCH('TABLEAU DE BORD'!B910&amp;"-"&amp;'TABLEAU DE BORD'!$K$6,'[3]Tableau de pose'!T908:T5897,0),14))</f>
        <v/>
      </c>
      <c r="Q910" s="50" t="str">
        <f>IF('[3]Structure Coordinate Report'!Z914=0,"",'[3]Structure Coordinate Report'!Z914)</f>
        <v/>
      </c>
      <c r="R910" s="50" t="str">
        <f>IF('[3]Structure Coordinate Report'!AB914=0,"",'[3]Structure Coordinate Report'!AB914)</f>
        <v/>
      </c>
    </row>
    <row r="911" spans="2:18" ht="45" customHeight="1" x14ac:dyDescent="0.25">
      <c r="B911" s="42" t="str">
        <f>IF('[3]Structure Coordinate Report'!N915=0,"",'[3]Structure Coordinate Report'!N915)</f>
        <v/>
      </c>
      <c r="C911" s="42" t="str">
        <f>IF('[3]Structure Coordinate Report'!O915=0,"",'[3]Structure Coordinate Report'!O915)</f>
        <v/>
      </c>
      <c r="D911" s="43" t="str">
        <f>IF('[3]Coordonnees fixation au support'!EH902=0,"",'[3]Coordonnees fixation au support'!EH902)</f>
        <v/>
      </c>
      <c r="E911" s="42" t="str">
        <f>IF(ISNA(VLOOKUP(B911,'[3]Coordonnees fixation au support'!$Z$4:$AA$2961,2,FALSE)),"",VLOOKUP(B911,'[3]Coordonnees fixation au support'!$Z$4:$AA$2961,2,FALSE))</f>
        <v/>
      </c>
      <c r="F911" s="43" t="str">
        <f>IF(VLOOKUP(B911,'[3]Coordonnees fixation au support'!$DT$4:$DU$5000,2,FALSE)=0,"",VLOOKUP(B911,'[3]Coordonnees fixation au support'!$DT$4:$DU$5000,2,FALSE))</f>
        <v/>
      </c>
      <c r="G911" s="44" t="str">
        <f>IF('[3]Structure Coordinate Report'!X915=0,"",'[3]Structure Coordinate Report'!X915)</f>
        <v/>
      </c>
      <c r="H911" s="45" t="str">
        <f>IF('[3]Structure Coordinate Report'!Q915=0,"",'[3]Structure Coordinate Report'!Q915)</f>
        <v/>
      </c>
      <c r="I911" s="45" t="str">
        <f>IF('[3]Structure Coordinate Report'!R915=0,"",'[3]Structure Coordinate Report'!R915)</f>
        <v/>
      </c>
      <c r="J911" s="46" t="str">
        <f>IF('[3]Coordonnees fixation au support'!EJ902=0,"",'[3]Coordonnees fixation au support'!EJ902)</f>
        <v/>
      </c>
      <c r="K911" s="47" t="str">
        <f>IF(ISNA(VLOOKUP(H911,'[3]Coordonnees fixation au support'!$Z$4:$AA$3546,2,FALSE)),"",VLOOKUP(H911,'[3]Coordonnees fixation au support'!$Z$4:$AA$3546,2,FALSE))</f>
        <v/>
      </c>
      <c r="L911" s="48" t="str">
        <f>IF(VLOOKUP(H911,'[3]Coordonnees fixation au support'!$DW$4:$DX$5000,2,FALSE)=0,"",VLOOKUP(H911,'[3]Coordonnees fixation au support'!$DW$4:$DX$5000,2,FALSE))</f>
        <v/>
      </c>
      <c r="M911" s="49" t="str">
        <f>IF('[3]Structure Coordinate Report'!V915=0,"",'[3]Structure Coordinate Report'!V915)</f>
        <v/>
      </c>
      <c r="N911" s="49" t="str">
        <f>IF(ISNA(INDEX('[3]Tableau de pose'!B909:R5898,MATCH('TABLEAU DE BORD'!B911,'[3]Tableau de pose'!C909:C5898,0),17)),"",INDEX('[3]Tableau de pose'!B909:R5898,MATCH('TABLEAU DE BORD'!B911,'[3]Tableau de pose'!C909:C5898,0),17))</f>
        <v/>
      </c>
      <c r="O911" s="49" t="str">
        <f>IF(ISNA(INDEX('[3]Tableau de pose'!B909:T5898,MATCH('TABLEAU DE BORD'!B911&amp;"-"&amp;'TABLEAU DE BORD'!$J$6,'[3]Tableau de pose'!T909:T5898,0),14)),"",INDEX('[3]Tableau de pose'!B909:T5898,MATCH('TABLEAU DE BORD'!B911&amp;"-"&amp;'TABLEAU DE BORD'!$J$6,'[3]Tableau de pose'!T909:T5898,0),14))</f>
        <v/>
      </c>
      <c r="P911" s="49" t="str">
        <f>IF(ISNA(INDEX('[3]Tableau de pose'!B909:T5898,MATCH('TABLEAU DE BORD'!B911&amp;"-"&amp;'TABLEAU DE BORD'!$K$6,'[3]Tableau de pose'!T909:T5898,0),14)),"",INDEX('[3]Tableau de pose'!B909:T5898,MATCH('TABLEAU DE BORD'!B911&amp;"-"&amp;'TABLEAU DE BORD'!$K$6,'[3]Tableau de pose'!T909:T5898,0),14))</f>
        <v/>
      </c>
      <c r="Q911" s="50" t="str">
        <f>IF('[3]Structure Coordinate Report'!Z915=0,"",'[3]Structure Coordinate Report'!Z915)</f>
        <v/>
      </c>
      <c r="R911" s="50" t="str">
        <f>IF('[3]Structure Coordinate Report'!AB915=0,"",'[3]Structure Coordinate Report'!AB915)</f>
        <v/>
      </c>
    </row>
    <row r="912" spans="2:18" ht="45" customHeight="1" x14ac:dyDescent="0.25">
      <c r="B912" s="42" t="str">
        <f>IF('[3]Structure Coordinate Report'!N916=0,"",'[3]Structure Coordinate Report'!N916)</f>
        <v/>
      </c>
      <c r="C912" s="42" t="str">
        <f>IF('[3]Structure Coordinate Report'!O916=0,"",'[3]Structure Coordinate Report'!O916)</f>
        <v/>
      </c>
      <c r="D912" s="43" t="str">
        <f>IF('[3]Coordonnees fixation au support'!EH903=0,"",'[3]Coordonnees fixation au support'!EH903)</f>
        <v/>
      </c>
      <c r="E912" s="42" t="str">
        <f>IF(ISNA(VLOOKUP(B912,'[3]Coordonnees fixation au support'!$Z$4:$AA$2961,2,FALSE)),"",VLOOKUP(B912,'[3]Coordonnees fixation au support'!$Z$4:$AA$2961,2,FALSE))</f>
        <v/>
      </c>
      <c r="F912" s="43" t="str">
        <f>IF(VLOOKUP(B912,'[3]Coordonnees fixation au support'!$DT$4:$DU$5000,2,FALSE)=0,"",VLOOKUP(B912,'[3]Coordonnees fixation au support'!$DT$4:$DU$5000,2,FALSE))</f>
        <v/>
      </c>
      <c r="G912" s="44" t="str">
        <f>IF('[3]Structure Coordinate Report'!X916=0,"",'[3]Structure Coordinate Report'!X916)</f>
        <v/>
      </c>
      <c r="H912" s="45" t="str">
        <f>IF('[3]Structure Coordinate Report'!Q916=0,"",'[3]Structure Coordinate Report'!Q916)</f>
        <v/>
      </c>
      <c r="I912" s="45" t="str">
        <f>IF('[3]Structure Coordinate Report'!R916=0,"",'[3]Structure Coordinate Report'!R916)</f>
        <v/>
      </c>
      <c r="J912" s="46" t="str">
        <f>IF('[3]Coordonnees fixation au support'!EJ903=0,"",'[3]Coordonnees fixation au support'!EJ903)</f>
        <v/>
      </c>
      <c r="K912" s="47" t="str">
        <f>IF(ISNA(VLOOKUP(H912,'[3]Coordonnees fixation au support'!$Z$4:$AA$3546,2,FALSE)),"",VLOOKUP(H912,'[3]Coordonnees fixation au support'!$Z$4:$AA$3546,2,FALSE))</f>
        <v/>
      </c>
      <c r="L912" s="48" t="str">
        <f>IF(VLOOKUP(H912,'[3]Coordonnees fixation au support'!$DW$4:$DX$5000,2,FALSE)=0,"",VLOOKUP(H912,'[3]Coordonnees fixation au support'!$DW$4:$DX$5000,2,FALSE))</f>
        <v/>
      </c>
      <c r="M912" s="49" t="str">
        <f>IF('[3]Structure Coordinate Report'!V916=0,"",'[3]Structure Coordinate Report'!V916)</f>
        <v/>
      </c>
      <c r="N912" s="49" t="str">
        <f>IF(ISNA(INDEX('[3]Tableau de pose'!B910:R5899,MATCH('TABLEAU DE BORD'!B912,'[3]Tableau de pose'!C910:C5899,0),17)),"",INDEX('[3]Tableau de pose'!B910:R5899,MATCH('TABLEAU DE BORD'!B912,'[3]Tableau de pose'!C910:C5899,0),17))</f>
        <v/>
      </c>
      <c r="O912" s="49" t="str">
        <f>IF(ISNA(INDEX('[3]Tableau de pose'!B910:T5899,MATCH('TABLEAU DE BORD'!B912&amp;"-"&amp;'TABLEAU DE BORD'!$J$6,'[3]Tableau de pose'!T910:T5899,0),14)),"",INDEX('[3]Tableau de pose'!B910:T5899,MATCH('TABLEAU DE BORD'!B912&amp;"-"&amp;'TABLEAU DE BORD'!$J$6,'[3]Tableau de pose'!T910:T5899,0),14))</f>
        <v/>
      </c>
      <c r="P912" s="49" t="str">
        <f>IF(ISNA(INDEX('[3]Tableau de pose'!B910:T5899,MATCH('TABLEAU DE BORD'!B912&amp;"-"&amp;'TABLEAU DE BORD'!$K$6,'[3]Tableau de pose'!T910:T5899,0),14)),"",INDEX('[3]Tableau de pose'!B910:T5899,MATCH('TABLEAU DE BORD'!B912&amp;"-"&amp;'TABLEAU DE BORD'!$K$6,'[3]Tableau de pose'!T910:T5899,0),14))</f>
        <v/>
      </c>
      <c r="Q912" s="50" t="str">
        <f>IF('[3]Structure Coordinate Report'!Z916=0,"",'[3]Structure Coordinate Report'!Z916)</f>
        <v/>
      </c>
      <c r="R912" s="50" t="str">
        <f>IF('[3]Structure Coordinate Report'!AB916=0,"",'[3]Structure Coordinate Report'!AB916)</f>
        <v/>
      </c>
    </row>
    <row r="913" spans="2:18" ht="45" customHeight="1" x14ac:dyDescent="0.25">
      <c r="B913" s="42" t="str">
        <f>IF('[3]Structure Coordinate Report'!N917=0,"",'[3]Structure Coordinate Report'!N917)</f>
        <v/>
      </c>
      <c r="C913" s="42" t="str">
        <f>IF('[3]Structure Coordinate Report'!O917=0,"",'[3]Structure Coordinate Report'!O917)</f>
        <v/>
      </c>
      <c r="D913" s="43" t="str">
        <f>IF('[3]Coordonnees fixation au support'!EH904=0,"",'[3]Coordonnees fixation au support'!EH904)</f>
        <v/>
      </c>
      <c r="E913" s="42" t="str">
        <f>IF(ISNA(VLOOKUP(B913,'[3]Coordonnees fixation au support'!$Z$4:$AA$2961,2,FALSE)),"",VLOOKUP(B913,'[3]Coordonnees fixation au support'!$Z$4:$AA$2961,2,FALSE))</f>
        <v/>
      </c>
      <c r="F913" s="43" t="str">
        <f>IF(VLOOKUP(B913,'[3]Coordonnees fixation au support'!$DT$4:$DU$5000,2,FALSE)=0,"",VLOOKUP(B913,'[3]Coordonnees fixation au support'!$DT$4:$DU$5000,2,FALSE))</f>
        <v/>
      </c>
      <c r="G913" s="44" t="str">
        <f>IF('[3]Structure Coordinate Report'!X917=0,"",'[3]Structure Coordinate Report'!X917)</f>
        <v/>
      </c>
      <c r="H913" s="45" t="str">
        <f>IF('[3]Structure Coordinate Report'!Q917=0,"",'[3]Structure Coordinate Report'!Q917)</f>
        <v/>
      </c>
      <c r="I913" s="45" t="str">
        <f>IF('[3]Structure Coordinate Report'!R917=0,"",'[3]Structure Coordinate Report'!R917)</f>
        <v/>
      </c>
      <c r="J913" s="46" t="str">
        <f>IF('[3]Coordonnees fixation au support'!EJ904=0,"",'[3]Coordonnees fixation au support'!EJ904)</f>
        <v/>
      </c>
      <c r="K913" s="47" t="str">
        <f>IF(ISNA(VLOOKUP(H913,'[3]Coordonnees fixation au support'!$Z$4:$AA$3546,2,FALSE)),"",VLOOKUP(H913,'[3]Coordonnees fixation au support'!$Z$4:$AA$3546,2,FALSE))</f>
        <v/>
      </c>
      <c r="L913" s="48" t="str">
        <f>IF(VLOOKUP(H913,'[3]Coordonnees fixation au support'!$DW$4:$DX$5000,2,FALSE)=0,"",VLOOKUP(H913,'[3]Coordonnees fixation au support'!$DW$4:$DX$5000,2,FALSE))</f>
        <v/>
      </c>
      <c r="M913" s="49" t="str">
        <f>IF('[3]Structure Coordinate Report'!V917=0,"",'[3]Structure Coordinate Report'!V917)</f>
        <v/>
      </c>
      <c r="N913" s="49" t="str">
        <f>IF(ISNA(INDEX('[3]Tableau de pose'!B911:R5900,MATCH('TABLEAU DE BORD'!B913,'[3]Tableau de pose'!C911:C5900,0),17)),"",INDEX('[3]Tableau de pose'!B911:R5900,MATCH('TABLEAU DE BORD'!B913,'[3]Tableau de pose'!C911:C5900,0),17))</f>
        <v/>
      </c>
      <c r="O913" s="49" t="str">
        <f>IF(ISNA(INDEX('[3]Tableau de pose'!B911:T5900,MATCH('TABLEAU DE BORD'!B913&amp;"-"&amp;'TABLEAU DE BORD'!$J$6,'[3]Tableau de pose'!T911:T5900,0),14)),"",INDEX('[3]Tableau de pose'!B911:T5900,MATCH('TABLEAU DE BORD'!B913&amp;"-"&amp;'TABLEAU DE BORD'!$J$6,'[3]Tableau de pose'!T911:T5900,0),14))</f>
        <v/>
      </c>
      <c r="P913" s="49" t="str">
        <f>IF(ISNA(INDEX('[3]Tableau de pose'!B911:T5900,MATCH('TABLEAU DE BORD'!B913&amp;"-"&amp;'TABLEAU DE BORD'!$K$6,'[3]Tableau de pose'!T911:T5900,0),14)),"",INDEX('[3]Tableau de pose'!B911:T5900,MATCH('TABLEAU DE BORD'!B913&amp;"-"&amp;'TABLEAU DE BORD'!$K$6,'[3]Tableau de pose'!T911:T5900,0),14))</f>
        <v/>
      </c>
      <c r="Q913" s="50" t="str">
        <f>IF('[3]Structure Coordinate Report'!Z917=0,"",'[3]Structure Coordinate Report'!Z917)</f>
        <v/>
      </c>
      <c r="R913" s="50" t="str">
        <f>IF('[3]Structure Coordinate Report'!AB917=0,"",'[3]Structure Coordinate Report'!AB917)</f>
        <v/>
      </c>
    </row>
    <row r="914" spans="2:18" ht="45" customHeight="1" x14ac:dyDescent="0.25">
      <c r="B914" s="42" t="str">
        <f>IF('[3]Structure Coordinate Report'!N918=0,"",'[3]Structure Coordinate Report'!N918)</f>
        <v/>
      </c>
      <c r="C914" s="42" t="str">
        <f>IF('[3]Structure Coordinate Report'!O918=0,"",'[3]Structure Coordinate Report'!O918)</f>
        <v/>
      </c>
      <c r="D914" s="43" t="str">
        <f>IF('[3]Coordonnees fixation au support'!EH905=0,"",'[3]Coordonnees fixation au support'!EH905)</f>
        <v/>
      </c>
      <c r="E914" s="42" t="str">
        <f>IF(ISNA(VLOOKUP(B914,'[3]Coordonnees fixation au support'!$Z$4:$AA$2961,2,FALSE)),"",VLOOKUP(B914,'[3]Coordonnees fixation au support'!$Z$4:$AA$2961,2,FALSE))</f>
        <v/>
      </c>
      <c r="F914" s="43" t="str">
        <f>IF(VLOOKUP(B914,'[3]Coordonnees fixation au support'!$DT$4:$DU$5000,2,FALSE)=0,"",VLOOKUP(B914,'[3]Coordonnees fixation au support'!$DT$4:$DU$5000,2,FALSE))</f>
        <v/>
      </c>
      <c r="G914" s="44" t="str">
        <f>IF('[3]Structure Coordinate Report'!X918=0,"",'[3]Structure Coordinate Report'!X918)</f>
        <v/>
      </c>
      <c r="H914" s="45" t="str">
        <f>IF('[3]Structure Coordinate Report'!Q918=0,"",'[3]Structure Coordinate Report'!Q918)</f>
        <v/>
      </c>
      <c r="I914" s="45" t="str">
        <f>IF('[3]Structure Coordinate Report'!R918=0,"",'[3]Structure Coordinate Report'!R918)</f>
        <v/>
      </c>
      <c r="J914" s="46" t="str">
        <f>IF('[3]Coordonnees fixation au support'!EJ905=0,"",'[3]Coordonnees fixation au support'!EJ905)</f>
        <v/>
      </c>
      <c r="K914" s="47" t="str">
        <f>IF(ISNA(VLOOKUP(H914,'[3]Coordonnees fixation au support'!$Z$4:$AA$3546,2,FALSE)),"",VLOOKUP(H914,'[3]Coordonnees fixation au support'!$Z$4:$AA$3546,2,FALSE))</f>
        <v/>
      </c>
      <c r="L914" s="48" t="str">
        <f>IF(VLOOKUP(H914,'[3]Coordonnees fixation au support'!$DW$4:$DX$5000,2,FALSE)=0,"",VLOOKUP(H914,'[3]Coordonnees fixation au support'!$DW$4:$DX$5000,2,FALSE))</f>
        <v/>
      </c>
      <c r="M914" s="49" t="str">
        <f>IF('[3]Structure Coordinate Report'!V918=0,"",'[3]Structure Coordinate Report'!V918)</f>
        <v/>
      </c>
      <c r="N914" s="49" t="str">
        <f>IF(ISNA(INDEX('[3]Tableau de pose'!B912:R5901,MATCH('TABLEAU DE BORD'!B914,'[3]Tableau de pose'!C912:C5901,0),17)),"",INDEX('[3]Tableau de pose'!B912:R5901,MATCH('TABLEAU DE BORD'!B914,'[3]Tableau de pose'!C912:C5901,0),17))</f>
        <v/>
      </c>
      <c r="O914" s="49" t="str">
        <f>IF(ISNA(INDEX('[3]Tableau de pose'!B912:T5901,MATCH('TABLEAU DE BORD'!B914&amp;"-"&amp;'TABLEAU DE BORD'!$J$6,'[3]Tableau de pose'!T912:T5901,0),14)),"",INDEX('[3]Tableau de pose'!B912:T5901,MATCH('TABLEAU DE BORD'!B914&amp;"-"&amp;'TABLEAU DE BORD'!$J$6,'[3]Tableau de pose'!T912:T5901,0),14))</f>
        <v/>
      </c>
      <c r="P914" s="49" t="str">
        <f>IF(ISNA(INDEX('[3]Tableau de pose'!B912:T5901,MATCH('TABLEAU DE BORD'!B914&amp;"-"&amp;'TABLEAU DE BORD'!$K$6,'[3]Tableau de pose'!T912:T5901,0),14)),"",INDEX('[3]Tableau de pose'!B912:T5901,MATCH('TABLEAU DE BORD'!B914&amp;"-"&amp;'TABLEAU DE BORD'!$K$6,'[3]Tableau de pose'!T912:T5901,0),14))</f>
        <v/>
      </c>
      <c r="Q914" s="50" t="str">
        <f>IF('[3]Structure Coordinate Report'!Z918=0,"",'[3]Structure Coordinate Report'!Z918)</f>
        <v/>
      </c>
      <c r="R914" s="50" t="str">
        <f>IF('[3]Structure Coordinate Report'!AB918=0,"",'[3]Structure Coordinate Report'!AB918)</f>
        <v/>
      </c>
    </row>
    <row r="915" spans="2:18" ht="45" customHeight="1" x14ac:dyDescent="0.25">
      <c r="B915" s="42" t="str">
        <f>IF('[3]Structure Coordinate Report'!N919=0,"",'[3]Structure Coordinate Report'!N919)</f>
        <v/>
      </c>
      <c r="C915" s="42" t="str">
        <f>IF('[3]Structure Coordinate Report'!O919=0,"",'[3]Structure Coordinate Report'!O919)</f>
        <v/>
      </c>
      <c r="D915" s="43" t="str">
        <f>IF('[3]Coordonnees fixation au support'!EH906=0,"",'[3]Coordonnees fixation au support'!EH906)</f>
        <v/>
      </c>
      <c r="E915" s="42" t="str">
        <f>IF(ISNA(VLOOKUP(B915,'[3]Coordonnees fixation au support'!$Z$4:$AA$2961,2,FALSE)),"",VLOOKUP(B915,'[3]Coordonnees fixation au support'!$Z$4:$AA$2961,2,FALSE))</f>
        <v/>
      </c>
      <c r="F915" s="43" t="str">
        <f>IF(VLOOKUP(B915,'[3]Coordonnees fixation au support'!$DT$4:$DU$5000,2,FALSE)=0,"",VLOOKUP(B915,'[3]Coordonnees fixation au support'!$DT$4:$DU$5000,2,FALSE))</f>
        <v/>
      </c>
      <c r="G915" s="44" t="str">
        <f>IF('[3]Structure Coordinate Report'!X919=0,"",'[3]Structure Coordinate Report'!X919)</f>
        <v/>
      </c>
      <c r="H915" s="45" t="str">
        <f>IF('[3]Structure Coordinate Report'!Q919=0,"",'[3]Structure Coordinate Report'!Q919)</f>
        <v/>
      </c>
      <c r="I915" s="45" t="str">
        <f>IF('[3]Structure Coordinate Report'!R919=0,"",'[3]Structure Coordinate Report'!R919)</f>
        <v/>
      </c>
      <c r="J915" s="46" t="str">
        <f>IF('[3]Coordonnees fixation au support'!EJ906=0,"",'[3]Coordonnees fixation au support'!EJ906)</f>
        <v/>
      </c>
      <c r="K915" s="47" t="str">
        <f>IF(ISNA(VLOOKUP(H915,'[3]Coordonnees fixation au support'!$Z$4:$AA$3546,2,FALSE)),"",VLOOKUP(H915,'[3]Coordonnees fixation au support'!$Z$4:$AA$3546,2,FALSE))</f>
        <v/>
      </c>
      <c r="L915" s="48" t="str">
        <f>IF(VLOOKUP(H915,'[3]Coordonnees fixation au support'!$DW$4:$DX$5000,2,FALSE)=0,"",VLOOKUP(H915,'[3]Coordonnees fixation au support'!$DW$4:$DX$5000,2,FALSE))</f>
        <v/>
      </c>
      <c r="M915" s="49" t="str">
        <f>IF('[3]Structure Coordinate Report'!V919=0,"",'[3]Structure Coordinate Report'!V919)</f>
        <v/>
      </c>
      <c r="N915" s="49" t="str">
        <f>IF(ISNA(INDEX('[3]Tableau de pose'!B913:R5902,MATCH('TABLEAU DE BORD'!B915,'[3]Tableau de pose'!C913:C5902,0),17)),"",INDEX('[3]Tableau de pose'!B913:R5902,MATCH('TABLEAU DE BORD'!B915,'[3]Tableau de pose'!C913:C5902,0),17))</f>
        <v/>
      </c>
      <c r="O915" s="49" t="str">
        <f>IF(ISNA(INDEX('[3]Tableau de pose'!B913:T5902,MATCH('TABLEAU DE BORD'!B915&amp;"-"&amp;'TABLEAU DE BORD'!$J$6,'[3]Tableau de pose'!T913:T5902,0),14)),"",INDEX('[3]Tableau de pose'!B913:T5902,MATCH('TABLEAU DE BORD'!B915&amp;"-"&amp;'TABLEAU DE BORD'!$J$6,'[3]Tableau de pose'!T913:T5902,0),14))</f>
        <v/>
      </c>
      <c r="P915" s="49" t="str">
        <f>IF(ISNA(INDEX('[3]Tableau de pose'!B913:T5902,MATCH('TABLEAU DE BORD'!B915&amp;"-"&amp;'TABLEAU DE BORD'!$K$6,'[3]Tableau de pose'!T913:T5902,0),14)),"",INDEX('[3]Tableau de pose'!B913:T5902,MATCH('TABLEAU DE BORD'!B915&amp;"-"&amp;'TABLEAU DE BORD'!$K$6,'[3]Tableau de pose'!T913:T5902,0),14))</f>
        <v/>
      </c>
      <c r="Q915" s="50" t="str">
        <f>IF('[3]Structure Coordinate Report'!Z919=0,"",'[3]Structure Coordinate Report'!Z919)</f>
        <v/>
      </c>
      <c r="R915" s="50" t="str">
        <f>IF('[3]Structure Coordinate Report'!AB919=0,"",'[3]Structure Coordinate Report'!AB919)</f>
        <v/>
      </c>
    </row>
    <row r="916" spans="2:18" ht="45" customHeight="1" x14ac:dyDescent="0.25">
      <c r="B916" s="42" t="str">
        <f>IF('[3]Structure Coordinate Report'!N920=0,"",'[3]Structure Coordinate Report'!N920)</f>
        <v/>
      </c>
      <c r="C916" s="42" t="str">
        <f>IF('[3]Structure Coordinate Report'!O920=0,"",'[3]Structure Coordinate Report'!O920)</f>
        <v/>
      </c>
      <c r="D916" s="43" t="str">
        <f>IF('[3]Coordonnees fixation au support'!EH907=0,"",'[3]Coordonnees fixation au support'!EH907)</f>
        <v/>
      </c>
      <c r="E916" s="42" t="str">
        <f>IF(ISNA(VLOOKUP(B916,'[3]Coordonnees fixation au support'!$Z$4:$AA$2961,2,FALSE)),"",VLOOKUP(B916,'[3]Coordonnees fixation au support'!$Z$4:$AA$2961,2,FALSE))</f>
        <v/>
      </c>
      <c r="F916" s="43" t="str">
        <f>IF(VLOOKUP(B916,'[3]Coordonnees fixation au support'!$DT$4:$DU$5000,2,FALSE)=0,"",VLOOKUP(B916,'[3]Coordonnees fixation au support'!$DT$4:$DU$5000,2,FALSE))</f>
        <v/>
      </c>
      <c r="G916" s="44" t="str">
        <f>IF('[3]Structure Coordinate Report'!X920=0,"",'[3]Structure Coordinate Report'!X920)</f>
        <v/>
      </c>
      <c r="H916" s="45" t="str">
        <f>IF('[3]Structure Coordinate Report'!Q920=0,"",'[3]Structure Coordinate Report'!Q920)</f>
        <v/>
      </c>
      <c r="I916" s="45" t="str">
        <f>IF('[3]Structure Coordinate Report'!R920=0,"",'[3]Structure Coordinate Report'!R920)</f>
        <v/>
      </c>
      <c r="J916" s="46" t="str">
        <f>IF('[3]Coordonnees fixation au support'!EJ907=0,"",'[3]Coordonnees fixation au support'!EJ907)</f>
        <v/>
      </c>
      <c r="K916" s="47" t="str">
        <f>IF(ISNA(VLOOKUP(H916,'[3]Coordonnees fixation au support'!$Z$4:$AA$3546,2,FALSE)),"",VLOOKUP(H916,'[3]Coordonnees fixation au support'!$Z$4:$AA$3546,2,FALSE))</f>
        <v/>
      </c>
      <c r="L916" s="48" t="str">
        <f>IF(VLOOKUP(H916,'[3]Coordonnees fixation au support'!$DW$4:$DX$5000,2,FALSE)=0,"",VLOOKUP(H916,'[3]Coordonnees fixation au support'!$DW$4:$DX$5000,2,FALSE))</f>
        <v/>
      </c>
      <c r="M916" s="49" t="str">
        <f>IF('[3]Structure Coordinate Report'!V920=0,"",'[3]Structure Coordinate Report'!V920)</f>
        <v/>
      </c>
      <c r="N916" s="49" t="str">
        <f>IF(ISNA(INDEX('[3]Tableau de pose'!B914:R5903,MATCH('TABLEAU DE BORD'!B916,'[3]Tableau de pose'!C914:C5903,0),17)),"",INDEX('[3]Tableau de pose'!B914:R5903,MATCH('TABLEAU DE BORD'!B916,'[3]Tableau de pose'!C914:C5903,0),17))</f>
        <v/>
      </c>
      <c r="O916" s="49" t="str">
        <f>IF(ISNA(INDEX('[3]Tableau de pose'!B914:T5903,MATCH('TABLEAU DE BORD'!B916&amp;"-"&amp;'TABLEAU DE BORD'!$J$6,'[3]Tableau de pose'!T914:T5903,0),14)),"",INDEX('[3]Tableau de pose'!B914:T5903,MATCH('TABLEAU DE BORD'!B916&amp;"-"&amp;'TABLEAU DE BORD'!$J$6,'[3]Tableau de pose'!T914:T5903,0),14))</f>
        <v/>
      </c>
      <c r="P916" s="49" t="str">
        <f>IF(ISNA(INDEX('[3]Tableau de pose'!B914:T5903,MATCH('TABLEAU DE BORD'!B916&amp;"-"&amp;'TABLEAU DE BORD'!$K$6,'[3]Tableau de pose'!T914:T5903,0),14)),"",INDEX('[3]Tableau de pose'!B914:T5903,MATCH('TABLEAU DE BORD'!B916&amp;"-"&amp;'TABLEAU DE BORD'!$K$6,'[3]Tableau de pose'!T914:T5903,0),14))</f>
        <v/>
      </c>
      <c r="Q916" s="50" t="str">
        <f>IF('[3]Structure Coordinate Report'!Z920=0,"",'[3]Structure Coordinate Report'!Z920)</f>
        <v/>
      </c>
      <c r="R916" s="50" t="str">
        <f>IF('[3]Structure Coordinate Report'!AB920=0,"",'[3]Structure Coordinate Report'!AB920)</f>
        <v/>
      </c>
    </row>
    <row r="917" spans="2:18" ht="45" customHeight="1" x14ac:dyDescent="0.25">
      <c r="B917" s="42" t="str">
        <f>IF('[3]Structure Coordinate Report'!N921=0,"",'[3]Structure Coordinate Report'!N921)</f>
        <v/>
      </c>
      <c r="C917" s="42" t="str">
        <f>IF('[3]Structure Coordinate Report'!O921=0,"",'[3]Structure Coordinate Report'!O921)</f>
        <v/>
      </c>
      <c r="D917" s="43" t="str">
        <f>IF('[3]Coordonnees fixation au support'!EH908=0,"",'[3]Coordonnees fixation au support'!EH908)</f>
        <v/>
      </c>
      <c r="E917" s="42" t="str">
        <f>IF(ISNA(VLOOKUP(B917,'[3]Coordonnees fixation au support'!$Z$4:$AA$2961,2,FALSE)),"",VLOOKUP(B917,'[3]Coordonnees fixation au support'!$Z$4:$AA$2961,2,FALSE))</f>
        <v/>
      </c>
      <c r="F917" s="43" t="str">
        <f>IF(VLOOKUP(B917,'[3]Coordonnees fixation au support'!$DT$4:$DU$5000,2,FALSE)=0,"",VLOOKUP(B917,'[3]Coordonnees fixation au support'!$DT$4:$DU$5000,2,FALSE))</f>
        <v/>
      </c>
      <c r="G917" s="44" t="str">
        <f>IF('[3]Structure Coordinate Report'!X921=0,"",'[3]Structure Coordinate Report'!X921)</f>
        <v/>
      </c>
      <c r="H917" s="45" t="str">
        <f>IF('[3]Structure Coordinate Report'!Q921=0,"",'[3]Structure Coordinate Report'!Q921)</f>
        <v/>
      </c>
      <c r="I917" s="45" t="str">
        <f>IF('[3]Structure Coordinate Report'!R921=0,"",'[3]Structure Coordinate Report'!R921)</f>
        <v/>
      </c>
      <c r="J917" s="46" t="str">
        <f>IF('[3]Coordonnees fixation au support'!EJ908=0,"",'[3]Coordonnees fixation au support'!EJ908)</f>
        <v/>
      </c>
      <c r="K917" s="47" t="str">
        <f>IF(ISNA(VLOOKUP(H917,'[3]Coordonnees fixation au support'!$Z$4:$AA$3546,2,FALSE)),"",VLOOKUP(H917,'[3]Coordonnees fixation au support'!$Z$4:$AA$3546,2,FALSE))</f>
        <v/>
      </c>
      <c r="L917" s="48" t="str">
        <f>IF(VLOOKUP(H917,'[3]Coordonnees fixation au support'!$DW$4:$DX$5000,2,FALSE)=0,"",VLOOKUP(H917,'[3]Coordonnees fixation au support'!$DW$4:$DX$5000,2,FALSE))</f>
        <v/>
      </c>
      <c r="M917" s="49" t="str">
        <f>IF('[3]Structure Coordinate Report'!V921=0,"",'[3]Structure Coordinate Report'!V921)</f>
        <v/>
      </c>
      <c r="N917" s="49" t="str">
        <f>IF(ISNA(INDEX('[3]Tableau de pose'!B915:R5904,MATCH('TABLEAU DE BORD'!B917,'[3]Tableau de pose'!C915:C5904,0),17)),"",INDEX('[3]Tableau de pose'!B915:R5904,MATCH('TABLEAU DE BORD'!B917,'[3]Tableau de pose'!C915:C5904,0),17))</f>
        <v/>
      </c>
      <c r="O917" s="49" t="str">
        <f>IF(ISNA(INDEX('[3]Tableau de pose'!B915:T5904,MATCH('TABLEAU DE BORD'!B917&amp;"-"&amp;'TABLEAU DE BORD'!$J$6,'[3]Tableau de pose'!T915:T5904,0),14)),"",INDEX('[3]Tableau de pose'!B915:T5904,MATCH('TABLEAU DE BORD'!B917&amp;"-"&amp;'TABLEAU DE BORD'!$J$6,'[3]Tableau de pose'!T915:T5904,0),14))</f>
        <v/>
      </c>
      <c r="P917" s="49" t="str">
        <f>IF(ISNA(INDEX('[3]Tableau de pose'!B915:T5904,MATCH('TABLEAU DE BORD'!B917&amp;"-"&amp;'TABLEAU DE BORD'!$K$6,'[3]Tableau de pose'!T915:T5904,0),14)),"",INDEX('[3]Tableau de pose'!B915:T5904,MATCH('TABLEAU DE BORD'!B917&amp;"-"&amp;'TABLEAU DE BORD'!$K$6,'[3]Tableau de pose'!T915:T5904,0),14))</f>
        <v/>
      </c>
      <c r="Q917" s="50" t="str">
        <f>IF('[3]Structure Coordinate Report'!Z921=0,"",'[3]Structure Coordinate Report'!Z921)</f>
        <v/>
      </c>
      <c r="R917" s="50" t="str">
        <f>IF('[3]Structure Coordinate Report'!AB921=0,"",'[3]Structure Coordinate Report'!AB921)</f>
        <v/>
      </c>
    </row>
    <row r="918" spans="2:18" ht="45" customHeight="1" x14ac:dyDescent="0.25">
      <c r="B918" s="42" t="str">
        <f>IF('[3]Structure Coordinate Report'!N922=0,"",'[3]Structure Coordinate Report'!N922)</f>
        <v/>
      </c>
      <c r="C918" s="42" t="str">
        <f>IF('[3]Structure Coordinate Report'!O922=0,"",'[3]Structure Coordinate Report'!O922)</f>
        <v/>
      </c>
      <c r="D918" s="43" t="str">
        <f>IF('[3]Coordonnees fixation au support'!EH909=0,"",'[3]Coordonnees fixation au support'!EH909)</f>
        <v/>
      </c>
      <c r="E918" s="42" t="str">
        <f>IF(ISNA(VLOOKUP(B918,'[3]Coordonnees fixation au support'!$Z$4:$AA$2961,2,FALSE)),"",VLOOKUP(B918,'[3]Coordonnees fixation au support'!$Z$4:$AA$2961,2,FALSE))</f>
        <v/>
      </c>
      <c r="F918" s="43" t="str">
        <f>IF(VLOOKUP(B918,'[3]Coordonnees fixation au support'!$DT$4:$DU$5000,2,FALSE)=0,"",VLOOKUP(B918,'[3]Coordonnees fixation au support'!$DT$4:$DU$5000,2,FALSE))</f>
        <v/>
      </c>
      <c r="G918" s="44" t="str">
        <f>IF('[3]Structure Coordinate Report'!X922=0,"",'[3]Structure Coordinate Report'!X922)</f>
        <v/>
      </c>
      <c r="H918" s="45" t="str">
        <f>IF('[3]Structure Coordinate Report'!Q922=0,"",'[3]Structure Coordinate Report'!Q922)</f>
        <v/>
      </c>
      <c r="I918" s="45" t="str">
        <f>IF('[3]Structure Coordinate Report'!R922=0,"",'[3]Structure Coordinate Report'!R922)</f>
        <v/>
      </c>
      <c r="J918" s="46" t="str">
        <f>IF('[3]Coordonnees fixation au support'!EJ909=0,"",'[3]Coordonnees fixation au support'!EJ909)</f>
        <v/>
      </c>
      <c r="K918" s="47" t="str">
        <f>IF(ISNA(VLOOKUP(H918,'[3]Coordonnees fixation au support'!$Z$4:$AA$3546,2,FALSE)),"",VLOOKUP(H918,'[3]Coordonnees fixation au support'!$Z$4:$AA$3546,2,FALSE))</f>
        <v/>
      </c>
      <c r="L918" s="48" t="str">
        <f>IF(VLOOKUP(H918,'[3]Coordonnees fixation au support'!$DW$4:$DX$5000,2,FALSE)=0,"",VLOOKUP(H918,'[3]Coordonnees fixation au support'!$DW$4:$DX$5000,2,FALSE))</f>
        <v/>
      </c>
      <c r="M918" s="49" t="str">
        <f>IF('[3]Structure Coordinate Report'!V922=0,"",'[3]Structure Coordinate Report'!V922)</f>
        <v/>
      </c>
      <c r="N918" s="49" t="str">
        <f>IF(ISNA(INDEX('[3]Tableau de pose'!B916:R5905,MATCH('TABLEAU DE BORD'!B918,'[3]Tableau de pose'!C916:C5905,0),17)),"",INDEX('[3]Tableau de pose'!B916:R5905,MATCH('TABLEAU DE BORD'!B918,'[3]Tableau de pose'!C916:C5905,0),17))</f>
        <v/>
      </c>
      <c r="O918" s="49" t="str">
        <f>IF(ISNA(INDEX('[3]Tableau de pose'!B916:T5905,MATCH('TABLEAU DE BORD'!B918&amp;"-"&amp;'TABLEAU DE BORD'!$J$6,'[3]Tableau de pose'!T916:T5905,0),14)),"",INDEX('[3]Tableau de pose'!B916:T5905,MATCH('TABLEAU DE BORD'!B918&amp;"-"&amp;'TABLEAU DE BORD'!$J$6,'[3]Tableau de pose'!T916:T5905,0),14))</f>
        <v/>
      </c>
      <c r="P918" s="49" t="str">
        <f>IF(ISNA(INDEX('[3]Tableau de pose'!B916:T5905,MATCH('TABLEAU DE BORD'!B918&amp;"-"&amp;'TABLEAU DE BORD'!$K$6,'[3]Tableau de pose'!T916:T5905,0),14)),"",INDEX('[3]Tableau de pose'!B916:T5905,MATCH('TABLEAU DE BORD'!B918&amp;"-"&amp;'TABLEAU DE BORD'!$K$6,'[3]Tableau de pose'!T916:T5905,0),14))</f>
        <v/>
      </c>
      <c r="Q918" s="50" t="str">
        <f>IF('[3]Structure Coordinate Report'!Z922=0,"",'[3]Structure Coordinate Report'!Z922)</f>
        <v/>
      </c>
      <c r="R918" s="50" t="str">
        <f>IF('[3]Structure Coordinate Report'!AB922=0,"",'[3]Structure Coordinate Report'!AB922)</f>
        <v/>
      </c>
    </row>
    <row r="919" spans="2:18" ht="45" customHeight="1" x14ac:dyDescent="0.25">
      <c r="B919" s="42" t="str">
        <f>IF('[3]Structure Coordinate Report'!N923=0,"",'[3]Structure Coordinate Report'!N923)</f>
        <v/>
      </c>
      <c r="C919" s="42" t="str">
        <f>IF('[3]Structure Coordinate Report'!O923=0,"",'[3]Structure Coordinate Report'!O923)</f>
        <v/>
      </c>
      <c r="D919" s="43" t="str">
        <f>IF('[3]Coordonnees fixation au support'!EH910=0,"",'[3]Coordonnees fixation au support'!EH910)</f>
        <v/>
      </c>
      <c r="E919" s="42" t="str">
        <f>IF(ISNA(VLOOKUP(B919,'[3]Coordonnees fixation au support'!$Z$4:$AA$2961,2,FALSE)),"",VLOOKUP(B919,'[3]Coordonnees fixation au support'!$Z$4:$AA$2961,2,FALSE))</f>
        <v/>
      </c>
      <c r="F919" s="43" t="str">
        <f>IF(VLOOKUP(B919,'[3]Coordonnees fixation au support'!$DT$4:$DU$5000,2,FALSE)=0,"",VLOOKUP(B919,'[3]Coordonnees fixation au support'!$DT$4:$DU$5000,2,FALSE))</f>
        <v/>
      </c>
      <c r="G919" s="44" t="str">
        <f>IF('[3]Structure Coordinate Report'!X923=0,"",'[3]Structure Coordinate Report'!X923)</f>
        <v/>
      </c>
      <c r="H919" s="45" t="str">
        <f>IF('[3]Structure Coordinate Report'!Q923=0,"",'[3]Structure Coordinate Report'!Q923)</f>
        <v/>
      </c>
      <c r="I919" s="45" t="str">
        <f>IF('[3]Structure Coordinate Report'!R923=0,"",'[3]Structure Coordinate Report'!R923)</f>
        <v/>
      </c>
      <c r="J919" s="46" t="str">
        <f>IF('[3]Coordonnees fixation au support'!EJ910=0,"",'[3]Coordonnees fixation au support'!EJ910)</f>
        <v/>
      </c>
      <c r="K919" s="47" t="str">
        <f>IF(ISNA(VLOOKUP(H919,'[3]Coordonnees fixation au support'!$Z$4:$AA$3546,2,FALSE)),"",VLOOKUP(H919,'[3]Coordonnees fixation au support'!$Z$4:$AA$3546,2,FALSE))</f>
        <v/>
      </c>
      <c r="L919" s="48" t="str">
        <f>IF(VLOOKUP(H919,'[3]Coordonnees fixation au support'!$DW$4:$DX$5000,2,FALSE)=0,"",VLOOKUP(H919,'[3]Coordonnees fixation au support'!$DW$4:$DX$5000,2,FALSE))</f>
        <v/>
      </c>
      <c r="M919" s="49" t="str">
        <f>IF('[3]Structure Coordinate Report'!V923=0,"",'[3]Structure Coordinate Report'!V923)</f>
        <v/>
      </c>
      <c r="N919" s="49" t="str">
        <f>IF(ISNA(INDEX('[3]Tableau de pose'!B917:R5906,MATCH('TABLEAU DE BORD'!B919,'[3]Tableau de pose'!C917:C5906,0),17)),"",INDEX('[3]Tableau de pose'!B917:R5906,MATCH('TABLEAU DE BORD'!B919,'[3]Tableau de pose'!C917:C5906,0),17))</f>
        <v/>
      </c>
      <c r="O919" s="49" t="str">
        <f>IF(ISNA(INDEX('[3]Tableau de pose'!B917:T5906,MATCH('TABLEAU DE BORD'!B919&amp;"-"&amp;'TABLEAU DE BORD'!$J$6,'[3]Tableau de pose'!T917:T5906,0),14)),"",INDEX('[3]Tableau de pose'!B917:T5906,MATCH('TABLEAU DE BORD'!B919&amp;"-"&amp;'TABLEAU DE BORD'!$J$6,'[3]Tableau de pose'!T917:T5906,0),14))</f>
        <v/>
      </c>
      <c r="P919" s="49" t="str">
        <f>IF(ISNA(INDEX('[3]Tableau de pose'!B917:T5906,MATCH('TABLEAU DE BORD'!B919&amp;"-"&amp;'TABLEAU DE BORD'!$K$6,'[3]Tableau de pose'!T917:T5906,0),14)),"",INDEX('[3]Tableau de pose'!B917:T5906,MATCH('TABLEAU DE BORD'!B919&amp;"-"&amp;'TABLEAU DE BORD'!$K$6,'[3]Tableau de pose'!T917:T5906,0),14))</f>
        <v/>
      </c>
      <c r="Q919" s="50" t="str">
        <f>IF('[3]Structure Coordinate Report'!Z923=0,"",'[3]Structure Coordinate Report'!Z923)</f>
        <v/>
      </c>
      <c r="R919" s="50" t="str">
        <f>IF('[3]Structure Coordinate Report'!AB923=0,"",'[3]Structure Coordinate Report'!AB923)</f>
        <v/>
      </c>
    </row>
    <row r="920" spans="2:18" ht="45" customHeight="1" x14ac:dyDescent="0.25">
      <c r="B920" s="42" t="str">
        <f>IF('[3]Structure Coordinate Report'!N924=0,"",'[3]Structure Coordinate Report'!N924)</f>
        <v/>
      </c>
      <c r="C920" s="42" t="str">
        <f>IF('[3]Structure Coordinate Report'!O924=0,"",'[3]Structure Coordinate Report'!O924)</f>
        <v/>
      </c>
      <c r="D920" s="43" t="str">
        <f>IF('[3]Coordonnees fixation au support'!EH911=0,"",'[3]Coordonnees fixation au support'!EH911)</f>
        <v/>
      </c>
      <c r="E920" s="42" t="str">
        <f>IF(ISNA(VLOOKUP(B920,'[3]Coordonnees fixation au support'!$Z$4:$AA$2961,2,FALSE)),"",VLOOKUP(B920,'[3]Coordonnees fixation au support'!$Z$4:$AA$2961,2,FALSE))</f>
        <v/>
      </c>
      <c r="F920" s="43" t="str">
        <f>IF(VLOOKUP(B920,'[3]Coordonnees fixation au support'!$DT$4:$DU$5000,2,FALSE)=0,"",VLOOKUP(B920,'[3]Coordonnees fixation au support'!$DT$4:$DU$5000,2,FALSE))</f>
        <v/>
      </c>
      <c r="G920" s="44" t="str">
        <f>IF('[3]Structure Coordinate Report'!X924=0,"",'[3]Structure Coordinate Report'!X924)</f>
        <v/>
      </c>
      <c r="H920" s="45" t="str">
        <f>IF('[3]Structure Coordinate Report'!Q924=0,"",'[3]Structure Coordinate Report'!Q924)</f>
        <v/>
      </c>
      <c r="I920" s="45" t="str">
        <f>IF('[3]Structure Coordinate Report'!R924=0,"",'[3]Structure Coordinate Report'!R924)</f>
        <v/>
      </c>
      <c r="J920" s="46" t="str">
        <f>IF('[3]Coordonnees fixation au support'!EJ911=0,"",'[3]Coordonnees fixation au support'!EJ911)</f>
        <v/>
      </c>
      <c r="K920" s="47" t="str">
        <f>IF(ISNA(VLOOKUP(H920,'[3]Coordonnees fixation au support'!$Z$4:$AA$3546,2,FALSE)),"",VLOOKUP(H920,'[3]Coordonnees fixation au support'!$Z$4:$AA$3546,2,FALSE))</f>
        <v/>
      </c>
      <c r="L920" s="48" t="str">
        <f>IF(VLOOKUP(H920,'[3]Coordonnees fixation au support'!$DW$4:$DX$5000,2,FALSE)=0,"",VLOOKUP(H920,'[3]Coordonnees fixation au support'!$DW$4:$DX$5000,2,FALSE))</f>
        <v/>
      </c>
      <c r="M920" s="49" t="str">
        <f>IF('[3]Structure Coordinate Report'!V924=0,"",'[3]Structure Coordinate Report'!V924)</f>
        <v/>
      </c>
      <c r="N920" s="49" t="str">
        <f>IF(ISNA(INDEX('[3]Tableau de pose'!B918:R5907,MATCH('TABLEAU DE BORD'!B920,'[3]Tableau de pose'!C918:C5907,0),17)),"",INDEX('[3]Tableau de pose'!B918:R5907,MATCH('TABLEAU DE BORD'!B920,'[3]Tableau de pose'!C918:C5907,0),17))</f>
        <v/>
      </c>
      <c r="O920" s="49" t="str">
        <f>IF(ISNA(INDEX('[3]Tableau de pose'!B918:T5907,MATCH('TABLEAU DE BORD'!B920&amp;"-"&amp;'TABLEAU DE BORD'!$J$6,'[3]Tableau de pose'!T918:T5907,0),14)),"",INDEX('[3]Tableau de pose'!B918:T5907,MATCH('TABLEAU DE BORD'!B920&amp;"-"&amp;'TABLEAU DE BORD'!$J$6,'[3]Tableau de pose'!T918:T5907,0),14))</f>
        <v/>
      </c>
      <c r="P920" s="49" t="str">
        <f>IF(ISNA(INDEX('[3]Tableau de pose'!B918:T5907,MATCH('TABLEAU DE BORD'!B920&amp;"-"&amp;'TABLEAU DE BORD'!$K$6,'[3]Tableau de pose'!T918:T5907,0),14)),"",INDEX('[3]Tableau de pose'!B918:T5907,MATCH('TABLEAU DE BORD'!B920&amp;"-"&amp;'TABLEAU DE BORD'!$K$6,'[3]Tableau de pose'!T918:T5907,0),14))</f>
        <v/>
      </c>
      <c r="Q920" s="50" t="str">
        <f>IF('[3]Structure Coordinate Report'!Z924=0,"",'[3]Structure Coordinate Report'!Z924)</f>
        <v/>
      </c>
      <c r="R920" s="50" t="str">
        <f>IF('[3]Structure Coordinate Report'!AB924=0,"",'[3]Structure Coordinate Report'!AB924)</f>
        <v/>
      </c>
    </row>
    <row r="921" spans="2:18" ht="45" customHeight="1" x14ac:dyDescent="0.25">
      <c r="B921" s="42" t="str">
        <f>IF('[3]Structure Coordinate Report'!N925=0,"",'[3]Structure Coordinate Report'!N925)</f>
        <v/>
      </c>
      <c r="C921" s="42" t="str">
        <f>IF('[3]Structure Coordinate Report'!O925=0,"",'[3]Structure Coordinate Report'!O925)</f>
        <v/>
      </c>
      <c r="D921" s="43" t="str">
        <f>IF('[3]Coordonnees fixation au support'!EH912=0,"",'[3]Coordonnees fixation au support'!EH912)</f>
        <v/>
      </c>
      <c r="E921" s="42" t="str">
        <f>IF(ISNA(VLOOKUP(B921,'[3]Coordonnees fixation au support'!$Z$4:$AA$2961,2,FALSE)),"",VLOOKUP(B921,'[3]Coordonnees fixation au support'!$Z$4:$AA$2961,2,FALSE))</f>
        <v/>
      </c>
      <c r="F921" s="43" t="str">
        <f>IF(VLOOKUP(B921,'[3]Coordonnees fixation au support'!$DT$4:$DU$5000,2,FALSE)=0,"",VLOOKUP(B921,'[3]Coordonnees fixation au support'!$DT$4:$DU$5000,2,FALSE))</f>
        <v/>
      </c>
      <c r="G921" s="44" t="str">
        <f>IF('[3]Structure Coordinate Report'!X925=0,"",'[3]Structure Coordinate Report'!X925)</f>
        <v/>
      </c>
      <c r="H921" s="45" t="str">
        <f>IF('[3]Structure Coordinate Report'!Q925=0,"",'[3]Structure Coordinate Report'!Q925)</f>
        <v/>
      </c>
      <c r="I921" s="45" t="str">
        <f>IF('[3]Structure Coordinate Report'!R925=0,"",'[3]Structure Coordinate Report'!R925)</f>
        <v/>
      </c>
      <c r="J921" s="46" t="str">
        <f>IF('[3]Coordonnees fixation au support'!EJ912=0,"",'[3]Coordonnees fixation au support'!EJ912)</f>
        <v/>
      </c>
      <c r="K921" s="47" t="str">
        <f>IF(ISNA(VLOOKUP(H921,'[3]Coordonnees fixation au support'!$Z$4:$AA$3546,2,FALSE)),"",VLOOKUP(H921,'[3]Coordonnees fixation au support'!$Z$4:$AA$3546,2,FALSE))</f>
        <v/>
      </c>
      <c r="L921" s="48" t="str">
        <f>IF(VLOOKUP(H921,'[3]Coordonnees fixation au support'!$DW$4:$DX$5000,2,FALSE)=0,"",VLOOKUP(H921,'[3]Coordonnees fixation au support'!$DW$4:$DX$5000,2,FALSE))</f>
        <v/>
      </c>
      <c r="M921" s="49" t="str">
        <f>IF('[3]Structure Coordinate Report'!V925=0,"",'[3]Structure Coordinate Report'!V925)</f>
        <v/>
      </c>
      <c r="N921" s="49" t="str">
        <f>IF(ISNA(INDEX('[3]Tableau de pose'!B919:R5908,MATCH('TABLEAU DE BORD'!B921,'[3]Tableau de pose'!C919:C5908,0),17)),"",INDEX('[3]Tableau de pose'!B919:R5908,MATCH('TABLEAU DE BORD'!B921,'[3]Tableau de pose'!C919:C5908,0),17))</f>
        <v/>
      </c>
      <c r="O921" s="49" t="str">
        <f>IF(ISNA(INDEX('[3]Tableau de pose'!B919:T5908,MATCH('TABLEAU DE BORD'!B921&amp;"-"&amp;'TABLEAU DE BORD'!$J$6,'[3]Tableau de pose'!T919:T5908,0),14)),"",INDEX('[3]Tableau de pose'!B919:T5908,MATCH('TABLEAU DE BORD'!B921&amp;"-"&amp;'TABLEAU DE BORD'!$J$6,'[3]Tableau de pose'!T919:T5908,0),14))</f>
        <v/>
      </c>
      <c r="P921" s="49" t="str">
        <f>IF(ISNA(INDEX('[3]Tableau de pose'!B919:T5908,MATCH('TABLEAU DE BORD'!B921&amp;"-"&amp;'TABLEAU DE BORD'!$K$6,'[3]Tableau de pose'!T919:T5908,0),14)),"",INDEX('[3]Tableau de pose'!B919:T5908,MATCH('TABLEAU DE BORD'!B921&amp;"-"&amp;'TABLEAU DE BORD'!$K$6,'[3]Tableau de pose'!T919:T5908,0),14))</f>
        <v/>
      </c>
      <c r="Q921" s="50" t="str">
        <f>IF('[3]Structure Coordinate Report'!Z925=0,"",'[3]Structure Coordinate Report'!Z925)</f>
        <v/>
      </c>
      <c r="R921" s="50" t="str">
        <f>IF('[3]Structure Coordinate Report'!AB925=0,"",'[3]Structure Coordinate Report'!AB925)</f>
        <v/>
      </c>
    </row>
    <row r="922" spans="2:18" ht="45" customHeight="1" x14ac:dyDescent="0.25">
      <c r="B922" s="42" t="str">
        <f>IF('[3]Structure Coordinate Report'!N926=0,"",'[3]Structure Coordinate Report'!N926)</f>
        <v/>
      </c>
      <c r="C922" s="42" t="str">
        <f>IF('[3]Structure Coordinate Report'!O926=0,"",'[3]Structure Coordinate Report'!O926)</f>
        <v/>
      </c>
      <c r="D922" s="43" t="str">
        <f>IF('[3]Coordonnees fixation au support'!EH913=0,"",'[3]Coordonnees fixation au support'!EH913)</f>
        <v/>
      </c>
      <c r="E922" s="42" t="str">
        <f>IF(ISNA(VLOOKUP(B922,'[3]Coordonnees fixation au support'!$Z$4:$AA$2961,2,FALSE)),"",VLOOKUP(B922,'[3]Coordonnees fixation au support'!$Z$4:$AA$2961,2,FALSE))</f>
        <v/>
      </c>
      <c r="F922" s="43" t="str">
        <f>IF(VLOOKUP(B922,'[3]Coordonnees fixation au support'!$DT$4:$DU$5000,2,FALSE)=0,"",VLOOKUP(B922,'[3]Coordonnees fixation au support'!$DT$4:$DU$5000,2,FALSE))</f>
        <v/>
      </c>
      <c r="G922" s="44" t="str">
        <f>IF('[3]Structure Coordinate Report'!X926=0,"",'[3]Structure Coordinate Report'!X926)</f>
        <v/>
      </c>
      <c r="H922" s="45" t="str">
        <f>IF('[3]Structure Coordinate Report'!Q926=0,"",'[3]Structure Coordinate Report'!Q926)</f>
        <v/>
      </c>
      <c r="I922" s="45" t="str">
        <f>IF('[3]Structure Coordinate Report'!R926=0,"",'[3]Structure Coordinate Report'!R926)</f>
        <v/>
      </c>
      <c r="J922" s="46" t="str">
        <f>IF('[3]Coordonnees fixation au support'!EJ913=0,"",'[3]Coordonnees fixation au support'!EJ913)</f>
        <v/>
      </c>
      <c r="K922" s="47" t="str">
        <f>IF(ISNA(VLOOKUP(H922,'[3]Coordonnees fixation au support'!$Z$4:$AA$3546,2,FALSE)),"",VLOOKUP(H922,'[3]Coordonnees fixation au support'!$Z$4:$AA$3546,2,FALSE))</f>
        <v/>
      </c>
      <c r="L922" s="48" t="str">
        <f>IF(VLOOKUP(H922,'[3]Coordonnees fixation au support'!$DW$4:$DX$5000,2,FALSE)=0,"",VLOOKUP(H922,'[3]Coordonnees fixation au support'!$DW$4:$DX$5000,2,FALSE))</f>
        <v/>
      </c>
      <c r="M922" s="49" t="str">
        <f>IF('[3]Structure Coordinate Report'!V926=0,"",'[3]Structure Coordinate Report'!V926)</f>
        <v/>
      </c>
      <c r="N922" s="49" t="str">
        <f>IF(ISNA(INDEX('[3]Tableau de pose'!B920:R5909,MATCH('TABLEAU DE BORD'!B922,'[3]Tableau de pose'!C920:C5909,0),17)),"",INDEX('[3]Tableau de pose'!B920:R5909,MATCH('TABLEAU DE BORD'!B922,'[3]Tableau de pose'!C920:C5909,0),17))</f>
        <v/>
      </c>
      <c r="O922" s="49" t="str">
        <f>IF(ISNA(INDEX('[3]Tableau de pose'!B920:T5909,MATCH('TABLEAU DE BORD'!B922&amp;"-"&amp;'TABLEAU DE BORD'!$J$6,'[3]Tableau de pose'!T920:T5909,0),14)),"",INDEX('[3]Tableau de pose'!B920:T5909,MATCH('TABLEAU DE BORD'!B922&amp;"-"&amp;'TABLEAU DE BORD'!$J$6,'[3]Tableau de pose'!T920:T5909,0),14))</f>
        <v/>
      </c>
      <c r="P922" s="49" t="str">
        <f>IF(ISNA(INDEX('[3]Tableau de pose'!B920:T5909,MATCH('TABLEAU DE BORD'!B922&amp;"-"&amp;'TABLEAU DE BORD'!$K$6,'[3]Tableau de pose'!T920:T5909,0),14)),"",INDEX('[3]Tableau de pose'!B920:T5909,MATCH('TABLEAU DE BORD'!B922&amp;"-"&amp;'TABLEAU DE BORD'!$K$6,'[3]Tableau de pose'!T920:T5909,0),14))</f>
        <v/>
      </c>
      <c r="Q922" s="50" t="str">
        <f>IF('[3]Structure Coordinate Report'!Z926=0,"",'[3]Structure Coordinate Report'!Z926)</f>
        <v/>
      </c>
      <c r="R922" s="50" t="str">
        <f>IF('[3]Structure Coordinate Report'!AB926=0,"",'[3]Structure Coordinate Report'!AB926)</f>
        <v/>
      </c>
    </row>
    <row r="923" spans="2:18" ht="45" customHeight="1" x14ac:dyDescent="0.25">
      <c r="B923" s="42" t="str">
        <f>IF('[3]Structure Coordinate Report'!N927=0,"",'[3]Structure Coordinate Report'!N927)</f>
        <v/>
      </c>
      <c r="C923" s="42" t="str">
        <f>IF('[3]Structure Coordinate Report'!O927=0,"",'[3]Structure Coordinate Report'!O927)</f>
        <v/>
      </c>
      <c r="D923" s="43" t="str">
        <f>IF('[3]Coordonnees fixation au support'!EH914=0,"",'[3]Coordonnees fixation au support'!EH914)</f>
        <v/>
      </c>
      <c r="E923" s="42" t="str">
        <f>IF(ISNA(VLOOKUP(B923,'[3]Coordonnees fixation au support'!$Z$4:$AA$2961,2,FALSE)),"",VLOOKUP(B923,'[3]Coordonnees fixation au support'!$Z$4:$AA$2961,2,FALSE))</f>
        <v/>
      </c>
      <c r="F923" s="43" t="str">
        <f>IF(VLOOKUP(B923,'[3]Coordonnees fixation au support'!$DT$4:$DU$5000,2,FALSE)=0,"",VLOOKUP(B923,'[3]Coordonnees fixation au support'!$DT$4:$DU$5000,2,FALSE))</f>
        <v/>
      </c>
      <c r="G923" s="44" t="str">
        <f>IF('[3]Structure Coordinate Report'!X927=0,"",'[3]Structure Coordinate Report'!X927)</f>
        <v/>
      </c>
      <c r="H923" s="45" t="str">
        <f>IF('[3]Structure Coordinate Report'!Q927=0,"",'[3]Structure Coordinate Report'!Q927)</f>
        <v/>
      </c>
      <c r="I923" s="45" t="str">
        <f>IF('[3]Structure Coordinate Report'!R927=0,"",'[3]Structure Coordinate Report'!R927)</f>
        <v/>
      </c>
      <c r="J923" s="46" t="str">
        <f>IF('[3]Coordonnees fixation au support'!EJ914=0,"",'[3]Coordonnees fixation au support'!EJ914)</f>
        <v/>
      </c>
      <c r="K923" s="47" t="str">
        <f>IF(ISNA(VLOOKUP(H923,'[3]Coordonnees fixation au support'!$Z$4:$AA$3546,2,FALSE)),"",VLOOKUP(H923,'[3]Coordonnees fixation au support'!$Z$4:$AA$3546,2,FALSE))</f>
        <v/>
      </c>
      <c r="L923" s="48" t="str">
        <f>IF(VLOOKUP(H923,'[3]Coordonnees fixation au support'!$DW$4:$DX$5000,2,FALSE)=0,"",VLOOKUP(H923,'[3]Coordonnees fixation au support'!$DW$4:$DX$5000,2,FALSE))</f>
        <v/>
      </c>
      <c r="M923" s="49" t="str">
        <f>IF('[3]Structure Coordinate Report'!V927=0,"",'[3]Structure Coordinate Report'!V927)</f>
        <v/>
      </c>
      <c r="N923" s="49" t="str">
        <f>IF(ISNA(INDEX('[3]Tableau de pose'!B921:R5910,MATCH('TABLEAU DE BORD'!B923,'[3]Tableau de pose'!C921:C5910,0),17)),"",INDEX('[3]Tableau de pose'!B921:R5910,MATCH('TABLEAU DE BORD'!B923,'[3]Tableau de pose'!C921:C5910,0),17))</f>
        <v/>
      </c>
      <c r="O923" s="49" t="str">
        <f>IF(ISNA(INDEX('[3]Tableau de pose'!B921:T5910,MATCH('TABLEAU DE BORD'!B923&amp;"-"&amp;'TABLEAU DE BORD'!$J$6,'[3]Tableau de pose'!T921:T5910,0),14)),"",INDEX('[3]Tableau de pose'!B921:T5910,MATCH('TABLEAU DE BORD'!B923&amp;"-"&amp;'TABLEAU DE BORD'!$J$6,'[3]Tableau de pose'!T921:T5910,0),14))</f>
        <v/>
      </c>
      <c r="P923" s="49" t="str">
        <f>IF(ISNA(INDEX('[3]Tableau de pose'!B921:T5910,MATCH('TABLEAU DE BORD'!B923&amp;"-"&amp;'TABLEAU DE BORD'!$K$6,'[3]Tableau de pose'!T921:T5910,0),14)),"",INDEX('[3]Tableau de pose'!B921:T5910,MATCH('TABLEAU DE BORD'!B923&amp;"-"&amp;'TABLEAU DE BORD'!$K$6,'[3]Tableau de pose'!T921:T5910,0),14))</f>
        <v/>
      </c>
      <c r="Q923" s="50" t="str">
        <f>IF('[3]Structure Coordinate Report'!Z927=0,"",'[3]Structure Coordinate Report'!Z927)</f>
        <v/>
      </c>
      <c r="R923" s="50" t="str">
        <f>IF('[3]Structure Coordinate Report'!AB927=0,"",'[3]Structure Coordinate Report'!AB927)</f>
        <v/>
      </c>
    </row>
    <row r="924" spans="2:18" ht="45" customHeight="1" x14ac:dyDescent="0.25">
      <c r="B924" s="42" t="str">
        <f>IF('[3]Structure Coordinate Report'!N928=0,"",'[3]Structure Coordinate Report'!N928)</f>
        <v/>
      </c>
      <c r="C924" s="42" t="str">
        <f>IF('[3]Structure Coordinate Report'!O928=0,"",'[3]Structure Coordinate Report'!O928)</f>
        <v/>
      </c>
      <c r="D924" s="43" t="str">
        <f>IF('[3]Coordonnees fixation au support'!EH915=0,"",'[3]Coordonnees fixation au support'!EH915)</f>
        <v/>
      </c>
      <c r="E924" s="42" t="str">
        <f>IF(ISNA(VLOOKUP(B924,'[3]Coordonnees fixation au support'!$Z$4:$AA$2961,2,FALSE)),"",VLOOKUP(B924,'[3]Coordonnees fixation au support'!$Z$4:$AA$2961,2,FALSE))</f>
        <v/>
      </c>
      <c r="F924" s="43" t="str">
        <f>IF(VLOOKUP(B924,'[3]Coordonnees fixation au support'!$DT$4:$DU$5000,2,FALSE)=0,"",VLOOKUP(B924,'[3]Coordonnees fixation au support'!$DT$4:$DU$5000,2,FALSE))</f>
        <v/>
      </c>
      <c r="G924" s="44" t="str">
        <f>IF('[3]Structure Coordinate Report'!X928=0,"",'[3]Structure Coordinate Report'!X928)</f>
        <v/>
      </c>
      <c r="H924" s="45" t="str">
        <f>IF('[3]Structure Coordinate Report'!Q928=0,"",'[3]Structure Coordinate Report'!Q928)</f>
        <v/>
      </c>
      <c r="I924" s="45" t="str">
        <f>IF('[3]Structure Coordinate Report'!R928=0,"",'[3]Structure Coordinate Report'!R928)</f>
        <v/>
      </c>
      <c r="J924" s="46" t="str">
        <f>IF('[3]Coordonnees fixation au support'!EJ915=0,"",'[3]Coordonnees fixation au support'!EJ915)</f>
        <v/>
      </c>
      <c r="K924" s="47" t="str">
        <f>IF(ISNA(VLOOKUP(H924,'[3]Coordonnees fixation au support'!$Z$4:$AA$3546,2,FALSE)),"",VLOOKUP(H924,'[3]Coordonnees fixation au support'!$Z$4:$AA$3546,2,FALSE))</f>
        <v/>
      </c>
      <c r="L924" s="48" t="str">
        <f>IF(VLOOKUP(H924,'[3]Coordonnees fixation au support'!$DW$4:$DX$5000,2,FALSE)=0,"",VLOOKUP(H924,'[3]Coordonnees fixation au support'!$DW$4:$DX$5000,2,FALSE))</f>
        <v/>
      </c>
      <c r="M924" s="49" t="str">
        <f>IF('[3]Structure Coordinate Report'!V928=0,"",'[3]Structure Coordinate Report'!V928)</f>
        <v/>
      </c>
      <c r="N924" s="49" t="str">
        <f>IF(ISNA(INDEX('[3]Tableau de pose'!B922:R5911,MATCH('TABLEAU DE BORD'!B924,'[3]Tableau de pose'!C922:C5911,0),17)),"",INDEX('[3]Tableau de pose'!B922:R5911,MATCH('TABLEAU DE BORD'!B924,'[3]Tableau de pose'!C922:C5911,0),17))</f>
        <v/>
      </c>
      <c r="O924" s="49" t="str">
        <f>IF(ISNA(INDEX('[3]Tableau de pose'!B922:T5911,MATCH('TABLEAU DE BORD'!B924&amp;"-"&amp;'TABLEAU DE BORD'!$J$6,'[3]Tableau de pose'!T922:T5911,0),14)),"",INDEX('[3]Tableau de pose'!B922:T5911,MATCH('TABLEAU DE BORD'!B924&amp;"-"&amp;'TABLEAU DE BORD'!$J$6,'[3]Tableau de pose'!T922:T5911,0),14))</f>
        <v/>
      </c>
      <c r="P924" s="49" t="str">
        <f>IF(ISNA(INDEX('[3]Tableau de pose'!B922:T5911,MATCH('TABLEAU DE BORD'!B924&amp;"-"&amp;'TABLEAU DE BORD'!$K$6,'[3]Tableau de pose'!T922:T5911,0),14)),"",INDEX('[3]Tableau de pose'!B922:T5911,MATCH('TABLEAU DE BORD'!B924&amp;"-"&amp;'TABLEAU DE BORD'!$K$6,'[3]Tableau de pose'!T922:T5911,0),14))</f>
        <v/>
      </c>
      <c r="Q924" s="50" t="str">
        <f>IF('[3]Structure Coordinate Report'!Z928=0,"",'[3]Structure Coordinate Report'!Z928)</f>
        <v/>
      </c>
      <c r="R924" s="50" t="str">
        <f>IF('[3]Structure Coordinate Report'!AB928=0,"",'[3]Structure Coordinate Report'!AB928)</f>
        <v/>
      </c>
    </row>
    <row r="925" spans="2:18" ht="45" customHeight="1" x14ac:dyDescent="0.25">
      <c r="B925" s="42" t="str">
        <f>IF('[3]Structure Coordinate Report'!N929=0,"",'[3]Structure Coordinate Report'!N929)</f>
        <v/>
      </c>
      <c r="C925" s="42" t="str">
        <f>IF('[3]Structure Coordinate Report'!O929=0,"",'[3]Structure Coordinate Report'!O929)</f>
        <v/>
      </c>
      <c r="D925" s="43" t="str">
        <f>IF('[3]Coordonnees fixation au support'!EH916=0,"",'[3]Coordonnees fixation au support'!EH916)</f>
        <v/>
      </c>
      <c r="E925" s="42" t="str">
        <f>IF(ISNA(VLOOKUP(B925,'[3]Coordonnees fixation au support'!$Z$4:$AA$2961,2,FALSE)),"",VLOOKUP(B925,'[3]Coordonnees fixation au support'!$Z$4:$AA$2961,2,FALSE))</f>
        <v/>
      </c>
      <c r="F925" s="43" t="str">
        <f>IF(VLOOKUP(B925,'[3]Coordonnees fixation au support'!$DT$4:$DU$5000,2,FALSE)=0,"",VLOOKUP(B925,'[3]Coordonnees fixation au support'!$DT$4:$DU$5000,2,FALSE))</f>
        <v/>
      </c>
      <c r="G925" s="44" t="str">
        <f>IF('[3]Structure Coordinate Report'!X929=0,"",'[3]Structure Coordinate Report'!X929)</f>
        <v/>
      </c>
      <c r="H925" s="45" t="str">
        <f>IF('[3]Structure Coordinate Report'!Q929=0,"",'[3]Structure Coordinate Report'!Q929)</f>
        <v/>
      </c>
      <c r="I925" s="45" t="str">
        <f>IF('[3]Structure Coordinate Report'!R929=0,"",'[3]Structure Coordinate Report'!R929)</f>
        <v/>
      </c>
      <c r="J925" s="46" t="str">
        <f>IF('[3]Coordonnees fixation au support'!EJ916=0,"",'[3]Coordonnees fixation au support'!EJ916)</f>
        <v/>
      </c>
      <c r="K925" s="47" t="str">
        <f>IF(ISNA(VLOOKUP(H925,'[3]Coordonnees fixation au support'!$Z$4:$AA$3546,2,FALSE)),"",VLOOKUP(H925,'[3]Coordonnees fixation au support'!$Z$4:$AA$3546,2,FALSE))</f>
        <v/>
      </c>
      <c r="L925" s="48" t="str">
        <f>IF(VLOOKUP(H925,'[3]Coordonnees fixation au support'!$DW$4:$DX$5000,2,FALSE)=0,"",VLOOKUP(H925,'[3]Coordonnees fixation au support'!$DW$4:$DX$5000,2,FALSE))</f>
        <v/>
      </c>
      <c r="M925" s="49" t="str">
        <f>IF('[3]Structure Coordinate Report'!V929=0,"",'[3]Structure Coordinate Report'!V929)</f>
        <v/>
      </c>
      <c r="N925" s="49" t="str">
        <f>IF(ISNA(INDEX('[3]Tableau de pose'!B923:R5912,MATCH('TABLEAU DE BORD'!B925,'[3]Tableau de pose'!C923:C5912,0),17)),"",INDEX('[3]Tableau de pose'!B923:R5912,MATCH('TABLEAU DE BORD'!B925,'[3]Tableau de pose'!C923:C5912,0),17))</f>
        <v/>
      </c>
      <c r="O925" s="49" t="str">
        <f>IF(ISNA(INDEX('[3]Tableau de pose'!B923:T5912,MATCH('TABLEAU DE BORD'!B925&amp;"-"&amp;'TABLEAU DE BORD'!$J$6,'[3]Tableau de pose'!T923:T5912,0),14)),"",INDEX('[3]Tableau de pose'!B923:T5912,MATCH('TABLEAU DE BORD'!B925&amp;"-"&amp;'TABLEAU DE BORD'!$J$6,'[3]Tableau de pose'!T923:T5912,0),14))</f>
        <v/>
      </c>
      <c r="P925" s="49" t="str">
        <f>IF(ISNA(INDEX('[3]Tableau de pose'!B923:T5912,MATCH('TABLEAU DE BORD'!B925&amp;"-"&amp;'TABLEAU DE BORD'!$K$6,'[3]Tableau de pose'!T923:T5912,0),14)),"",INDEX('[3]Tableau de pose'!B923:T5912,MATCH('TABLEAU DE BORD'!B925&amp;"-"&amp;'TABLEAU DE BORD'!$K$6,'[3]Tableau de pose'!T923:T5912,0),14))</f>
        <v/>
      </c>
      <c r="Q925" s="50" t="str">
        <f>IF('[3]Structure Coordinate Report'!Z929=0,"",'[3]Structure Coordinate Report'!Z929)</f>
        <v/>
      </c>
      <c r="R925" s="50" t="str">
        <f>IF('[3]Structure Coordinate Report'!AB929=0,"",'[3]Structure Coordinate Report'!AB929)</f>
        <v/>
      </c>
    </row>
    <row r="926" spans="2:18" ht="45" customHeight="1" x14ac:dyDescent="0.25">
      <c r="B926" s="42" t="str">
        <f>IF('[3]Structure Coordinate Report'!N930=0,"",'[3]Structure Coordinate Report'!N930)</f>
        <v/>
      </c>
      <c r="C926" s="42" t="str">
        <f>IF('[3]Structure Coordinate Report'!O930=0,"",'[3]Structure Coordinate Report'!O930)</f>
        <v/>
      </c>
      <c r="D926" s="43" t="str">
        <f>IF('[3]Coordonnees fixation au support'!EH917=0,"",'[3]Coordonnees fixation au support'!EH917)</f>
        <v/>
      </c>
      <c r="E926" s="42" t="str">
        <f>IF(ISNA(VLOOKUP(B926,'[3]Coordonnees fixation au support'!$Z$4:$AA$2961,2,FALSE)),"",VLOOKUP(B926,'[3]Coordonnees fixation au support'!$Z$4:$AA$2961,2,FALSE))</f>
        <v/>
      </c>
      <c r="F926" s="43" t="str">
        <f>IF(VLOOKUP(B926,'[3]Coordonnees fixation au support'!$DT$4:$DU$5000,2,FALSE)=0,"",VLOOKUP(B926,'[3]Coordonnees fixation au support'!$DT$4:$DU$5000,2,FALSE))</f>
        <v/>
      </c>
      <c r="G926" s="44" t="str">
        <f>IF('[3]Structure Coordinate Report'!X930=0,"",'[3]Structure Coordinate Report'!X930)</f>
        <v/>
      </c>
      <c r="H926" s="45" t="str">
        <f>IF('[3]Structure Coordinate Report'!Q930=0,"",'[3]Structure Coordinate Report'!Q930)</f>
        <v/>
      </c>
      <c r="I926" s="45" t="str">
        <f>IF('[3]Structure Coordinate Report'!R930=0,"",'[3]Structure Coordinate Report'!R930)</f>
        <v/>
      </c>
      <c r="J926" s="46" t="str">
        <f>IF('[3]Coordonnees fixation au support'!EJ917=0,"",'[3]Coordonnees fixation au support'!EJ917)</f>
        <v/>
      </c>
      <c r="K926" s="47" t="str">
        <f>IF(ISNA(VLOOKUP(H926,'[3]Coordonnees fixation au support'!$Z$4:$AA$3546,2,FALSE)),"",VLOOKUP(H926,'[3]Coordonnees fixation au support'!$Z$4:$AA$3546,2,FALSE))</f>
        <v/>
      </c>
      <c r="L926" s="48" t="str">
        <f>IF(VLOOKUP(H926,'[3]Coordonnees fixation au support'!$DW$4:$DX$5000,2,FALSE)=0,"",VLOOKUP(H926,'[3]Coordonnees fixation au support'!$DW$4:$DX$5000,2,FALSE))</f>
        <v/>
      </c>
      <c r="M926" s="49" t="str">
        <f>IF('[3]Structure Coordinate Report'!V930=0,"",'[3]Structure Coordinate Report'!V930)</f>
        <v/>
      </c>
      <c r="N926" s="49" t="str">
        <f>IF(ISNA(INDEX('[3]Tableau de pose'!B924:R5913,MATCH('TABLEAU DE BORD'!B926,'[3]Tableau de pose'!C924:C5913,0),17)),"",INDEX('[3]Tableau de pose'!B924:R5913,MATCH('TABLEAU DE BORD'!B926,'[3]Tableau de pose'!C924:C5913,0),17))</f>
        <v/>
      </c>
      <c r="O926" s="49" t="str">
        <f>IF(ISNA(INDEX('[3]Tableau de pose'!B924:T5913,MATCH('TABLEAU DE BORD'!B926&amp;"-"&amp;'TABLEAU DE BORD'!$J$6,'[3]Tableau de pose'!T924:T5913,0),14)),"",INDEX('[3]Tableau de pose'!B924:T5913,MATCH('TABLEAU DE BORD'!B926&amp;"-"&amp;'TABLEAU DE BORD'!$J$6,'[3]Tableau de pose'!T924:T5913,0),14))</f>
        <v/>
      </c>
      <c r="P926" s="49" t="str">
        <f>IF(ISNA(INDEX('[3]Tableau de pose'!B924:T5913,MATCH('TABLEAU DE BORD'!B926&amp;"-"&amp;'TABLEAU DE BORD'!$K$6,'[3]Tableau de pose'!T924:T5913,0),14)),"",INDEX('[3]Tableau de pose'!B924:T5913,MATCH('TABLEAU DE BORD'!B926&amp;"-"&amp;'TABLEAU DE BORD'!$K$6,'[3]Tableau de pose'!T924:T5913,0),14))</f>
        <v/>
      </c>
      <c r="Q926" s="50" t="str">
        <f>IF('[3]Structure Coordinate Report'!Z930=0,"",'[3]Structure Coordinate Report'!Z930)</f>
        <v/>
      </c>
      <c r="R926" s="50" t="str">
        <f>IF('[3]Structure Coordinate Report'!AB930=0,"",'[3]Structure Coordinate Report'!AB930)</f>
        <v/>
      </c>
    </row>
    <row r="927" spans="2:18" ht="45" customHeight="1" x14ac:dyDescent="0.25">
      <c r="B927" s="42" t="str">
        <f>IF('[3]Structure Coordinate Report'!N931=0,"",'[3]Structure Coordinate Report'!N931)</f>
        <v/>
      </c>
      <c r="C927" s="42" t="str">
        <f>IF('[3]Structure Coordinate Report'!O931=0,"",'[3]Structure Coordinate Report'!O931)</f>
        <v/>
      </c>
      <c r="D927" s="43" t="str">
        <f>IF('[3]Coordonnees fixation au support'!EH918=0,"",'[3]Coordonnees fixation au support'!EH918)</f>
        <v/>
      </c>
      <c r="E927" s="42" t="str">
        <f>IF(ISNA(VLOOKUP(B927,'[3]Coordonnees fixation au support'!$Z$4:$AA$2961,2,FALSE)),"",VLOOKUP(B927,'[3]Coordonnees fixation au support'!$Z$4:$AA$2961,2,FALSE))</f>
        <v/>
      </c>
      <c r="F927" s="43" t="str">
        <f>IF(VLOOKUP(B927,'[3]Coordonnees fixation au support'!$DT$4:$DU$5000,2,FALSE)=0,"",VLOOKUP(B927,'[3]Coordonnees fixation au support'!$DT$4:$DU$5000,2,FALSE))</f>
        <v/>
      </c>
      <c r="G927" s="44" t="str">
        <f>IF('[3]Structure Coordinate Report'!X931=0,"",'[3]Structure Coordinate Report'!X931)</f>
        <v/>
      </c>
      <c r="H927" s="45" t="str">
        <f>IF('[3]Structure Coordinate Report'!Q931=0,"",'[3]Structure Coordinate Report'!Q931)</f>
        <v/>
      </c>
      <c r="I927" s="45" t="str">
        <f>IF('[3]Structure Coordinate Report'!R931=0,"",'[3]Structure Coordinate Report'!R931)</f>
        <v/>
      </c>
      <c r="J927" s="46" t="str">
        <f>IF('[3]Coordonnees fixation au support'!EJ918=0,"",'[3]Coordonnees fixation au support'!EJ918)</f>
        <v/>
      </c>
      <c r="K927" s="47" t="str">
        <f>IF(ISNA(VLOOKUP(H927,'[3]Coordonnees fixation au support'!$Z$4:$AA$3546,2,FALSE)),"",VLOOKUP(H927,'[3]Coordonnees fixation au support'!$Z$4:$AA$3546,2,FALSE))</f>
        <v/>
      </c>
      <c r="L927" s="48" t="str">
        <f>IF(VLOOKUP(H927,'[3]Coordonnees fixation au support'!$DW$4:$DX$5000,2,FALSE)=0,"",VLOOKUP(H927,'[3]Coordonnees fixation au support'!$DW$4:$DX$5000,2,FALSE))</f>
        <v/>
      </c>
      <c r="M927" s="49" t="str">
        <f>IF('[3]Structure Coordinate Report'!V931=0,"",'[3]Structure Coordinate Report'!V931)</f>
        <v/>
      </c>
      <c r="N927" s="49" t="str">
        <f>IF(ISNA(INDEX('[3]Tableau de pose'!B925:R5914,MATCH('TABLEAU DE BORD'!B927,'[3]Tableau de pose'!C925:C5914,0),17)),"",INDEX('[3]Tableau de pose'!B925:R5914,MATCH('TABLEAU DE BORD'!B927,'[3]Tableau de pose'!C925:C5914,0),17))</f>
        <v/>
      </c>
      <c r="O927" s="49" t="str">
        <f>IF(ISNA(INDEX('[3]Tableau de pose'!B925:T5914,MATCH('TABLEAU DE BORD'!B927&amp;"-"&amp;'TABLEAU DE BORD'!$J$6,'[3]Tableau de pose'!T925:T5914,0),14)),"",INDEX('[3]Tableau de pose'!B925:T5914,MATCH('TABLEAU DE BORD'!B927&amp;"-"&amp;'TABLEAU DE BORD'!$J$6,'[3]Tableau de pose'!T925:T5914,0),14))</f>
        <v/>
      </c>
      <c r="P927" s="49" t="str">
        <f>IF(ISNA(INDEX('[3]Tableau de pose'!B925:T5914,MATCH('TABLEAU DE BORD'!B927&amp;"-"&amp;'TABLEAU DE BORD'!$K$6,'[3]Tableau de pose'!T925:T5914,0),14)),"",INDEX('[3]Tableau de pose'!B925:T5914,MATCH('TABLEAU DE BORD'!B927&amp;"-"&amp;'TABLEAU DE BORD'!$K$6,'[3]Tableau de pose'!T925:T5914,0),14))</f>
        <v/>
      </c>
      <c r="Q927" s="50" t="str">
        <f>IF('[3]Structure Coordinate Report'!Z931=0,"",'[3]Structure Coordinate Report'!Z931)</f>
        <v/>
      </c>
      <c r="R927" s="50" t="str">
        <f>IF('[3]Structure Coordinate Report'!AB931=0,"",'[3]Structure Coordinate Report'!AB931)</f>
        <v/>
      </c>
    </row>
    <row r="928" spans="2:18" ht="45" customHeight="1" x14ac:dyDescent="0.25">
      <c r="B928" s="42" t="str">
        <f>IF('[3]Structure Coordinate Report'!N932=0,"",'[3]Structure Coordinate Report'!N932)</f>
        <v/>
      </c>
      <c r="C928" s="42" t="str">
        <f>IF('[3]Structure Coordinate Report'!O932=0,"",'[3]Structure Coordinate Report'!O932)</f>
        <v/>
      </c>
      <c r="D928" s="43" t="str">
        <f>IF('[3]Coordonnees fixation au support'!EH919=0,"",'[3]Coordonnees fixation au support'!EH919)</f>
        <v/>
      </c>
      <c r="E928" s="42" t="str">
        <f>IF(ISNA(VLOOKUP(B928,'[3]Coordonnees fixation au support'!$Z$4:$AA$2961,2,FALSE)),"",VLOOKUP(B928,'[3]Coordonnees fixation au support'!$Z$4:$AA$2961,2,FALSE))</f>
        <v/>
      </c>
      <c r="F928" s="43" t="str">
        <f>IF(VLOOKUP(B928,'[3]Coordonnees fixation au support'!$DT$4:$DU$5000,2,FALSE)=0,"",VLOOKUP(B928,'[3]Coordonnees fixation au support'!$DT$4:$DU$5000,2,FALSE))</f>
        <v/>
      </c>
      <c r="G928" s="44" t="str">
        <f>IF('[3]Structure Coordinate Report'!X932=0,"",'[3]Structure Coordinate Report'!X932)</f>
        <v/>
      </c>
      <c r="H928" s="45" t="str">
        <f>IF('[3]Structure Coordinate Report'!Q932=0,"",'[3]Structure Coordinate Report'!Q932)</f>
        <v/>
      </c>
      <c r="I928" s="45" t="str">
        <f>IF('[3]Structure Coordinate Report'!R932=0,"",'[3]Structure Coordinate Report'!R932)</f>
        <v/>
      </c>
      <c r="J928" s="46" t="str">
        <f>IF('[3]Coordonnees fixation au support'!EJ919=0,"",'[3]Coordonnees fixation au support'!EJ919)</f>
        <v/>
      </c>
      <c r="K928" s="47" t="str">
        <f>IF(ISNA(VLOOKUP(H928,'[3]Coordonnees fixation au support'!$Z$4:$AA$3546,2,FALSE)),"",VLOOKUP(H928,'[3]Coordonnees fixation au support'!$Z$4:$AA$3546,2,FALSE))</f>
        <v/>
      </c>
      <c r="L928" s="48" t="str">
        <f>IF(VLOOKUP(H928,'[3]Coordonnees fixation au support'!$DW$4:$DX$5000,2,FALSE)=0,"",VLOOKUP(H928,'[3]Coordonnees fixation au support'!$DW$4:$DX$5000,2,FALSE))</f>
        <v/>
      </c>
      <c r="M928" s="49" t="str">
        <f>IF('[3]Structure Coordinate Report'!V932=0,"",'[3]Structure Coordinate Report'!V932)</f>
        <v/>
      </c>
      <c r="N928" s="49" t="str">
        <f>IF(ISNA(INDEX('[3]Tableau de pose'!B926:R5915,MATCH('TABLEAU DE BORD'!B928,'[3]Tableau de pose'!C926:C5915,0),17)),"",INDEX('[3]Tableau de pose'!B926:R5915,MATCH('TABLEAU DE BORD'!B928,'[3]Tableau de pose'!C926:C5915,0),17))</f>
        <v/>
      </c>
      <c r="O928" s="49" t="str">
        <f>IF(ISNA(INDEX('[3]Tableau de pose'!B926:T5915,MATCH('TABLEAU DE BORD'!B928&amp;"-"&amp;'TABLEAU DE BORD'!$J$6,'[3]Tableau de pose'!T926:T5915,0),14)),"",INDEX('[3]Tableau de pose'!B926:T5915,MATCH('TABLEAU DE BORD'!B928&amp;"-"&amp;'TABLEAU DE BORD'!$J$6,'[3]Tableau de pose'!T926:T5915,0),14))</f>
        <v/>
      </c>
      <c r="P928" s="49" t="str">
        <f>IF(ISNA(INDEX('[3]Tableau de pose'!B926:T5915,MATCH('TABLEAU DE BORD'!B928&amp;"-"&amp;'TABLEAU DE BORD'!$K$6,'[3]Tableau de pose'!T926:T5915,0),14)),"",INDEX('[3]Tableau de pose'!B926:T5915,MATCH('TABLEAU DE BORD'!B928&amp;"-"&amp;'TABLEAU DE BORD'!$K$6,'[3]Tableau de pose'!T926:T5915,0),14))</f>
        <v/>
      </c>
      <c r="Q928" s="50" t="str">
        <f>IF('[3]Structure Coordinate Report'!Z932=0,"",'[3]Structure Coordinate Report'!Z932)</f>
        <v/>
      </c>
      <c r="R928" s="50" t="str">
        <f>IF('[3]Structure Coordinate Report'!AB932=0,"",'[3]Structure Coordinate Report'!AB932)</f>
        <v/>
      </c>
    </row>
    <row r="929" spans="2:18" ht="45" customHeight="1" x14ac:dyDescent="0.25">
      <c r="B929" s="42" t="str">
        <f>IF('[3]Structure Coordinate Report'!N933=0,"",'[3]Structure Coordinate Report'!N933)</f>
        <v/>
      </c>
      <c r="C929" s="42" t="str">
        <f>IF('[3]Structure Coordinate Report'!O933=0,"",'[3]Structure Coordinate Report'!O933)</f>
        <v/>
      </c>
      <c r="D929" s="43" t="str">
        <f>IF('[3]Coordonnees fixation au support'!EH920=0,"",'[3]Coordonnees fixation au support'!EH920)</f>
        <v/>
      </c>
      <c r="E929" s="42" t="str">
        <f>IF(ISNA(VLOOKUP(B929,'[3]Coordonnees fixation au support'!$Z$4:$AA$2961,2,FALSE)),"",VLOOKUP(B929,'[3]Coordonnees fixation au support'!$Z$4:$AA$2961,2,FALSE))</f>
        <v/>
      </c>
      <c r="F929" s="43" t="str">
        <f>IF(VLOOKUP(B929,'[3]Coordonnees fixation au support'!$DT$4:$DU$5000,2,FALSE)=0,"",VLOOKUP(B929,'[3]Coordonnees fixation au support'!$DT$4:$DU$5000,2,FALSE))</f>
        <v/>
      </c>
      <c r="G929" s="44" t="str">
        <f>IF('[3]Structure Coordinate Report'!X933=0,"",'[3]Structure Coordinate Report'!X933)</f>
        <v/>
      </c>
      <c r="H929" s="45" t="str">
        <f>IF('[3]Structure Coordinate Report'!Q933=0,"",'[3]Structure Coordinate Report'!Q933)</f>
        <v/>
      </c>
      <c r="I929" s="45" t="str">
        <f>IF('[3]Structure Coordinate Report'!R933=0,"",'[3]Structure Coordinate Report'!R933)</f>
        <v/>
      </c>
      <c r="J929" s="46" t="str">
        <f>IF('[3]Coordonnees fixation au support'!EJ920=0,"",'[3]Coordonnees fixation au support'!EJ920)</f>
        <v/>
      </c>
      <c r="K929" s="47" t="str">
        <f>IF(ISNA(VLOOKUP(H929,'[3]Coordonnees fixation au support'!$Z$4:$AA$3546,2,FALSE)),"",VLOOKUP(H929,'[3]Coordonnees fixation au support'!$Z$4:$AA$3546,2,FALSE))</f>
        <v/>
      </c>
      <c r="L929" s="48" t="str">
        <f>IF(VLOOKUP(H929,'[3]Coordonnees fixation au support'!$DW$4:$DX$5000,2,FALSE)=0,"",VLOOKUP(H929,'[3]Coordonnees fixation au support'!$DW$4:$DX$5000,2,FALSE))</f>
        <v/>
      </c>
      <c r="M929" s="49" t="str">
        <f>IF('[3]Structure Coordinate Report'!V933=0,"",'[3]Structure Coordinate Report'!V933)</f>
        <v/>
      </c>
      <c r="N929" s="49" t="str">
        <f>IF(ISNA(INDEX('[3]Tableau de pose'!B927:R5916,MATCH('TABLEAU DE BORD'!B929,'[3]Tableau de pose'!C927:C5916,0),17)),"",INDEX('[3]Tableau de pose'!B927:R5916,MATCH('TABLEAU DE BORD'!B929,'[3]Tableau de pose'!C927:C5916,0),17))</f>
        <v/>
      </c>
      <c r="O929" s="49" t="str">
        <f>IF(ISNA(INDEX('[3]Tableau de pose'!B927:T5916,MATCH('TABLEAU DE BORD'!B929&amp;"-"&amp;'TABLEAU DE BORD'!$J$6,'[3]Tableau de pose'!T927:T5916,0),14)),"",INDEX('[3]Tableau de pose'!B927:T5916,MATCH('TABLEAU DE BORD'!B929&amp;"-"&amp;'TABLEAU DE BORD'!$J$6,'[3]Tableau de pose'!T927:T5916,0),14))</f>
        <v/>
      </c>
      <c r="P929" s="49" t="str">
        <f>IF(ISNA(INDEX('[3]Tableau de pose'!B927:T5916,MATCH('TABLEAU DE BORD'!B929&amp;"-"&amp;'TABLEAU DE BORD'!$K$6,'[3]Tableau de pose'!T927:T5916,0),14)),"",INDEX('[3]Tableau de pose'!B927:T5916,MATCH('TABLEAU DE BORD'!B929&amp;"-"&amp;'TABLEAU DE BORD'!$K$6,'[3]Tableau de pose'!T927:T5916,0),14))</f>
        <v/>
      </c>
      <c r="Q929" s="50" t="str">
        <f>IF('[3]Structure Coordinate Report'!Z933=0,"",'[3]Structure Coordinate Report'!Z933)</f>
        <v/>
      </c>
      <c r="R929" s="50" t="str">
        <f>IF('[3]Structure Coordinate Report'!AB933=0,"",'[3]Structure Coordinate Report'!AB933)</f>
        <v/>
      </c>
    </row>
    <row r="930" spans="2:18" ht="45" customHeight="1" x14ac:dyDescent="0.25">
      <c r="B930" s="42" t="str">
        <f>IF('[3]Structure Coordinate Report'!N934=0,"",'[3]Structure Coordinate Report'!N934)</f>
        <v/>
      </c>
      <c r="C930" s="42" t="str">
        <f>IF('[3]Structure Coordinate Report'!O934=0,"",'[3]Structure Coordinate Report'!O934)</f>
        <v/>
      </c>
      <c r="D930" s="43" t="str">
        <f>IF('[3]Coordonnees fixation au support'!EH921=0,"",'[3]Coordonnees fixation au support'!EH921)</f>
        <v/>
      </c>
      <c r="E930" s="42" t="str">
        <f>IF(ISNA(VLOOKUP(B930,'[3]Coordonnees fixation au support'!$Z$4:$AA$2961,2,FALSE)),"",VLOOKUP(B930,'[3]Coordonnees fixation au support'!$Z$4:$AA$2961,2,FALSE))</f>
        <v/>
      </c>
      <c r="F930" s="43" t="str">
        <f>IF(VLOOKUP(B930,'[3]Coordonnees fixation au support'!$DT$4:$DU$5000,2,FALSE)=0,"",VLOOKUP(B930,'[3]Coordonnees fixation au support'!$DT$4:$DU$5000,2,FALSE))</f>
        <v/>
      </c>
      <c r="G930" s="44" t="str">
        <f>IF('[3]Structure Coordinate Report'!X934=0,"",'[3]Structure Coordinate Report'!X934)</f>
        <v/>
      </c>
      <c r="H930" s="45" t="str">
        <f>IF('[3]Structure Coordinate Report'!Q934=0,"",'[3]Structure Coordinate Report'!Q934)</f>
        <v/>
      </c>
      <c r="I930" s="45" t="str">
        <f>IF('[3]Structure Coordinate Report'!R934=0,"",'[3]Structure Coordinate Report'!R934)</f>
        <v/>
      </c>
      <c r="J930" s="46" t="str">
        <f>IF('[3]Coordonnees fixation au support'!EJ921=0,"",'[3]Coordonnees fixation au support'!EJ921)</f>
        <v/>
      </c>
      <c r="K930" s="47" t="str">
        <f>IF(ISNA(VLOOKUP(H930,'[3]Coordonnees fixation au support'!$Z$4:$AA$3546,2,FALSE)),"",VLOOKUP(H930,'[3]Coordonnees fixation au support'!$Z$4:$AA$3546,2,FALSE))</f>
        <v/>
      </c>
      <c r="L930" s="48" t="str">
        <f>IF(VLOOKUP(H930,'[3]Coordonnees fixation au support'!$DW$4:$DX$5000,2,FALSE)=0,"",VLOOKUP(H930,'[3]Coordonnees fixation au support'!$DW$4:$DX$5000,2,FALSE))</f>
        <v/>
      </c>
      <c r="M930" s="49" t="str">
        <f>IF('[3]Structure Coordinate Report'!V934=0,"",'[3]Structure Coordinate Report'!V934)</f>
        <v/>
      </c>
      <c r="N930" s="49" t="str">
        <f>IF(ISNA(INDEX('[3]Tableau de pose'!B928:R5917,MATCH('TABLEAU DE BORD'!B930,'[3]Tableau de pose'!C928:C5917,0),17)),"",INDEX('[3]Tableau de pose'!B928:R5917,MATCH('TABLEAU DE BORD'!B930,'[3]Tableau de pose'!C928:C5917,0),17))</f>
        <v/>
      </c>
      <c r="O930" s="49" t="str">
        <f>IF(ISNA(INDEX('[3]Tableau de pose'!B928:T5917,MATCH('TABLEAU DE BORD'!B930&amp;"-"&amp;'TABLEAU DE BORD'!$J$6,'[3]Tableau de pose'!T928:T5917,0),14)),"",INDEX('[3]Tableau de pose'!B928:T5917,MATCH('TABLEAU DE BORD'!B930&amp;"-"&amp;'TABLEAU DE BORD'!$J$6,'[3]Tableau de pose'!T928:T5917,0),14))</f>
        <v/>
      </c>
      <c r="P930" s="49" t="str">
        <f>IF(ISNA(INDEX('[3]Tableau de pose'!B928:T5917,MATCH('TABLEAU DE BORD'!B930&amp;"-"&amp;'TABLEAU DE BORD'!$K$6,'[3]Tableau de pose'!T928:T5917,0),14)),"",INDEX('[3]Tableau de pose'!B928:T5917,MATCH('TABLEAU DE BORD'!B930&amp;"-"&amp;'TABLEAU DE BORD'!$K$6,'[3]Tableau de pose'!T928:T5917,0),14))</f>
        <v/>
      </c>
      <c r="Q930" s="50" t="str">
        <f>IF('[3]Structure Coordinate Report'!Z934=0,"",'[3]Structure Coordinate Report'!Z934)</f>
        <v/>
      </c>
      <c r="R930" s="50" t="str">
        <f>IF('[3]Structure Coordinate Report'!AB934=0,"",'[3]Structure Coordinate Report'!AB934)</f>
        <v/>
      </c>
    </row>
    <row r="931" spans="2:18" ht="45" customHeight="1" x14ac:dyDescent="0.25">
      <c r="B931" s="42" t="str">
        <f>IF('[3]Structure Coordinate Report'!N935=0,"",'[3]Structure Coordinate Report'!N935)</f>
        <v/>
      </c>
      <c r="C931" s="42" t="str">
        <f>IF('[3]Structure Coordinate Report'!O935=0,"",'[3]Structure Coordinate Report'!O935)</f>
        <v/>
      </c>
      <c r="D931" s="43" t="str">
        <f>IF('[3]Coordonnees fixation au support'!EH922=0,"",'[3]Coordonnees fixation au support'!EH922)</f>
        <v/>
      </c>
      <c r="E931" s="42" t="str">
        <f>IF(ISNA(VLOOKUP(B931,'[3]Coordonnees fixation au support'!$Z$4:$AA$2961,2,FALSE)),"",VLOOKUP(B931,'[3]Coordonnees fixation au support'!$Z$4:$AA$2961,2,FALSE))</f>
        <v/>
      </c>
      <c r="F931" s="43" t="str">
        <f>IF(VLOOKUP(B931,'[3]Coordonnees fixation au support'!$DT$4:$DU$5000,2,FALSE)=0,"",VLOOKUP(B931,'[3]Coordonnees fixation au support'!$DT$4:$DU$5000,2,FALSE))</f>
        <v/>
      </c>
      <c r="G931" s="44" t="str">
        <f>IF('[3]Structure Coordinate Report'!X935=0,"",'[3]Structure Coordinate Report'!X935)</f>
        <v/>
      </c>
      <c r="H931" s="45" t="str">
        <f>IF('[3]Structure Coordinate Report'!Q935=0,"",'[3]Structure Coordinate Report'!Q935)</f>
        <v/>
      </c>
      <c r="I931" s="45" t="str">
        <f>IF('[3]Structure Coordinate Report'!R935=0,"",'[3]Structure Coordinate Report'!R935)</f>
        <v/>
      </c>
      <c r="J931" s="46" t="str">
        <f>IF('[3]Coordonnees fixation au support'!EJ922=0,"",'[3]Coordonnees fixation au support'!EJ922)</f>
        <v/>
      </c>
      <c r="K931" s="47" t="str">
        <f>IF(ISNA(VLOOKUP(H931,'[3]Coordonnees fixation au support'!$Z$4:$AA$3546,2,FALSE)),"",VLOOKUP(H931,'[3]Coordonnees fixation au support'!$Z$4:$AA$3546,2,FALSE))</f>
        <v/>
      </c>
      <c r="L931" s="48" t="str">
        <f>IF(VLOOKUP(H931,'[3]Coordonnees fixation au support'!$DW$4:$DX$5000,2,FALSE)=0,"",VLOOKUP(H931,'[3]Coordonnees fixation au support'!$DW$4:$DX$5000,2,FALSE))</f>
        <v/>
      </c>
      <c r="M931" s="49" t="str">
        <f>IF('[3]Structure Coordinate Report'!V935=0,"",'[3]Structure Coordinate Report'!V935)</f>
        <v/>
      </c>
      <c r="N931" s="49" t="str">
        <f>IF(ISNA(INDEX('[3]Tableau de pose'!B929:R5918,MATCH('TABLEAU DE BORD'!B931,'[3]Tableau de pose'!C929:C5918,0),17)),"",INDEX('[3]Tableau de pose'!B929:R5918,MATCH('TABLEAU DE BORD'!B931,'[3]Tableau de pose'!C929:C5918,0),17))</f>
        <v/>
      </c>
      <c r="O931" s="49" t="str">
        <f>IF(ISNA(INDEX('[3]Tableau de pose'!B929:T5918,MATCH('TABLEAU DE BORD'!B931&amp;"-"&amp;'TABLEAU DE BORD'!$J$6,'[3]Tableau de pose'!T929:T5918,0),14)),"",INDEX('[3]Tableau de pose'!B929:T5918,MATCH('TABLEAU DE BORD'!B931&amp;"-"&amp;'TABLEAU DE BORD'!$J$6,'[3]Tableau de pose'!T929:T5918,0),14))</f>
        <v/>
      </c>
      <c r="P931" s="49" t="str">
        <f>IF(ISNA(INDEX('[3]Tableau de pose'!B929:T5918,MATCH('TABLEAU DE BORD'!B931&amp;"-"&amp;'TABLEAU DE BORD'!$K$6,'[3]Tableau de pose'!T929:T5918,0),14)),"",INDEX('[3]Tableau de pose'!B929:T5918,MATCH('TABLEAU DE BORD'!B931&amp;"-"&amp;'TABLEAU DE BORD'!$K$6,'[3]Tableau de pose'!T929:T5918,0),14))</f>
        <v/>
      </c>
      <c r="Q931" s="50" t="str">
        <f>IF('[3]Structure Coordinate Report'!Z935=0,"",'[3]Structure Coordinate Report'!Z935)</f>
        <v/>
      </c>
      <c r="R931" s="50" t="str">
        <f>IF('[3]Structure Coordinate Report'!AB935=0,"",'[3]Structure Coordinate Report'!AB935)</f>
        <v/>
      </c>
    </row>
    <row r="932" spans="2:18" ht="45" customHeight="1" x14ac:dyDescent="0.25">
      <c r="B932" s="42" t="str">
        <f>IF('[3]Structure Coordinate Report'!N936=0,"",'[3]Structure Coordinate Report'!N936)</f>
        <v/>
      </c>
      <c r="C932" s="42" t="str">
        <f>IF('[3]Structure Coordinate Report'!O936=0,"",'[3]Structure Coordinate Report'!O936)</f>
        <v/>
      </c>
      <c r="D932" s="43" t="str">
        <f>IF('[3]Coordonnees fixation au support'!EH923=0,"",'[3]Coordonnees fixation au support'!EH923)</f>
        <v/>
      </c>
      <c r="E932" s="42" t="str">
        <f>IF(ISNA(VLOOKUP(B932,'[3]Coordonnees fixation au support'!$Z$4:$AA$2961,2,FALSE)),"",VLOOKUP(B932,'[3]Coordonnees fixation au support'!$Z$4:$AA$2961,2,FALSE))</f>
        <v/>
      </c>
      <c r="F932" s="43" t="str">
        <f>IF(VLOOKUP(B932,'[3]Coordonnees fixation au support'!$DT$4:$DU$5000,2,FALSE)=0,"",VLOOKUP(B932,'[3]Coordonnees fixation au support'!$DT$4:$DU$5000,2,FALSE))</f>
        <v/>
      </c>
      <c r="G932" s="44" t="str">
        <f>IF('[3]Structure Coordinate Report'!X936=0,"",'[3]Structure Coordinate Report'!X936)</f>
        <v/>
      </c>
      <c r="H932" s="45" t="str">
        <f>IF('[3]Structure Coordinate Report'!Q936=0,"",'[3]Structure Coordinate Report'!Q936)</f>
        <v/>
      </c>
      <c r="I932" s="45" t="str">
        <f>IF('[3]Structure Coordinate Report'!R936=0,"",'[3]Structure Coordinate Report'!R936)</f>
        <v/>
      </c>
      <c r="J932" s="46" t="str">
        <f>IF('[3]Coordonnees fixation au support'!EJ923=0,"",'[3]Coordonnees fixation au support'!EJ923)</f>
        <v/>
      </c>
      <c r="K932" s="47" t="str">
        <f>IF(ISNA(VLOOKUP(H932,'[3]Coordonnees fixation au support'!$Z$4:$AA$3546,2,FALSE)),"",VLOOKUP(H932,'[3]Coordonnees fixation au support'!$Z$4:$AA$3546,2,FALSE))</f>
        <v/>
      </c>
      <c r="L932" s="48" t="str">
        <f>IF(VLOOKUP(H932,'[3]Coordonnees fixation au support'!$DW$4:$DX$5000,2,FALSE)=0,"",VLOOKUP(H932,'[3]Coordonnees fixation au support'!$DW$4:$DX$5000,2,FALSE))</f>
        <v/>
      </c>
      <c r="M932" s="49" t="str">
        <f>IF('[3]Structure Coordinate Report'!V936=0,"",'[3]Structure Coordinate Report'!V936)</f>
        <v/>
      </c>
      <c r="N932" s="49" t="str">
        <f>IF(ISNA(INDEX('[3]Tableau de pose'!B930:R5919,MATCH('TABLEAU DE BORD'!B932,'[3]Tableau de pose'!C930:C5919,0),17)),"",INDEX('[3]Tableau de pose'!B930:R5919,MATCH('TABLEAU DE BORD'!B932,'[3]Tableau de pose'!C930:C5919,0),17))</f>
        <v/>
      </c>
      <c r="O932" s="49" t="str">
        <f>IF(ISNA(INDEX('[3]Tableau de pose'!B930:T5919,MATCH('TABLEAU DE BORD'!B932&amp;"-"&amp;'TABLEAU DE BORD'!$J$6,'[3]Tableau de pose'!T930:T5919,0),14)),"",INDEX('[3]Tableau de pose'!B930:T5919,MATCH('TABLEAU DE BORD'!B932&amp;"-"&amp;'TABLEAU DE BORD'!$J$6,'[3]Tableau de pose'!T930:T5919,0),14))</f>
        <v/>
      </c>
      <c r="P932" s="49" t="str">
        <f>IF(ISNA(INDEX('[3]Tableau de pose'!B930:T5919,MATCH('TABLEAU DE BORD'!B932&amp;"-"&amp;'TABLEAU DE BORD'!$K$6,'[3]Tableau de pose'!T930:T5919,0),14)),"",INDEX('[3]Tableau de pose'!B930:T5919,MATCH('TABLEAU DE BORD'!B932&amp;"-"&amp;'TABLEAU DE BORD'!$K$6,'[3]Tableau de pose'!T930:T5919,0),14))</f>
        <v/>
      </c>
      <c r="Q932" s="50" t="str">
        <f>IF('[3]Structure Coordinate Report'!Z936=0,"",'[3]Structure Coordinate Report'!Z936)</f>
        <v/>
      </c>
      <c r="R932" s="50" t="str">
        <f>IF('[3]Structure Coordinate Report'!AB936=0,"",'[3]Structure Coordinate Report'!AB936)</f>
        <v/>
      </c>
    </row>
    <row r="933" spans="2:18" ht="45" customHeight="1" x14ac:dyDescent="0.25">
      <c r="B933" s="42" t="str">
        <f>IF('[3]Structure Coordinate Report'!N937=0,"",'[3]Structure Coordinate Report'!N937)</f>
        <v/>
      </c>
      <c r="C933" s="42" t="str">
        <f>IF('[3]Structure Coordinate Report'!O937=0,"",'[3]Structure Coordinate Report'!O937)</f>
        <v/>
      </c>
      <c r="D933" s="43" t="str">
        <f>IF('[3]Coordonnees fixation au support'!EH924=0,"",'[3]Coordonnees fixation au support'!EH924)</f>
        <v/>
      </c>
      <c r="E933" s="42" t="str">
        <f>IF(ISNA(VLOOKUP(B933,'[3]Coordonnees fixation au support'!$Z$4:$AA$2961,2,FALSE)),"",VLOOKUP(B933,'[3]Coordonnees fixation au support'!$Z$4:$AA$2961,2,FALSE))</f>
        <v/>
      </c>
      <c r="F933" s="43" t="str">
        <f>IF(VLOOKUP(B933,'[3]Coordonnees fixation au support'!$DT$4:$DU$5000,2,FALSE)=0,"",VLOOKUP(B933,'[3]Coordonnees fixation au support'!$DT$4:$DU$5000,2,FALSE))</f>
        <v/>
      </c>
      <c r="G933" s="44" t="str">
        <f>IF('[3]Structure Coordinate Report'!X937=0,"",'[3]Structure Coordinate Report'!X937)</f>
        <v/>
      </c>
      <c r="H933" s="45" t="str">
        <f>IF('[3]Structure Coordinate Report'!Q937=0,"",'[3]Structure Coordinate Report'!Q937)</f>
        <v/>
      </c>
      <c r="I933" s="45" t="str">
        <f>IF('[3]Structure Coordinate Report'!R937=0,"",'[3]Structure Coordinate Report'!R937)</f>
        <v/>
      </c>
      <c r="J933" s="46" t="str">
        <f>IF('[3]Coordonnees fixation au support'!EJ924=0,"",'[3]Coordonnees fixation au support'!EJ924)</f>
        <v/>
      </c>
      <c r="K933" s="47" t="str">
        <f>IF(ISNA(VLOOKUP(H933,'[3]Coordonnees fixation au support'!$Z$4:$AA$3546,2,FALSE)),"",VLOOKUP(H933,'[3]Coordonnees fixation au support'!$Z$4:$AA$3546,2,FALSE))</f>
        <v/>
      </c>
      <c r="L933" s="48" t="str">
        <f>IF(VLOOKUP(H933,'[3]Coordonnees fixation au support'!$DW$4:$DX$5000,2,FALSE)=0,"",VLOOKUP(H933,'[3]Coordonnees fixation au support'!$DW$4:$DX$5000,2,FALSE))</f>
        <v/>
      </c>
      <c r="M933" s="49" t="str">
        <f>IF('[3]Structure Coordinate Report'!V937=0,"",'[3]Structure Coordinate Report'!V937)</f>
        <v/>
      </c>
      <c r="N933" s="49" t="str">
        <f>IF(ISNA(INDEX('[3]Tableau de pose'!B931:R5920,MATCH('TABLEAU DE BORD'!B933,'[3]Tableau de pose'!C931:C5920,0),17)),"",INDEX('[3]Tableau de pose'!B931:R5920,MATCH('TABLEAU DE BORD'!B933,'[3]Tableau de pose'!C931:C5920,0),17))</f>
        <v/>
      </c>
      <c r="O933" s="49" t="str">
        <f>IF(ISNA(INDEX('[3]Tableau de pose'!B931:T5920,MATCH('TABLEAU DE BORD'!B933&amp;"-"&amp;'TABLEAU DE BORD'!$J$6,'[3]Tableau de pose'!T931:T5920,0),14)),"",INDEX('[3]Tableau de pose'!B931:T5920,MATCH('TABLEAU DE BORD'!B933&amp;"-"&amp;'TABLEAU DE BORD'!$J$6,'[3]Tableau de pose'!T931:T5920,0),14))</f>
        <v/>
      </c>
      <c r="P933" s="49" t="str">
        <f>IF(ISNA(INDEX('[3]Tableau de pose'!B931:T5920,MATCH('TABLEAU DE BORD'!B933&amp;"-"&amp;'TABLEAU DE BORD'!$K$6,'[3]Tableau de pose'!T931:T5920,0),14)),"",INDEX('[3]Tableau de pose'!B931:T5920,MATCH('TABLEAU DE BORD'!B933&amp;"-"&amp;'TABLEAU DE BORD'!$K$6,'[3]Tableau de pose'!T931:T5920,0),14))</f>
        <v/>
      </c>
      <c r="Q933" s="50" t="str">
        <f>IF('[3]Structure Coordinate Report'!Z937=0,"",'[3]Structure Coordinate Report'!Z937)</f>
        <v/>
      </c>
      <c r="R933" s="50" t="str">
        <f>IF('[3]Structure Coordinate Report'!AB937=0,"",'[3]Structure Coordinate Report'!AB937)</f>
        <v/>
      </c>
    </row>
    <row r="934" spans="2:18" ht="45" customHeight="1" x14ac:dyDescent="0.25">
      <c r="B934" s="42" t="str">
        <f>IF('[3]Structure Coordinate Report'!N938=0,"",'[3]Structure Coordinate Report'!N938)</f>
        <v/>
      </c>
      <c r="C934" s="42" t="str">
        <f>IF('[3]Structure Coordinate Report'!O938=0,"",'[3]Structure Coordinate Report'!O938)</f>
        <v/>
      </c>
      <c r="D934" s="43" t="str">
        <f>IF('[3]Coordonnees fixation au support'!EH925=0,"",'[3]Coordonnees fixation au support'!EH925)</f>
        <v/>
      </c>
      <c r="E934" s="42" t="str">
        <f>IF(ISNA(VLOOKUP(B934,'[3]Coordonnees fixation au support'!$Z$4:$AA$2961,2,FALSE)),"",VLOOKUP(B934,'[3]Coordonnees fixation au support'!$Z$4:$AA$2961,2,FALSE))</f>
        <v/>
      </c>
      <c r="F934" s="43" t="str">
        <f>IF(VLOOKUP(B934,'[3]Coordonnees fixation au support'!$DT$4:$DU$5000,2,FALSE)=0,"",VLOOKUP(B934,'[3]Coordonnees fixation au support'!$DT$4:$DU$5000,2,FALSE))</f>
        <v/>
      </c>
      <c r="G934" s="44" t="str">
        <f>IF('[3]Structure Coordinate Report'!X938=0,"",'[3]Structure Coordinate Report'!X938)</f>
        <v/>
      </c>
      <c r="H934" s="45" t="str">
        <f>IF('[3]Structure Coordinate Report'!Q938=0,"",'[3]Structure Coordinate Report'!Q938)</f>
        <v/>
      </c>
      <c r="I934" s="45" t="str">
        <f>IF('[3]Structure Coordinate Report'!R938=0,"",'[3]Structure Coordinate Report'!R938)</f>
        <v/>
      </c>
      <c r="J934" s="46" t="str">
        <f>IF('[3]Coordonnees fixation au support'!EJ925=0,"",'[3]Coordonnees fixation au support'!EJ925)</f>
        <v/>
      </c>
      <c r="K934" s="47" t="str">
        <f>IF(ISNA(VLOOKUP(H934,'[3]Coordonnees fixation au support'!$Z$4:$AA$3546,2,FALSE)),"",VLOOKUP(H934,'[3]Coordonnees fixation au support'!$Z$4:$AA$3546,2,FALSE))</f>
        <v/>
      </c>
      <c r="L934" s="48" t="str">
        <f>IF(VLOOKUP(H934,'[3]Coordonnees fixation au support'!$DW$4:$DX$5000,2,FALSE)=0,"",VLOOKUP(H934,'[3]Coordonnees fixation au support'!$DW$4:$DX$5000,2,FALSE))</f>
        <v/>
      </c>
      <c r="M934" s="49" t="str">
        <f>IF('[3]Structure Coordinate Report'!V938=0,"",'[3]Structure Coordinate Report'!V938)</f>
        <v/>
      </c>
      <c r="N934" s="49" t="str">
        <f>IF(ISNA(INDEX('[3]Tableau de pose'!B932:R5921,MATCH('TABLEAU DE BORD'!B934,'[3]Tableau de pose'!C932:C5921,0),17)),"",INDEX('[3]Tableau de pose'!B932:R5921,MATCH('TABLEAU DE BORD'!B934,'[3]Tableau de pose'!C932:C5921,0),17))</f>
        <v/>
      </c>
      <c r="O934" s="49" t="str">
        <f>IF(ISNA(INDEX('[3]Tableau de pose'!B932:T5921,MATCH('TABLEAU DE BORD'!B934&amp;"-"&amp;'TABLEAU DE BORD'!$J$6,'[3]Tableau de pose'!T932:T5921,0),14)),"",INDEX('[3]Tableau de pose'!B932:T5921,MATCH('TABLEAU DE BORD'!B934&amp;"-"&amp;'TABLEAU DE BORD'!$J$6,'[3]Tableau de pose'!T932:T5921,0),14))</f>
        <v/>
      </c>
      <c r="P934" s="49" t="str">
        <f>IF(ISNA(INDEX('[3]Tableau de pose'!B932:T5921,MATCH('TABLEAU DE BORD'!B934&amp;"-"&amp;'TABLEAU DE BORD'!$K$6,'[3]Tableau de pose'!T932:T5921,0),14)),"",INDEX('[3]Tableau de pose'!B932:T5921,MATCH('TABLEAU DE BORD'!B934&amp;"-"&amp;'TABLEAU DE BORD'!$K$6,'[3]Tableau de pose'!T932:T5921,0),14))</f>
        <v/>
      </c>
      <c r="Q934" s="50" t="str">
        <f>IF('[3]Structure Coordinate Report'!Z938=0,"",'[3]Structure Coordinate Report'!Z938)</f>
        <v/>
      </c>
      <c r="R934" s="50" t="str">
        <f>IF('[3]Structure Coordinate Report'!AB938=0,"",'[3]Structure Coordinate Report'!AB938)</f>
        <v/>
      </c>
    </row>
    <row r="935" spans="2:18" ht="45" customHeight="1" x14ac:dyDescent="0.25">
      <c r="B935" s="42" t="str">
        <f>IF('[3]Structure Coordinate Report'!N939=0,"",'[3]Structure Coordinate Report'!N939)</f>
        <v/>
      </c>
      <c r="C935" s="42" t="str">
        <f>IF('[3]Structure Coordinate Report'!O939=0,"",'[3]Structure Coordinate Report'!O939)</f>
        <v/>
      </c>
      <c r="D935" s="43" t="str">
        <f>IF('[3]Coordonnees fixation au support'!EH926=0,"",'[3]Coordonnees fixation au support'!EH926)</f>
        <v/>
      </c>
      <c r="E935" s="42" t="str">
        <f>IF(ISNA(VLOOKUP(B935,'[3]Coordonnees fixation au support'!$Z$4:$AA$2961,2,FALSE)),"",VLOOKUP(B935,'[3]Coordonnees fixation au support'!$Z$4:$AA$2961,2,FALSE))</f>
        <v/>
      </c>
      <c r="F935" s="43" t="str">
        <f>IF(VLOOKUP(B935,'[3]Coordonnees fixation au support'!$DT$4:$DU$5000,2,FALSE)=0,"",VLOOKUP(B935,'[3]Coordonnees fixation au support'!$DT$4:$DU$5000,2,FALSE))</f>
        <v/>
      </c>
      <c r="G935" s="44" t="str">
        <f>IF('[3]Structure Coordinate Report'!X939=0,"",'[3]Structure Coordinate Report'!X939)</f>
        <v/>
      </c>
      <c r="H935" s="45" t="str">
        <f>IF('[3]Structure Coordinate Report'!Q939=0,"",'[3]Structure Coordinate Report'!Q939)</f>
        <v/>
      </c>
      <c r="I935" s="45" t="str">
        <f>IF('[3]Structure Coordinate Report'!R939=0,"",'[3]Structure Coordinate Report'!R939)</f>
        <v/>
      </c>
      <c r="J935" s="46" t="str">
        <f>IF('[3]Coordonnees fixation au support'!EJ926=0,"",'[3]Coordonnees fixation au support'!EJ926)</f>
        <v/>
      </c>
      <c r="K935" s="47" t="str">
        <f>IF(ISNA(VLOOKUP(H935,'[3]Coordonnees fixation au support'!$Z$4:$AA$3546,2,FALSE)),"",VLOOKUP(H935,'[3]Coordonnees fixation au support'!$Z$4:$AA$3546,2,FALSE))</f>
        <v/>
      </c>
      <c r="L935" s="48" t="str">
        <f>IF(VLOOKUP(H935,'[3]Coordonnees fixation au support'!$DW$4:$DX$5000,2,FALSE)=0,"",VLOOKUP(H935,'[3]Coordonnees fixation au support'!$DW$4:$DX$5000,2,FALSE))</f>
        <v/>
      </c>
      <c r="M935" s="49" t="str">
        <f>IF('[3]Structure Coordinate Report'!V939=0,"",'[3]Structure Coordinate Report'!V939)</f>
        <v/>
      </c>
      <c r="N935" s="49" t="str">
        <f>IF(ISNA(INDEX('[3]Tableau de pose'!B933:R5922,MATCH('TABLEAU DE BORD'!B935,'[3]Tableau de pose'!C933:C5922,0),17)),"",INDEX('[3]Tableau de pose'!B933:R5922,MATCH('TABLEAU DE BORD'!B935,'[3]Tableau de pose'!C933:C5922,0),17))</f>
        <v/>
      </c>
      <c r="O935" s="49" t="str">
        <f>IF(ISNA(INDEX('[3]Tableau de pose'!B933:T5922,MATCH('TABLEAU DE BORD'!B935&amp;"-"&amp;'TABLEAU DE BORD'!$J$6,'[3]Tableau de pose'!T933:T5922,0),14)),"",INDEX('[3]Tableau de pose'!B933:T5922,MATCH('TABLEAU DE BORD'!B935&amp;"-"&amp;'TABLEAU DE BORD'!$J$6,'[3]Tableau de pose'!T933:T5922,0),14))</f>
        <v/>
      </c>
      <c r="P935" s="49" t="str">
        <f>IF(ISNA(INDEX('[3]Tableau de pose'!B933:T5922,MATCH('TABLEAU DE BORD'!B935&amp;"-"&amp;'TABLEAU DE BORD'!$K$6,'[3]Tableau de pose'!T933:T5922,0),14)),"",INDEX('[3]Tableau de pose'!B933:T5922,MATCH('TABLEAU DE BORD'!B935&amp;"-"&amp;'TABLEAU DE BORD'!$K$6,'[3]Tableau de pose'!T933:T5922,0),14))</f>
        <v/>
      </c>
      <c r="Q935" s="50" t="str">
        <f>IF('[3]Structure Coordinate Report'!Z939=0,"",'[3]Structure Coordinate Report'!Z939)</f>
        <v/>
      </c>
      <c r="R935" s="50" t="str">
        <f>IF('[3]Structure Coordinate Report'!AB939=0,"",'[3]Structure Coordinate Report'!AB939)</f>
        <v/>
      </c>
    </row>
    <row r="936" spans="2:18" ht="45" customHeight="1" x14ac:dyDescent="0.25">
      <c r="B936" s="42" t="str">
        <f>IF('[3]Structure Coordinate Report'!N940=0,"",'[3]Structure Coordinate Report'!N940)</f>
        <v/>
      </c>
      <c r="C936" s="42" t="str">
        <f>IF('[3]Structure Coordinate Report'!O940=0,"",'[3]Structure Coordinate Report'!O940)</f>
        <v/>
      </c>
      <c r="D936" s="43" t="str">
        <f>IF('[3]Coordonnees fixation au support'!EH927=0,"",'[3]Coordonnees fixation au support'!EH927)</f>
        <v/>
      </c>
      <c r="E936" s="42" t="str">
        <f>IF(ISNA(VLOOKUP(B936,'[3]Coordonnees fixation au support'!$Z$4:$AA$2961,2,FALSE)),"",VLOOKUP(B936,'[3]Coordonnees fixation au support'!$Z$4:$AA$2961,2,FALSE))</f>
        <v/>
      </c>
      <c r="F936" s="43" t="str">
        <f>IF(VLOOKUP(B936,'[3]Coordonnees fixation au support'!$DT$4:$DU$5000,2,FALSE)=0,"",VLOOKUP(B936,'[3]Coordonnees fixation au support'!$DT$4:$DU$5000,2,FALSE))</f>
        <v/>
      </c>
      <c r="G936" s="44" t="str">
        <f>IF('[3]Structure Coordinate Report'!X940=0,"",'[3]Structure Coordinate Report'!X940)</f>
        <v/>
      </c>
      <c r="H936" s="45" t="str">
        <f>IF('[3]Structure Coordinate Report'!Q940=0,"",'[3]Structure Coordinate Report'!Q940)</f>
        <v/>
      </c>
      <c r="I936" s="45" t="str">
        <f>IF('[3]Structure Coordinate Report'!R940=0,"",'[3]Structure Coordinate Report'!R940)</f>
        <v/>
      </c>
      <c r="J936" s="46" t="str">
        <f>IF('[3]Coordonnees fixation au support'!EJ927=0,"",'[3]Coordonnees fixation au support'!EJ927)</f>
        <v/>
      </c>
      <c r="K936" s="47" t="str">
        <f>IF(ISNA(VLOOKUP(H936,'[3]Coordonnees fixation au support'!$Z$4:$AA$3546,2,FALSE)),"",VLOOKUP(H936,'[3]Coordonnees fixation au support'!$Z$4:$AA$3546,2,FALSE))</f>
        <v/>
      </c>
      <c r="L936" s="48" t="str">
        <f>IF(VLOOKUP(H936,'[3]Coordonnees fixation au support'!$DW$4:$DX$5000,2,FALSE)=0,"",VLOOKUP(H936,'[3]Coordonnees fixation au support'!$DW$4:$DX$5000,2,FALSE))</f>
        <v/>
      </c>
      <c r="M936" s="49" t="str">
        <f>IF('[3]Structure Coordinate Report'!V940=0,"",'[3]Structure Coordinate Report'!V940)</f>
        <v/>
      </c>
      <c r="N936" s="49" t="str">
        <f>IF(ISNA(INDEX('[3]Tableau de pose'!B934:R5923,MATCH('TABLEAU DE BORD'!B936,'[3]Tableau de pose'!C934:C5923,0),17)),"",INDEX('[3]Tableau de pose'!B934:R5923,MATCH('TABLEAU DE BORD'!B936,'[3]Tableau de pose'!C934:C5923,0),17))</f>
        <v/>
      </c>
      <c r="O936" s="49" t="str">
        <f>IF(ISNA(INDEX('[3]Tableau de pose'!B934:T5923,MATCH('TABLEAU DE BORD'!B936&amp;"-"&amp;'TABLEAU DE BORD'!$J$6,'[3]Tableau de pose'!T934:T5923,0),14)),"",INDEX('[3]Tableau de pose'!B934:T5923,MATCH('TABLEAU DE BORD'!B936&amp;"-"&amp;'TABLEAU DE BORD'!$J$6,'[3]Tableau de pose'!T934:T5923,0),14))</f>
        <v/>
      </c>
      <c r="P936" s="49" t="str">
        <f>IF(ISNA(INDEX('[3]Tableau de pose'!B934:T5923,MATCH('TABLEAU DE BORD'!B936&amp;"-"&amp;'TABLEAU DE BORD'!$K$6,'[3]Tableau de pose'!T934:T5923,0),14)),"",INDEX('[3]Tableau de pose'!B934:T5923,MATCH('TABLEAU DE BORD'!B936&amp;"-"&amp;'TABLEAU DE BORD'!$K$6,'[3]Tableau de pose'!T934:T5923,0),14))</f>
        <v/>
      </c>
      <c r="Q936" s="50" t="str">
        <f>IF('[3]Structure Coordinate Report'!Z940=0,"",'[3]Structure Coordinate Report'!Z940)</f>
        <v/>
      </c>
      <c r="R936" s="50" t="str">
        <f>IF('[3]Structure Coordinate Report'!AB940=0,"",'[3]Structure Coordinate Report'!AB940)</f>
        <v/>
      </c>
    </row>
    <row r="937" spans="2:18" ht="45" customHeight="1" x14ac:dyDescent="0.25">
      <c r="B937" s="42" t="str">
        <f>IF('[3]Structure Coordinate Report'!N941=0,"",'[3]Structure Coordinate Report'!N941)</f>
        <v/>
      </c>
      <c r="C937" s="42" t="str">
        <f>IF('[3]Structure Coordinate Report'!O941=0,"",'[3]Structure Coordinate Report'!O941)</f>
        <v/>
      </c>
      <c r="D937" s="43" t="str">
        <f>IF('[3]Coordonnees fixation au support'!EH928=0,"",'[3]Coordonnees fixation au support'!EH928)</f>
        <v/>
      </c>
      <c r="E937" s="42" t="str">
        <f>IF(ISNA(VLOOKUP(B937,'[3]Coordonnees fixation au support'!$Z$4:$AA$2961,2,FALSE)),"",VLOOKUP(B937,'[3]Coordonnees fixation au support'!$Z$4:$AA$2961,2,FALSE))</f>
        <v/>
      </c>
      <c r="F937" s="43" t="str">
        <f>IF(VLOOKUP(B937,'[3]Coordonnees fixation au support'!$DT$4:$DU$5000,2,FALSE)=0,"",VLOOKUP(B937,'[3]Coordonnees fixation au support'!$DT$4:$DU$5000,2,FALSE))</f>
        <v/>
      </c>
      <c r="G937" s="44" t="str">
        <f>IF('[3]Structure Coordinate Report'!X941=0,"",'[3]Structure Coordinate Report'!X941)</f>
        <v/>
      </c>
      <c r="H937" s="45" t="str">
        <f>IF('[3]Structure Coordinate Report'!Q941=0,"",'[3]Structure Coordinate Report'!Q941)</f>
        <v/>
      </c>
      <c r="I937" s="45" t="str">
        <f>IF('[3]Structure Coordinate Report'!R941=0,"",'[3]Structure Coordinate Report'!R941)</f>
        <v/>
      </c>
      <c r="J937" s="46" t="str">
        <f>IF('[3]Coordonnees fixation au support'!EJ928=0,"",'[3]Coordonnees fixation au support'!EJ928)</f>
        <v/>
      </c>
      <c r="K937" s="47" t="str">
        <f>IF(ISNA(VLOOKUP(H937,'[3]Coordonnees fixation au support'!$Z$4:$AA$3546,2,FALSE)),"",VLOOKUP(H937,'[3]Coordonnees fixation au support'!$Z$4:$AA$3546,2,FALSE))</f>
        <v/>
      </c>
      <c r="L937" s="48" t="str">
        <f>IF(VLOOKUP(H937,'[3]Coordonnees fixation au support'!$DW$4:$DX$5000,2,FALSE)=0,"",VLOOKUP(H937,'[3]Coordonnees fixation au support'!$DW$4:$DX$5000,2,FALSE))</f>
        <v/>
      </c>
      <c r="M937" s="49" t="str">
        <f>IF('[3]Structure Coordinate Report'!V941=0,"",'[3]Structure Coordinate Report'!V941)</f>
        <v/>
      </c>
      <c r="N937" s="49" t="str">
        <f>IF(ISNA(INDEX('[3]Tableau de pose'!B935:R5924,MATCH('TABLEAU DE BORD'!B937,'[3]Tableau de pose'!C935:C5924,0),17)),"",INDEX('[3]Tableau de pose'!B935:R5924,MATCH('TABLEAU DE BORD'!B937,'[3]Tableau de pose'!C935:C5924,0),17))</f>
        <v/>
      </c>
      <c r="O937" s="49" t="str">
        <f>IF(ISNA(INDEX('[3]Tableau de pose'!B935:T5924,MATCH('TABLEAU DE BORD'!B937&amp;"-"&amp;'TABLEAU DE BORD'!$J$6,'[3]Tableau de pose'!T935:T5924,0),14)),"",INDEX('[3]Tableau de pose'!B935:T5924,MATCH('TABLEAU DE BORD'!B937&amp;"-"&amp;'TABLEAU DE BORD'!$J$6,'[3]Tableau de pose'!T935:T5924,0),14))</f>
        <v/>
      </c>
      <c r="P937" s="49" t="str">
        <f>IF(ISNA(INDEX('[3]Tableau de pose'!B935:T5924,MATCH('TABLEAU DE BORD'!B937&amp;"-"&amp;'TABLEAU DE BORD'!$K$6,'[3]Tableau de pose'!T935:T5924,0),14)),"",INDEX('[3]Tableau de pose'!B935:T5924,MATCH('TABLEAU DE BORD'!B937&amp;"-"&amp;'TABLEAU DE BORD'!$K$6,'[3]Tableau de pose'!T935:T5924,0),14))</f>
        <v/>
      </c>
      <c r="Q937" s="50" t="str">
        <f>IF('[3]Structure Coordinate Report'!Z941=0,"",'[3]Structure Coordinate Report'!Z941)</f>
        <v/>
      </c>
      <c r="R937" s="50" t="str">
        <f>IF('[3]Structure Coordinate Report'!AB941=0,"",'[3]Structure Coordinate Report'!AB941)</f>
        <v/>
      </c>
    </row>
    <row r="938" spans="2:18" ht="45" customHeight="1" x14ac:dyDescent="0.25">
      <c r="B938" s="42" t="str">
        <f>IF('[3]Structure Coordinate Report'!N942=0,"",'[3]Structure Coordinate Report'!N942)</f>
        <v/>
      </c>
      <c r="C938" s="42" t="str">
        <f>IF('[3]Structure Coordinate Report'!O942=0,"",'[3]Structure Coordinate Report'!O942)</f>
        <v/>
      </c>
      <c r="D938" s="43" t="str">
        <f>IF('[3]Coordonnees fixation au support'!EH929=0,"",'[3]Coordonnees fixation au support'!EH929)</f>
        <v/>
      </c>
      <c r="E938" s="42" t="str">
        <f>IF(ISNA(VLOOKUP(B938,'[3]Coordonnees fixation au support'!$Z$4:$AA$2961,2,FALSE)),"",VLOOKUP(B938,'[3]Coordonnees fixation au support'!$Z$4:$AA$2961,2,FALSE))</f>
        <v/>
      </c>
      <c r="F938" s="43" t="str">
        <f>IF(VLOOKUP(B938,'[3]Coordonnees fixation au support'!$DT$4:$DU$5000,2,FALSE)=0,"",VLOOKUP(B938,'[3]Coordonnees fixation au support'!$DT$4:$DU$5000,2,FALSE))</f>
        <v/>
      </c>
      <c r="G938" s="44" t="str">
        <f>IF('[3]Structure Coordinate Report'!X942=0,"",'[3]Structure Coordinate Report'!X942)</f>
        <v/>
      </c>
      <c r="H938" s="45" t="str">
        <f>IF('[3]Structure Coordinate Report'!Q942=0,"",'[3]Structure Coordinate Report'!Q942)</f>
        <v/>
      </c>
      <c r="I938" s="45" t="str">
        <f>IF('[3]Structure Coordinate Report'!R942=0,"",'[3]Structure Coordinate Report'!R942)</f>
        <v/>
      </c>
      <c r="J938" s="46" t="str">
        <f>IF('[3]Coordonnees fixation au support'!EJ929=0,"",'[3]Coordonnees fixation au support'!EJ929)</f>
        <v/>
      </c>
      <c r="K938" s="47" t="str">
        <f>IF(ISNA(VLOOKUP(H938,'[3]Coordonnees fixation au support'!$Z$4:$AA$3546,2,FALSE)),"",VLOOKUP(H938,'[3]Coordonnees fixation au support'!$Z$4:$AA$3546,2,FALSE))</f>
        <v/>
      </c>
      <c r="L938" s="48" t="str">
        <f>IF(VLOOKUP(H938,'[3]Coordonnees fixation au support'!$DW$4:$DX$5000,2,FALSE)=0,"",VLOOKUP(H938,'[3]Coordonnees fixation au support'!$DW$4:$DX$5000,2,FALSE))</f>
        <v/>
      </c>
      <c r="M938" s="49" t="str">
        <f>IF('[3]Structure Coordinate Report'!V942=0,"",'[3]Structure Coordinate Report'!V942)</f>
        <v/>
      </c>
      <c r="N938" s="49" t="str">
        <f>IF(ISNA(INDEX('[3]Tableau de pose'!B936:R5925,MATCH('TABLEAU DE BORD'!B938,'[3]Tableau de pose'!C936:C5925,0),17)),"",INDEX('[3]Tableau de pose'!B936:R5925,MATCH('TABLEAU DE BORD'!B938,'[3]Tableau de pose'!C936:C5925,0),17))</f>
        <v/>
      </c>
      <c r="O938" s="49" t="str">
        <f>IF(ISNA(INDEX('[3]Tableau de pose'!B936:T5925,MATCH('TABLEAU DE BORD'!B938&amp;"-"&amp;'TABLEAU DE BORD'!$J$6,'[3]Tableau de pose'!T936:T5925,0),14)),"",INDEX('[3]Tableau de pose'!B936:T5925,MATCH('TABLEAU DE BORD'!B938&amp;"-"&amp;'TABLEAU DE BORD'!$J$6,'[3]Tableau de pose'!T936:T5925,0),14))</f>
        <v/>
      </c>
      <c r="P938" s="49" t="str">
        <f>IF(ISNA(INDEX('[3]Tableau de pose'!B936:T5925,MATCH('TABLEAU DE BORD'!B938&amp;"-"&amp;'TABLEAU DE BORD'!$K$6,'[3]Tableau de pose'!T936:T5925,0),14)),"",INDEX('[3]Tableau de pose'!B936:T5925,MATCH('TABLEAU DE BORD'!B938&amp;"-"&amp;'TABLEAU DE BORD'!$K$6,'[3]Tableau de pose'!T936:T5925,0),14))</f>
        <v/>
      </c>
      <c r="Q938" s="50" t="str">
        <f>IF('[3]Structure Coordinate Report'!Z942=0,"",'[3]Structure Coordinate Report'!Z942)</f>
        <v/>
      </c>
      <c r="R938" s="50" t="str">
        <f>IF('[3]Structure Coordinate Report'!AB942=0,"",'[3]Structure Coordinate Report'!AB942)</f>
        <v/>
      </c>
    </row>
    <row r="939" spans="2:18" ht="45" customHeight="1" x14ac:dyDescent="0.25">
      <c r="B939" s="42" t="str">
        <f>IF('[3]Structure Coordinate Report'!N943=0,"",'[3]Structure Coordinate Report'!N943)</f>
        <v/>
      </c>
      <c r="C939" s="42" t="str">
        <f>IF('[3]Structure Coordinate Report'!O943=0,"",'[3]Structure Coordinate Report'!O943)</f>
        <v/>
      </c>
      <c r="D939" s="43" t="str">
        <f>IF('[3]Coordonnees fixation au support'!EH930=0,"",'[3]Coordonnees fixation au support'!EH930)</f>
        <v/>
      </c>
      <c r="E939" s="42" t="str">
        <f>IF(ISNA(VLOOKUP(B939,'[3]Coordonnees fixation au support'!$Z$4:$AA$2961,2,FALSE)),"",VLOOKUP(B939,'[3]Coordonnees fixation au support'!$Z$4:$AA$2961,2,FALSE))</f>
        <v/>
      </c>
      <c r="F939" s="43" t="str">
        <f>IF(VLOOKUP(B939,'[3]Coordonnees fixation au support'!$DT$4:$DU$5000,2,FALSE)=0,"",VLOOKUP(B939,'[3]Coordonnees fixation au support'!$DT$4:$DU$5000,2,FALSE))</f>
        <v/>
      </c>
      <c r="G939" s="44" t="str">
        <f>IF('[3]Structure Coordinate Report'!X943=0,"",'[3]Structure Coordinate Report'!X943)</f>
        <v/>
      </c>
      <c r="H939" s="45" t="str">
        <f>IF('[3]Structure Coordinate Report'!Q943=0,"",'[3]Structure Coordinate Report'!Q943)</f>
        <v/>
      </c>
      <c r="I939" s="45" t="str">
        <f>IF('[3]Structure Coordinate Report'!R943=0,"",'[3]Structure Coordinate Report'!R943)</f>
        <v/>
      </c>
      <c r="J939" s="46" t="str">
        <f>IF('[3]Coordonnees fixation au support'!EJ930=0,"",'[3]Coordonnees fixation au support'!EJ930)</f>
        <v/>
      </c>
      <c r="K939" s="47" t="str">
        <f>IF(ISNA(VLOOKUP(H939,'[3]Coordonnees fixation au support'!$Z$4:$AA$3546,2,FALSE)),"",VLOOKUP(H939,'[3]Coordonnees fixation au support'!$Z$4:$AA$3546,2,FALSE))</f>
        <v/>
      </c>
      <c r="L939" s="48" t="str">
        <f>IF(VLOOKUP(H939,'[3]Coordonnees fixation au support'!$DW$4:$DX$5000,2,FALSE)=0,"",VLOOKUP(H939,'[3]Coordonnees fixation au support'!$DW$4:$DX$5000,2,FALSE))</f>
        <v/>
      </c>
      <c r="M939" s="49" t="str">
        <f>IF('[3]Structure Coordinate Report'!V943=0,"",'[3]Structure Coordinate Report'!V943)</f>
        <v/>
      </c>
      <c r="N939" s="49" t="str">
        <f>IF(ISNA(INDEX('[3]Tableau de pose'!B937:R5926,MATCH('TABLEAU DE BORD'!B939,'[3]Tableau de pose'!C937:C5926,0),17)),"",INDEX('[3]Tableau de pose'!B937:R5926,MATCH('TABLEAU DE BORD'!B939,'[3]Tableau de pose'!C937:C5926,0),17))</f>
        <v/>
      </c>
      <c r="O939" s="49" t="str">
        <f>IF(ISNA(INDEX('[3]Tableau de pose'!B937:T5926,MATCH('TABLEAU DE BORD'!B939&amp;"-"&amp;'TABLEAU DE BORD'!$J$6,'[3]Tableau de pose'!T937:T5926,0),14)),"",INDEX('[3]Tableau de pose'!B937:T5926,MATCH('TABLEAU DE BORD'!B939&amp;"-"&amp;'TABLEAU DE BORD'!$J$6,'[3]Tableau de pose'!T937:T5926,0),14))</f>
        <v/>
      </c>
      <c r="P939" s="49" t="str">
        <f>IF(ISNA(INDEX('[3]Tableau de pose'!B937:T5926,MATCH('TABLEAU DE BORD'!B939&amp;"-"&amp;'TABLEAU DE BORD'!$K$6,'[3]Tableau de pose'!T937:T5926,0),14)),"",INDEX('[3]Tableau de pose'!B937:T5926,MATCH('TABLEAU DE BORD'!B939&amp;"-"&amp;'TABLEAU DE BORD'!$K$6,'[3]Tableau de pose'!T937:T5926,0),14))</f>
        <v/>
      </c>
      <c r="Q939" s="50" t="str">
        <f>IF('[3]Structure Coordinate Report'!Z943=0,"",'[3]Structure Coordinate Report'!Z943)</f>
        <v/>
      </c>
      <c r="R939" s="50" t="str">
        <f>IF('[3]Structure Coordinate Report'!AB943=0,"",'[3]Structure Coordinate Report'!AB943)</f>
        <v/>
      </c>
    </row>
    <row r="940" spans="2:18" ht="45" customHeight="1" x14ac:dyDescent="0.25">
      <c r="B940" s="42" t="str">
        <f>IF('[3]Structure Coordinate Report'!N944=0,"",'[3]Structure Coordinate Report'!N944)</f>
        <v/>
      </c>
      <c r="C940" s="42" t="str">
        <f>IF('[3]Structure Coordinate Report'!O944=0,"",'[3]Structure Coordinate Report'!O944)</f>
        <v/>
      </c>
      <c r="D940" s="43" t="str">
        <f>IF('[3]Coordonnees fixation au support'!EH931=0,"",'[3]Coordonnees fixation au support'!EH931)</f>
        <v/>
      </c>
      <c r="E940" s="42" t="str">
        <f>IF(ISNA(VLOOKUP(B940,'[3]Coordonnees fixation au support'!$Z$4:$AA$2961,2,FALSE)),"",VLOOKUP(B940,'[3]Coordonnees fixation au support'!$Z$4:$AA$2961,2,FALSE))</f>
        <v/>
      </c>
      <c r="F940" s="43" t="str">
        <f>IF(VLOOKUP(B940,'[3]Coordonnees fixation au support'!$DT$4:$DU$5000,2,FALSE)=0,"",VLOOKUP(B940,'[3]Coordonnees fixation au support'!$DT$4:$DU$5000,2,FALSE))</f>
        <v/>
      </c>
      <c r="G940" s="44" t="str">
        <f>IF('[3]Structure Coordinate Report'!X944=0,"",'[3]Structure Coordinate Report'!X944)</f>
        <v/>
      </c>
      <c r="H940" s="45" t="str">
        <f>IF('[3]Structure Coordinate Report'!Q944=0,"",'[3]Structure Coordinate Report'!Q944)</f>
        <v/>
      </c>
      <c r="I940" s="45" t="str">
        <f>IF('[3]Structure Coordinate Report'!R944=0,"",'[3]Structure Coordinate Report'!R944)</f>
        <v/>
      </c>
      <c r="J940" s="46" t="str">
        <f>IF('[3]Coordonnees fixation au support'!EJ931=0,"",'[3]Coordonnees fixation au support'!EJ931)</f>
        <v/>
      </c>
      <c r="K940" s="47" t="str">
        <f>IF(ISNA(VLOOKUP(H940,'[3]Coordonnees fixation au support'!$Z$4:$AA$3546,2,FALSE)),"",VLOOKUP(H940,'[3]Coordonnees fixation au support'!$Z$4:$AA$3546,2,FALSE))</f>
        <v/>
      </c>
      <c r="L940" s="48" t="str">
        <f>IF(VLOOKUP(H940,'[3]Coordonnees fixation au support'!$DW$4:$DX$5000,2,FALSE)=0,"",VLOOKUP(H940,'[3]Coordonnees fixation au support'!$DW$4:$DX$5000,2,FALSE))</f>
        <v/>
      </c>
      <c r="M940" s="49" t="str">
        <f>IF('[3]Structure Coordinate Report'!V944=0,"",'[3]Structure Coordinate Report'!V944)</f>
        <v/>
      </c>
      <c r="N940" s="49" t="str">
        <f>IF(ISNA(INDEX('[3]Tableau de pose'!B938:R5927,MATCH('TABLEAU DE BORD'!B940,'[3]Tableau de pose'!C938:C5927,0),17)),"",INDEX('[3]Tableau de pose'!B938:R5927,MATCH('TABLEAU DE BORD'!B940,'[3]Tableau de pose'!C938:C5927,0),17))</f>
        <v/>
      </c>
      <c r="O940" s="49" t="str">
        <f>IF(ISNA(INDEX('[3]Tableau de pose'!B938:T5927,MATCH('TABLEAU DE BORD'!B940&amp;"-"&amp;'TABLEAU DE BORD'!$J$6,'[3]Tableau de pose'!T938:T5927,0),14)),"",INDEX('[3]Tableau de pose'!B938:T5927,MATCH('TABLEAU DE BORD'!B940&amp;"-"&amp;'TABLEAU DE BORD'!$J$6,'[3]Tableau de pose'!T938:T5927,0),14))</f>
        <v/>
      </c>
      <c r="P940" s="49" t="str">
        <f>IF(ISNA(INDEX('[3]Tableau de pose'!B938:T5927,MATCH('TABLEAU DE BORD'!B940&amp;"-"&amp;'TABLEAU DE BORD'!$K$6,'[3]Tableau de pose'!T938:T5927,0),14)),"",INDEX('[3]Tableau de pose'!B938:T5927,MATCH('TABLEAU DE BORD'!B940&amp;"-"&amp;'TABLEAU DE BORD'!$K$6,'[3]Tableau de pose'!T938:T5927,0),14))</f>
        <v/>
      </c>
      <c r="Q940" s="50" t="str">
        <f>IF('[3]Structure Coordinate Report'!Z944=0,"",'[3]Structure Coordinate Report'!Z944)</f>
        <v/>
      </c>
      <c r="R940" s="50" t="str">
        <f>IF('[3]Structure Coordinate Report'!AB944=0,"",'[3]Structure Coordinate Report'!AB944)</f>
        <v/>
      </c>
    </row>
    <row r="941" spans="2:18" ht="45" customHeight="1" x14ac:dyDescent="0.25">
      <c r="B941" s="42" t="str">
        <f>IF('[3]Structure Coordinate Report'!N945=0,"",'[3]Structure Coordinate Report'!N945)</f>
        <v/>
      </c>
      <c r="C941" s="42" t="str">
        <f>IF('[3]Structure Coordinate Report'!O945=0,"",'[3]Structure Coordinate Report'!O945)</f>
        <v/>
      </c>
      <c r="D941" s="43" t="str">
        <f>IF('[3]Coordonnees fixation au support'!EH932=0,"",'[3]Coordonnees fixation au support'!EH932)</f>
        <v/>
      </c>
      <c r="E941" s="42" t="str">
        <f>IF(ISNA(VLOOKUP(B941,'[3]Coordonnees fixation au support'!$Z$4:$AA$2961,2,FALSE)),"",VLOOKUP(B941,'[3]Coordonnees fixation au support'!$Z$4:$AA$2961,2,FALSE))</f>
        <v/>
      </c>
      <c r="F941" s="43" t="str">
        <f>IF(VLOOKUP(B941,'[3]Coordonnees fixation au support'!$DT$4:$DU$5000,2,FALSE)=0,"",VLOOKUP(B941,'[3]Coordonnees fixation au support'!$DT$4:$DU$5000,2,FALSE))</f>
        <v/>
      </c>
      <c r="G941" s="44" t="str">
        <f>IF('[3]Structure Coordinate Report'!X945=0,"",'[3]Structure Coordinate Report'!X945)</f>
        <v/>
      </c>
      <c r="H941" s="45" t="str">
        <f>IF('[3]Structure Coordinate Report'!Q945=0,"",'[3]Structure Coordinate Report'!Q945)</f>
        <v/>
      </c>
      <c r="I941" s="45" t="str">
        <f>IF('[3]Structure Coordinate Report'!R945=0,"",'[3]Structure Coordinate Report'!R945)</f>
        <v/>
      </c>
      <c r="J941" s="46" t="str">
        <f>IF('[3]Coordonnees fixation au support'!EJ932=0,"",'[3]Coordonnees fixation au support'!EJ932)</f>
        <v/>
      </c>
      <c r="K941" s="47" t="str">
        <f>IF(ISNA(VLOOKUP(H941,'[3]Coordonnees fixation au support'!$Z$4:$AA$3546,2,FALSE)),"",VLOOKUP(H941,'[3]Coordonnees fixation au support'!$Z$4:$AA$3546,2,FALSE))</f>
        <v/>
      </c>
      <c r="L941" s="48" t="str">
        <f>IF(VLOOKUP(H941,'[3]Coordonnees fixation au support'!$DW$4:$DX$5000,2,FALSE)=0,"",VLOOKUP(H941,'[3]Coordonnees fixation au support'!$DW$4:$DX$5000,2,FALSE))</f>
        <v/>
      </c>
      <c r="M941" s="49" t="str">
        <f>IF('[3]Structure Coordinate Report'!V945=0,"",'[3]Structure Coordinate Report'!V945)</f>
        <v/>
      </c>
      <c r="N941" s="49" t="str">
        <f>IF(ISNA(INDEX('[3]Tableau de pose'!B939:R5928,MATCH('TABLEAU DE BORD'!B941,'[3]Tableau de pose'!C939:C5928,0),17)),"",INDEX('[3]Tableau de pose'!B939:R5928,MATCH('TABLEAU DE BORD'!B941,'[3]Tableau de pose'!C939:C5928,0),17))</f>
        <v/>
      </c>
      <c r="O941" s="49" t="str">
        <f>IF(ISNA(INDEX('[3]Tableau de pose'!B939:T5928,MATCH('TABLEAU DE BORD'!B941&amp;"-"&amp;'TABLEAU DE BORD'!$J$6,'[3]Tableau de pose'!T939:T5928,0),14)),"",INDEX('[3]Tableau de pose'!B939:T5928,MATCH('TABLEAU DE BORD'!B941&amp;"-"&amp;'TABLEAU DE BORD'!$J$6,'[3]Tableau de pose'!T939:T5928,0),14))</f>
        <v/>
      </c>
      <c r="P941" s="49" t="str">
        <f>IF(ISNA(INDEX('[3]Tableau de pose'!B939:T5928,MATCH('TABLEAU DE BORD'!B941&amp;"-"&amp;'TABLEAU DE BORD'!$K$6,'[3]Tableau de pose'!T939:T5928,0),14)),"",INDEX('[3]Tableau de pose'!B939:T5928,MATCH('TABLEAU DE BORD'!B941&amp;"-"&amp;'TABLEAU DE BORD'!$K$6,'[3]Tableau de pose'!T939:T5928,0),14))</f>
        <v/>
      </c>
      <c r="Q941" s="50" t="str">
        <f>IF('[3]Structure Coordinate Report'!Z945=0,"",'[3]Structure Coordinate Report'!Z945)</f>
        <v/>
      </c>
      <c r="R941" s="50" t="str">
        <f>IF('[3]Structure Coordinate Report'!AB945=0,"",'[3]Structure Coordinate Report'!AB945)</f>
        <v/>
      </c>
    </row>
    <row r="942" spans="2:18" ht="45" customHeight="1" x14ac:dyDescent="0.25">
      <c r="B942" s="42" t="str">
        <f>IF('[3]Structure Coordinate Report'!N946=0,"",'[3]Structure Coordinate Report'!N946)</f>
        <v/>
      </c>
      <c r="C942" s="42" t="str">
        <f>IF('[3]Structure Coordinate Report'!O946=0,"",'[3]Structure Coordinate Report'!O946)</f>
        <v/>
      </c>
      <c r="D942" s="43" t="str">
        <f>IF('[3]Coordonnees fixation au support'!EH933=0,"",'[3]Coordonnees fixation au support'!EH933)</f>
        <v/>
      </c>
      <c r="E942" s="42" t="str">
        <f>IF(ISNA(VLOOKUP(B942,'[3]Coordonnees fixation au support'!$Z$4:$AA$2961,2,FALSE)),"",VLOOKUP(B942,'[3]Coordonnees fixation au support'!$Z$4:$AA$2961,2,FALSE))</f>
        <v/>
      </c>
      <c r="F942" s="43" t="str">
        <f>IF(VLOOKUP(B942,'[3]Coordonnees fixation au support'!$DT$4:$DU$5000,2,FALSE)=0,"",VLOOKUP(B942,'[3]Coordonnees fixation au support'!$DT$4:$DU$5000,2,FALSE))</f>
        <v/>
      </c>
      <c r="G942" s="44" t="str">
        <f>IF('[3]Structure Coordinate Report'!X946=0,"",'[3]Structure Coordinate Report'!X946)</f>
        <v/>
      </c>
      <c r="H942" s="45" t="str">
        <f>IF('[3]Structure Coordinate Report'!Q946=0,"",'[3]Structure Coordinate Report'!Q946)</f>
        <v/>
      </c>
      <c r="I942" s="45" t="str">
        <f>IF('[3]Structure Coordinate Report'!R946=0,"",'[3]Structure Coordinate Report'!R946)</f>
        <v/>
      </c>
      <c r="J942" s="46" t="str">
        <f>IF('[3]Coordonnees fixation au support'!EJ933=0,"",'[3]Coordonnees fixation au support'!EJ933)</f>
        <v/>
      </c>
      <c r="K942" s="47" t="str">
        <f>IF(ISNA(VLOOKUP(H942,'[3]Coordonnees fixation au support'!$Z$4:$AA$3546,2,FALSE)),"",VLOOKUP(H942,'[3]Coordonnees fixation au support'!$Z$4:$AA$3546,2,FALSE))</f>
        <v/>
      </c>
      <c r="L942" s="48" t="str">
        <f>IF(VLOOKUP(H942,'[3]Coordonnees fixation au support'!$DW$4:$DX$5000,2,FALSE)=0,"",VLOOKUP(H942,'[3]Coordonnees fixation au support'!$DW$4:$DX$5000,2,FALSE))</f>
        <v/>
      </c>
      <c r="M942" s="49" t="str">
        <f>IF('[3]Structure Coordinate Report'!V946=0,"",'[3]Structure Coordinate Report'!V946)</f>
        <v/>
      </c>
      <c r="N942" s="49" t="str">
        <f>IF(ISNA(INDEX('[3]Tableau de pose'!B940:R5929,MATCH('TABLEAU DE BORD'!B942,'[3]Tableau de pose'!C940:C5929,0),17)),"",INDEX('[3]Tableau de pose'!B940:R5929,MATCH('TABLEAU DE BORD'!B942,'[3]Tableau de pose'!C940:C5929,0),17))</f>
        <v/>
      </c>
      <c r="O942" s="49" t="str">
        <f>IF(ISNA(INDEX('[3]Tableau de pose'!B940:T5929,MATCH('TABLEAU DE BORD'!B942&amp;"-"&amp;'TABLEAU DE BORD'!$J$6,'[3]Tableau de pose'!T940:T5929,0),14)),"",INDEX('[3]Tableau de pose'!B940:T5929,MATCH('TABLEAU DE BORD'!B942&amp;"-"&amp;'TABLEAU DE BORD'!$J$6,'[3]Tableau de pose'!T940:T5929,0),14))</f>
        <v/>
      </c>
      <c r="P942" s="49" t="str">
        <f>IF(ISNA(INDEX('[3]Tableau de pose'!B940:T5929,MATCH('TABLEAU DE BORD'!B942&amp;"-"&amp;'TABLEAU DE BORD'!$K$6,'[3]Tableau de pose'!T940:T5929,0),14)),"",INDEX('[3]Tableau de pose'!B940:T5929,MATCH('TABLEAU DE BORD'!B942&amp;"-"&amp;'TABLEAU DE BORD'!$K$6,'[3]Tableau de pose'!T940:T5929,0),14))</f>
        <v/>
      </c>
      <c r="Q942" s="50" t="str">
        <f>IF('[3]Structure Coordinate Report'!Z946=0,"",'[3]Structure Coordinate Report'!Z946)</f>
        <v/>
      </c>
      <c r="R942" s="50" t="str">
        <f>IF('[3]Structure Coordinate Report'!AB946=0,"",'[3]Structure Coordinate Report'!AB946)</f>
        <v/>
      </c>
    </row>
    <row r="943" spans="2:18" ht="45" customHeight="1" x14ac:dyDescent="0.25">
      <c r="B943" s="42" t="str">
        <f>IF('[3]Structure Coordinate Report'!N947=0,"",'[3]Structure Coordinate Report'!N947)</f>
        <v/>
      </c>
      <c r="C943" s="42" t="str">
        <f>IF('[3]Structure Coordinate Report'!O947=0,"",'[3]Structure Coordinate Report'!O947)</f>
        <v/>
      </c>
      <c r="D943" s="43" t="str">
        <f>IF('[3]Coordonnees fixation au support'!EH934=0,"",'[3]Coordonnees fixation au support'!EH934)</f>
        <v/>
      </c>
      <c r="E943" s="42" t="str">
        <f>IF(ISNA(VLOOKUP(B943,'[3]Coordonnees fixation au support'!$Z$4:$AA$2961,2,FALSE)),"",VLOOKUP(B943,'[3]Coordonnees fixation au support'!$Z$4:$AA$2961,2,FALSE))</f>
        <v/>
      </c>
      <c r="F943" s="43" t="str">
        <f>IF(VLOOKUP(B943,'[3]Coordonnees fixation au support'!$DT$4:$DU$5000,2,FALSE)=0,"",VLOOKUP(B943,'[3]Coordonnees fixation au support'!$DT$4:$DU$5000,2,FALSE))</f>
        <v/>
      </c>
      <c r="G943" s="44" t="str">
        <f>IF('[3]Structure Coordinate Report'!X947=0,"",'[3]Structure Coordinate Report'!X947)</f>
        <v/>
      </c>
      <c r="H943" s="45" t="str">
        <f>IF('[3]Structure Coordinate Report'!Q947=0,"",'[3]Structure Coordinate Report'!Q947)</f>
        <v/>
      </c>
      <c r="I943" s="45" t="str">
        <f>IF('[3]Structure Coordinate Report'!R947=0,"",'[3]Structure Coordinate Report'!R947)</f>
        <v/>
      </c>
      <c r="J943" s="46" t="str">
        <f>IF('[3]Coordonnees fixation au support'!EJ934=0,"",'[3]Coordonnees fixation au support'!EJ934)</f>
        <v/>
      </c>
      <c r="K943" s="47" t="str">
        <f>IF(ISNA(VLOOKUP(H943,'[3]Coordonnees fixation au support'!$Z$4:$AA$3546,2,FALSE)),"",VLOOKUP(H943,'[3]Coordonnees fixation au support'!$Z$4:$AA$3546,2,FALSE))</f>
        <v/>
      </c>
      <c r="L943" s="48" t="str">
        <f>IF(VLOOKUP(H943,'[3]Coordonnees fixation au support'!$DW$4:$DX$5000,2,FALSE)=0,"",VLOOKUP(H943,'[3]Coordonnees fixation au support'!$DW$4:$DX$5000,2,FALSE))</f>
        <v/>
      </c>
      <c r="M943" s="49" t="str">
        <f>IF('[3]Structure Coordinate Report'!V947=0,"",'[3]Structure Coordinate Report'!V947)</f>
        <v/>
      </c>
      <c r="N943" s="49" t="str">
        <f>IF(ISNA(INDEX('[3]Tableau de pose'!B941:R5930,MATCH('TABLEAU DE BORD'!B943,'[3]Tableau de pose'!C941:C5930,0),17)),"",INDEX('[3]Tableau de pose'!B941:R5930,MATCH('TABLEAU DE BORD'!B943,'[3]Tableau de pose'!C941:C5930,0),17))</f>
        <v/>
      </c>
      <c r="O943" s="49" t="str">
        <f>IF(ISNA(INDEX('[3]Tableau de pose'!B941:T5930,MATCH('TABLEAU DE BORD'!B943&amp;"-"&amp;'TABLEAU DE BORD'!$J$6,'[3]Tableau de pose'!T941:T5930,0),14)),"",INDEX('[3]Tableau de pose'!B941:T5930,MATCH('TABLEAU DE BORD'!B943&amp;"-"&amp;'TABLEAU DE BORD'!$J$6,'[3]Tableau de pose'!T941:T5930,0),14))</f>
        <v/>
      </c>
      <c r="P943" s="49" t="str">
        <f>IF(ISNA(INDEX('[3]Tableau de pose'!B941:T5930,MATCH('TABLEAU DE BORD'!B943&amp;"-"&amp;'TABLEAU DE BORD'!$K$6,'[3]Tableau de pose'!T941:T5930,0),14)),"",INDEX('[3]Tableau de pose'!B941:T5930,MATCH('TABLEAU DE BORD'!B943&amp;"-"&amp;'TABLEAU DE BORD'!$K$6,'[3]Tableau de pose'!T941:T5930,0),14))</f>
        <v/>
      </c>
      <c r="Q943" s="50" t="str">
        <f>IF('[3]Structure Coordinate Report'!Z947=0,"",'[3]Structure Coordinate Report'!Z947)</f>
        <v/>
      </c>
      <c r="R943" s="50" t="str">
        <f>IF('[3]Structure Coordinate Report'!AB947=0,"",'[3]Structure Coordinate Report'!AB947)</f>
        <v/>
      </c>
    </row>
    <row r="944" spans="2:18" ht="45" customHeight="1" x14ac:dyDescent="0.25">
      <c r="B944" s="42" t="str">
        <f>IF('[3]Structure Coordinate Report'!N948=0,"",'[3]Structure Coordinate Report'!N948)</f>
        <v/>
      </c>
      <c r="C944" s="42" t="str">
        <f>IF('[3]Structure Coordinate Report'!O948=0,"",'[3]Structure Coordinate Report'!O948)</f>
        <v/>
      </c>
      <c r="D944" s="43" t="str">
        <f>IF('[3]Coordonnees fixation au support'!EH935=0,"",'[3]Coordonnees fixation au support'!EH935)</f>
        <v/>
      </c>
      <c r="E944" s="42" t="str">
        <f>IF(ISNA(VLOOKUP(B944,'[3]Coordonnees fixation au support'!$Z$4:$AA$2961,2,FALSE)),"",VLOOKUP(B944,'[3]Coordonnees fixation au support'!$Z$4:$AA$2961,2,FALSE))</f>
        <v/>
      </c>
      <c r="F944" s="43" t="str">
        <f>IF(VLOOKUP(B944,'[3]Coordonnees fixation au support'!$DT$4:$DU$5000,2,FALSE)=0,"",VLOOKUP(B944,'[3]Coordonnees fixation au support'!$DT$4:$DU$5000,2,FALSE))</f>
        <v/>
      </c>
      <c r="G944" s="44" t="str">
        <f>IF('[3]Structure Coordinate Report'!X948=0,"",'[3]Structure Coordinate Report'!X948)</f>
        <v/>
      </c>
      <c r="H944" s="45" t="str">
        <f>IF('[3]Structure Coordinate Report'!Q948=0,"",'[3]Structure Coordinate Report'!Q948)</f>
        <v/>
      </c>
      <c r="I944" s="45" t="str">
        <f>IF('[3]Structure Coordinate Report'!R948=0,"",'[3]Structure Coordinate Report'!R948)</f>
        <v/>
      </c>
      <c r="J944" s="46" t="str">
        <f>IF('[3]Coordonnees fixation au support'!EJ935=0,"",'[3]Coordonnees fixation au support'!EJ935)</f>
        <v/>
      </c>
      <c r="K944" s="47" t="str">
        <f>IF(ISNA(VLOOKUP(H944,'[3]Coordonnees fixation au support'!$Z$4:$AA$3546,2,FALSE)),"",VLOOKUP(H944,'[3]Coordonnees fixation au support'!$Z$4:$AA$3546,2,FALSE))</f>
        <v/>
      </c>
      <c r="L944" s="48" t="str">
        <f>IF(VLOOKUP(H944,'[3]Coordonnees fixation au support'!$DW$4:$DX$5000,2,FALSE)=0,"",VLOOKUP(H944,'[3]Coordonnees fixation au support'!$DW$4:$DX$5000,2,FALSE))</f>
        <v/>
      </c>
      <c r="M944" s="49" t="str">
        <f>IF('[3]Structure Coordinate Report'!V948=0,"",'[3]Structure Coordinate Report'!V948)</f>
        <v/>
      </c>
      <c r="N944" s="49" t="str">
        <f>IF(ISNA(INDEX('[3]Tableau de pose'!B942:R5931,MATCH('TABLEAU DE BORD'!B944,'[3]Tableau de pose'!C942:C5931,0),17)),"",INDEX('[3]Tableau de pose'!B942:R5931,MATCH('TABLEAU DE BORD'!B944,'[3]Tableau de pose'!C942:C5931,0),17))</f>
        <v/>
      </c>
      <c r="O944" s="49" t="str">
        <f>IF(ISNA(INDEX('[3]Tableau de pose'!B942:T5931,MATCH('TABLEAU DE BORD'!B944&amp;"-"&amp;'TABLEAU DE BORD'!$J$6,'[3]Tableau de pose'!T942:T5931,0),14)),"",INDEX('[3]Tableau de pose'!B942:T5931,MATCH('TABLEAU DE BORD'!B944&amp;"-"&amp;'TABLEAU DE BORD'!$J$6,'[3]Tableau de pose'!T942:T5931,0),14))</f>
        <v/>
      </c>
      <c r="P944" s="49" t="str">
        <f>IF(ISNA(INDEX('[3]Tableau de pose'!B942:T5931,MATCH('TABLEAU DE BORD'!B944&amp;"-"&amp;'TABLEAU DE BORD'!$K$6,'[3]Tableau de pose'!T942:T5931,0),14)),"",INDEX('[3]Tableau de pose'!B942:T5931,MATCH('TABLEAU DE BORD'!B944&amp;"-"&amp;'TABLEAU DE BORD'!$K$6,'[3]Tableau de pose'!T942:T5931,0),14))</f>
        <v/>
      </c>
      <c r="Q944" s="50" t="str">
        <f>IF('[3]Structure Coordinate Report'!Z948=0,"",'[3]Structure Coordinate Report'!Z948)</f>
        <v/>
      </c>
      <c r="R944" s="50" t="str">
        <f>IF('[3]Structure Coordinate Report'!AB948=0,"",'[3]Structure Coordinate Report'!AB948)</f>
        <v/>
      </c>
    </row>
    <row r="945" spans="2:18" ht="45" customHeight="1" x14ac:dyDescent="0.25">
      <c r="B945" s="42" t="str">
        <f>IF('[3]Structure Coordinate Report'!N949=0,"",'[3]Structure Coordinate Report'!N949)</f>
        <v/>
      </c>
      <c r="C945" s="42" t="str">
        <f>IF('[3]Structure Coordinate Report'!O949=0,"",'[3]Structure Coordinate Report'!O949)</f>
        <v/>
      </c>
      <c r="D945" s="43" t="str">
        <f>IF('[3]Coordonnees fixation au support'!EH936=0,"",'[3]Coordonnees fixation au support'!EH936)</f>
        <v/>
      </c>
      <c r="E945" s="42" t="str">
        <f>IF(ISNA(VLOOKUP(B945,'[3]Coordonnees fixation au support'!$Z$4:$AA$2961,2,FALSE)),"",VLOOKUP(B945,'[3]Coordonnees fixation au support'!$Z$4:$AA$2961,2,FALSE))</f>
        <v/>
      </c>
      <c r="F945" s="43" t="str">
        <f>IF(VLOOKUP(B945,'[3]Coordonnees fixation au support'!$DT$4:$DU$5000,2,FALSE)=0,"",VLOOKUP(B945,'[3]Coordonnees fixation au support'!$DT$4:$DU$5000,2,FALSE))</f>
        <v/>
      </c>
      <c r="G945" s="44" t="str">
        <f>IF('[3]Structure Coordinate Report'!X949=0,"",'[3]Structure Coordinate Report'!X949)</f>
        <v/>
      </c>
      <c r="H945" s="45" t="str">
        <f>IF('[3]Structure Coordinate Report'!Q949=0,"",'[3]Structure Coordinate Report'!Q949)</f>
        <v/>
      </c>
      <c r="I945" s="45" t="str">
        <f>IF('[3]Structure Coordinate Report'!R949=0,"",'[3]Structure Coordinate Report'!R949)</f>
        <v/>
      </c>
      <c r="J945" s="46" t="str">
        <f>IF('[3]Coordonnees fixation au support'!EJ936=0,"",'[3]Coordonnees fixation au support'!EJ936)</f>
        <v/>
      </c>
      <c r="K945" s="47" t="str">
        <f>IF(ISNA(VLOOKUP(H945,'[3]Coordonnees fixation au support'!$Z$4:$AA$3546,2,FALSE)),"",VLOOKUP(H945,'[3]Coordonnees fixation au support'!$Z$4:$AA$3546,2,FALSE))</f>
        <v/>
      </c>
      <c r="L945" s="48" t="str">
        <f>IF(VLOOKUP(H945,'[3]Coordonnees fixation au support'!$DW$4:$DX$5000,2,FALSE)=0,"",VLOOKUP(H945,'[3]Coordonnees fixation au support'!$DW$4:$DX$5000,2,FALSE))</f>
        <v/>
      </c>
      <c r="M945" s="49" t="str">
        <f>IF('[3]Structure Coordinate Report'!V949=0,"",'[3]Structure Coordinate Report'!V949)</f>
        <v/>
      </c>
      <c r="N945" s="49" t="str">
        <f>IF(ISNA(INDEX('[3]Tableau de pose'!B943:R5932,MATCH('TABLEAU DE BORD'!B945,'[3]Tableau de pose'!C943:C5932,0),17)),"",INDEX('[3]Tableau de pose'!B943:R5932,MATCH('TABLEAU DE BORD'!B945,'[3]Tableau de pose'!C943:C5932,0),17))</f>
        <v/>
      </c>
      <c r="O945" s="49" t="str">
        <f>IF(ISNA(INDEX('[3]Tableau de pose'!B943:T5932,MATCH('TABLEAU DE BORD'!B945&amp;"-"&amp;'TABLEAU DE BORD'!$J$6,'[3]Tableau de pose'!T943:T5932,0),14)),"",INDEX('[3]Tableau de pose'!B943:T5932,MATCH('TABLEAU DE BORD'!B945&amp;"-"&amp;'TABLEAU DE BORD'!$J$6,'[3]Tableau de pose'!T943:T5932,0),14))</f>
        <v/>
      </c>
      <c r="P945" s="49" t="str">
        <f>IF(ISNA(INDEX('[3]Tableau de pose'!B943:T5932,MATCH('TABLEAU DE BORD'!B945&amp;"-"&amp;'TABLEAU DE BORD'!$K$6,'[3]Tableau de pose'!T943:T5932,0),14)),"",INDEX('[3]Tableau de pose'!B943:T5932,MATCH('TABLEAU DE BORD'!B945&amp;"-"&amp;'TABLEAU DE BORD'!$K$6,'[3]Tableau de pose'!T943:T5932,0),14))</f>
        <v/>
      </c>
      <c r="Q945" s="50" t="str">
        <f>IF('[3]Structure Coordinate Report'!Z949=0,"",'[3]Structure Coordinate Report'!Z949)</f>
        <v/>
      </c>
      <c r="R945" s="50" t="str">
        <f>IF('[3]Structure Coordinate Report'!AB949=0,"",'[3]Structure Coordinate Report'!AB949)</f>
        <v/>
      </c>
    </row>
    <row r="946" spans="2:18" ht="45" customHeight="1" x14ac:dyDescent="0.25">
      <c r="B946" s="42" t="str">
        <f>IF('[3]Structure Coordinate Report'!N950=0,"",'[3]Structure Coordinate Report'!N950)</f>
        <v/>
      </c>
      <c r="C946" s="42" t="str">
        <f>IF('[3]Structure Coordinate Report'!O950=0,"",'[3]Structure Coordinate Report'!O950)</f>
        <v/>
      </c>
      <c r="D946" s="43" t="str">
        <f>IF('[3]Coordonnees fixation au support'!EH937=0,"",'[3]Coordonnees fixation au support'!EH937)</f>
        <v/>
      </c>
      <c r="E946" s="42" t="str">
        <f>IF(ISNA(VLOOKUP(B946,'[3]Coordonnees fixation au support'!$Z$4:$AA$2961,2,FALSE)),"",VLOOKUP(B946,'[3]Coordonnees fixation au support'!$Z$4:$AA$2961,2,FALSE))</f>
        <v/>
      </c>
      <c r="F946" s="43" t="str">
        <f>IF(VLOOKUP(B946,'[3]Coordonnees fixation au support'!$DT$4:$DU$5000,2,FALSE)=0,"",VLOOKUP(B946,'[3]Coordonnees fixation au support'!$DT$4:$DU$5000,2,FALSE))</f>
        <v/>
      </c>
      <c r="G946" s="44" t="str">
        <f>IF('[3]Structure Coordinate Report'!X950=0,"",'[3]Structure Coordinate Report'!X950)</f>
        <v/>
      </c>
      <c r="H946" s="45" t="str">
        <f>IF('[3]Structure Coordinate Report'!Q950=0,"",'[3]Structure Coordinate Report'!Q950)</f>
        <v/>
      </c>
      <c r="I946" s="45" t="str">
        <f>IF('[3]Structure Coordinate Report'!R950=0,"",'[3]Structure Coordinate Report'!R950)</f>
        <v/>
      </c>
      <c r="J946" s="46" t="str">
        <f>IF('[3]Coordonnees fixation au support'!EJ937=0,"",'[3]Coordonnees fixation au support'!EJ937)</f>
        <v/>
      </c>
      <c r="K946" s="47" t="str">
        <f>IF(ISNA(VLOOKUP(H946,'[3]Coordonnees fixation au support'!$Z$4:$AA$3546,2,FALSE)),"",VLOOKUP(H946,'[3]Coordonnees fixation au support'!$Z$4:$AA$3546,2,FALSE))</f>
        <v/>
      </c>
      <c r="L946" s="48" t="str">
        <f>IF(VLOOKUP(H946,'[3]Coordonnees fixation au support'!$DW$4:$DX$5000,2,FALSE)=0,"",VLOOKUP(H946,'[3]Coordonnees fixation au support'!$DW$4:$DX$5000,2,FALSE))</f>
        <v/>
      </c>
      <c r="M946" s="49" t="str">
        <f>IF('[3]Structure Coordinate Report'!V950=0,"",'[3]Structure Coordinate Report'!V950)</f>
        <v/>
      </c>
      <c r="N946" s="49" t="str">
        <f>IF(ISNA(INDEX('[3]Tableau de pose'!B944:R5933,MATCH('TABLEAU DE BORD'!B946,'[3]Tableau de pose'!C944:C5933,0),17)),"",INDEX('[3]Tableau de pose'!B944:R5933,MATCH('TABLEAU DE BORD'!B946,'[3]Tableau de pose'!C944:C5933,0),17))</f>
        <v/>
      </c>
      <c r="O946" s="49" t="str">
        <f>IF(ISNA(INDEX('[3]Tableau de pose'!B944:T5933,MATCH('TABLEAU DE BORD'!B946&amp;"-"&amp;'TABLEAU DE BORD'!$J$6,'[3]Tableau de pose'!T944:T5933,0),14)),"",INDEX('[3]Tableau de pose'!B944:T5933,MATCH('TABLEAU DE BORD'!B946&amp;"-"&amp;'TABLEAU DE BORD'!$J$6,'[3]Tableau de pose'!T944:T5933,0),14))</f>
        <v/>
      </c>
      <c r="P946" s="49" t="str">
        <f>IF(ISNA(INDEX('[3]Tableau de pose'!B944:T5933,MATCH('TABLEAU DE BORD'!B946&amp;"-"&amp;'TABLEAU DE BORD'!$K$6,'[3]Tableau de pose'!T944:T5933,0),14)),"",INDEX('[3]Tableau de pose'!B944:T5933,MATCH('TABLEAU DE BORD'!B946&amp;"-"&amp;'TABLEAU DE BORD'!$K$6,'[3]Tableau de pose'!T944:T5933,0),14))</f>
        <v/>
      </c>
      <c r="Q946" s="50" t="str">
        <f>IF('[3]Structure Coordinate Report'!Z950=0,"",'[3]Structure Coordinate Report'!Z950)</f>
        <v/>
      </c>
      <c r="R946" s="50" t="str">
        <f>IF('[3]Structure Coordinate Report'!AB950=0,"",'[3]Structure Coordinate Report'!AB950)</f>
        <v/>
      </c>
    </row>
    <row r="947" spans="2:18" ht="45" customHeight="1" x14ac:dyDescent="0.25">
      <c r="B947" s="42" t="str">
        <f>IF('[3]Structure Coordinate Report'!N951=0,"",'[3]Structure Coordinate Report'!N951)</f>
        <v/>
      </c>
      <c r="C947" s="42" t="str">
        <f>IF('[3]Structure Coordinate Report'!O951=0,"",'[3]Structure Coordinate Report'!O951)</f>
        <v/>
      </c>
      <c r="D947" s="43" t="str">
        <f>IF('[3]Coordonnees fixation au support'!EH938=0,"",'[3]Coordonnees fixation au support'!EH938)</f>
        <v/>
      </c>
      <c r="E947" s="42" t="str">
        <f>IF(ISNA(VLOOKUP(B947,'[3]Coordonnees fixation au support'!$Z$4:$AA$2961,2,FALSE)),"",VLOOKUP(B947,'[3]Coordonnees fixation au support'!$Z$4:$AA$2961,2,FALSE))</f>
        <v/>
      </c>
      <c r="F947" s="43" t="str">
        <f>IF(VLOOKUP(B947,'[3]Coordonnees fixation au support'!$DT$4:$DU$5000,2,FALSE)=0,"",VLOOKUP(B947,'[3]Coordonnees fixation au support'!$DT$4:$DU$5000,2,FALSE))</f>
        <v/>
      </c>
      <c r="G947" s="44" t="str">
        <f>IF('[3]Structure Coordinate Report'!X951=0,"",'[3]Structure Coordinate Report'!X951)</f>
        <v/>
      </c>
      <c r="H947" s="45" t="str">
        <f>IF('[3]Structure Coordinate Report'!Q951=0,"",'[3]Structure Coordinate Report'!Q951)</f>
        <v/>
      </c>
      <c r="I947" s="45" t="str">
        <f>IF('[3]Structure Coordinate Report'!R951=0,"",'[3]Structure Coordinate Report'!R951)</f>
        <v/>
      </c>
      <c r="J947" s="46" t="str">
        <f>IF('[3]Coordonnees fixation au support'!EJ938=0,"",'[3]Coordonnees fixation au support'!EJ938)</f>
        <v/>
      </c>
      <c r="K947" s="47" t="str">
        <f>IF(ISNA(VLOOKUP(H947,'[3]Coordonnees fixation au support'!$Z$4:$AA$3546,2,FALSE)),"",VLOOKUP(H947,'[3]Coordonnees fixation au support'!$Z$4:$AA$3546,2,FALSE))</f>
        <v/>
      </c>
      <c r="L947" s="48" t="str">
        <f>IF(VLOOKUP(H947,'[3]Coordonnees fixation au support'!$DW$4:$DX$5000,2,FALSE)=0,"",VLOOKUP(H947,'[3]Coordonnees fixation au support'!$DW$4:$DX$5000,2,FALSE))</f>
        <v/>
      </c>
      <c r="M947" s="49" t="str">
        <f>IF('[3]Structure Coordinate Report'!V951=0,"",'[3]Structure Coordinate Report'!V951)</f>
        <v/>
      </c>
      <c r="N947" s="49" t="str">
        <f>IF(ISNA(INDEX('[3]Tableau de pose'!B945:R5934,MATCH('TABLEAU DE BORD'!B947,'[3]Tableau de pose'!C945:C5934,0),17)),"",INDEX('[3]Tableau de pose'!B945:R5934,MATCH('TABLEAU DE BORD'!B947,'[3]Tableau de pose'!C945:C5934,0),17))</f>
        <v/>
      </c>
      <c r="O947" s="49" t="str">
        <f>IF(ISNA(INDEX('[3]Tableau de pose'!B945:T5934,MATCH('TABLEAU DE BORD'!B947&amp;"-"&amp;'TABLEAU DE BORD'!$J$6,'[3]Tableau de pose'!T945:T5934,0),14)),"",INDEX('[3]Tableau de pose'!B945:T5934,MATCH('TABLEAU DE BORD'!B947&amp;"-"&amp;'TABLEAU DE BORD'!$J$6,'[3]Tableau de pose'!T945:T5934,0),14))</f>
        <v/>
      </c>
      <c r="P947" s="49" t="str">
        <f>IF(ISNA(INDEX('[3]Tableau de pose'!B945:T5934,MATCH('TABLEAU DE BORD'!B947&amp;"-"&amp;'TABLEAU DE BORD'!$K$6,'[3]Tableau de pose'!T945:T5934,0),14)),"",INDEX('[3]Tableau de pose'!B945:T5934,MATCH('TABLEAU DE BORD'!B947&amp;"-"&amp;'TABLEAU DE BORD'!$K$6,'[3]Tableau de pose'!T945:T5934,0),14))</f>
        <v/>
      </c>
      <c r="Q947" s="50" t="str">
        <f>IF('[3]Structure Coordinate Report'!Z951=0,"",'[3]Structure Coordinate Report'!Z951)</f>
        <v/>
      </c>
      <c r="R947" s="50" t="str">
        <f>IF('[3]Structure Coordinate Report'!AB951=0,"",'[3]Structure Coordinate Report'!AB951)</f>
        <v/>
      </c>
    </row>
    <row r="948" spans="2:18" ht="45" customHeight="1" x14ac:dyDescent="0.25">
      <c r="B948" s="42" t="str">
        <f>IF('[3]Structure Coordinate Report'!N952=0,"",'[3]Structure Coordinate Report'!N952)</f>
        <v/>
      </c>
      <c r="C948" s="42" t="str">
        <f>IF('[3]Structure Coordinate Report'!O952=0,"",'[3]Structure Coordinate Report'!O952)</f>
        <v/>
      </c>
      <c r="D948" s="43" t="str">
        <f>IF('[3]Coordonnees fixation au support'!EH939=0,"",'[3]Coordonnees fixation au support'!EH939)</f>
        <v/>
      </c>
      <c r="E948" s="42" t="str">
        <f>IF(ISNA(VLOOKUP(B948,'[3]Coordonnees fixation au support'!$Z$4:$AA$2961,2,FALSE)),"",VLOOKUP(B948,'[3]Coordonnees fixation au support'!$Z$4:$AA$2961,2,FALSE))</f>
        <v/>
      </c>
      <c r="F948" s="43" t="str">
        <f>IF(VLOOKUP(B948,'[3]Coordonnees fixation au support'!$DT$4:$DU$5000,2,FALSE)=0,"",VLOOKUP(B948,'[3]Coordonnees fixation au support'!$DT$4:$DU$5000,2,FALSE))</f>
        <v/>
      </c>
      <c r="G948" s="44" t="str">
        <f>IF('[3]Structure Coordinate Report'!X952=0,"",'[3]Structure Coordinate Report'!X952)</f>
        <v/>
      </c>
      <c r="H948" s="45" t="str">
        <f>IF('[3]Structure Coordinate Report'!Q952=0,"",'[3]Structure Coordinate Report'!Q952)</f>
        <v/>
      </c>
      <c r="I948" s="45" t="str">
        <f>IF('[3]Structure Coordinate Report'!R952=0,"",'[3]Structure Coordinate Report'!R952)</f>
        <v/>
      </c>
      <c r="J948" s="46" t="str">
        <f>IF('[3]Coordonnees fixation au support'!EJ939=0,"",'[3]Coordonnees fixation au support'!EJ939)</f>
        <v/>
      </c>
      <c r="K948" s="47" t="str">
        <f>IF(ISNA(VLOOKUP(H948,'[3]Coordonnees fixation au support'!$Z$4:$AA$3546,2,FALSE)),"",VLOOKUP(H948,'[3]Coordonnees fixation au support'!$Z$4:$AA$3546,2,FALSE))</f>
        <v/>
      </c>
      <c r="L948" s="48" t="str">
        <f>IF(VLOOKUP(H948,'[3]Coordonnees fixation au support'!$DW$4:$DX$5000,2,FALSE)=0,"",VLOOKUP(H948,'[3]Coordonnees fixation au support'!$DW$4:$DX$5000,2,FALSE))</f>
        <v/>
      </c>
      <c r="M948" s="49" t="str">
        <f>IF('[3]Structure Coordinate Report'!V952=0,"",'[3]Structure Coordinate Report'!V952)</f>
        <v/>
      </c>
      <c r="N948" s="49" t="str">
        <f>IF(ISNA(INDEX('[3]Tableau de pose'!B946:R5935,MATCH('TABLEAU DE BORD'!B948,'[3]Tableau de pose'!C946:C5935,0),17)),"",INDEX('[3]Tableau de pose'!B946:R5935,MATCH('TABLEAU DE BORD'!B948,'[3]Tableau de pose'!C946:C5935,0),17))</f>
        <v/>
      </c>
      <c r="O948" s="49" t="str">
        <f>IF(ISNA(INDEX('[3]Tableau de pose'!B946:T5935,MATCH('TABLEAU DE BORD'!B948&amp;"-"&amp;'TABLEAU DE BORD'!$J$6,'[3]Tableau de pose'!T946:T5935,0),14)),"",INDEX('[3]Tableau de pose'!B946:T5935,MATCH('TABLEAU DE BORD'!B948&amp;"-"&amp;'TABLEAU DE BORD'!$J$6,'[3]Tableau de pose'!T946:T5935,0),14))</f>
        <v/>
      </c>
      <c r="P948" s="49" t="str">
        <f>IF(ISNA(INDEX('[3]Tableau de pose'!B946:T5935,MATCH('TABLEAU DE BORD'!B948&amp;"-"&amp;'TABLEAU DE BORD'!$K$6,'[3]Tableau de pose'!T946:T5935,0),14)),"",INDEX('[3]Tableau de pose'!B946:T5935,MATCH('TABLEAU DE BORD'!B948&amp;"-"&amp;'TABLEAU DE BORD'!$K$6,'[3]Tableau de pose'!T946:T5935,0),14))</f>
        <v/>
      </c>
      <c r="Q948" s="50" t="str">
        <f>IF('[3]Structure Coordinate Report'!Z952=0,"",'[3]Structure Coordinate Report'!Z952)</f>
        <v/>
      </c>
      <c r="R948" s="50" t="str">
        <f>IF('[3]Structure Coordinate Report'!AB952=0,"",'[3]Structure Coordinate Report'!AB952)</f>
        <v/>
      </c>
    </row>
    <row r="949" spans="2:18" ht="45" customHeight="1" x14ac:dyDescent="0.25">
      <c r="B949" s="42" t="str">
        <f>IF('[3]Structure Coordinate Report'!N953=0,"",'[3]Structure Coordinate Report'!N953)</f>
        <v/>
      </c>
      <c r="C949" s="42" t="str">
        <f>IF('[3]Structure Coordinate Report'!O953=0,"",'[3]Structure Coordinate Report'!O953)</f>
        <v/>
      </c>
      <c r="D949" s="43" t="str">
        <f>IF('[3]Coordonnees fixation au support'!EH940=0,"",'[3]Coordonnees fixation au support'!EH940)</f>
        <v/>
      </c>
      <c r="E949" s="42" t="str">
        <f>IF(ISNA(VLOOKUP(B949,'[3]Coordonnees fixation au support'!$Z$4:$AA$2961,2,FALSE)),"",VLOOKUP(B949,'[3]Coordonnees fixation au support'!$Z$4:$AA$2961,2,FALSE))</f>
        <v/>
      </c>
      <c r="F949" s="43" t="str">
        <f>IF(VLOOKUP(B949,'[3]Coordonnees fixation au support'!$DT$4:$DU$5000,2,FALSE)=0,"",VLOOKUP(B949,'[3]Coordonnees fixation au support'!$DT$4:$DU$5000,2,FALSE))</f>
        <v/>
      </c>
      <c r="G949" s="44" t="str">
        <f>IF('[3]Structure Coordinate Report'!X953=0,"",'[3]Structure Coordinate Report'!X953)</f>
        <v/>
      </c>
      <c r="H949" s="45" t="str">
        <f>IF('[3]Structure Coordinate Report'!Q953=0,"",'[3]Structure Coordinate Report'!Q953)</f>
        <v/>
      </c>
      <c r="I949" s="45" t="str">
        <f>IF('[3]Structure Coordinate Report'!R953=0,"",'[3]Structure Coordinate Report'!R953)</f>
        <v/>
      </c>
      <c r="J949" s="46" t="str">
        <f>IF('[3]Coordonnees fixation au support'!EJ940=0,"",'[3]Coordonnees fixation au support'!EJ940)</f>
        <v/>
      </c>
      <c r="K949" s="47" t="str">
        <f>IF(ISNA(VLOOKUP(H949,'[3]Coordonnees fixation au support'!$Z$4:$AA$3546,2,FALSE)),"",VLOOKUP(H949,'[3]Coordonnees fixation au support'!$Z$4:$AA$3546,2,FALSE))</f>
        <v/>
      </c>
      <c r="L949" s="48" t="str">
        <f>IF(VLOOKUP(H949,'[3]Coordonnees fixation au support'!$DW$4:$DX$5000,2,FALSE)=0,"",VLOOKUP(H949,'[3]Coordonnees fixation au support'!$DW$4:$DX$5000,2,FALSE))</f>
        <v/>
      </c>
      <c r="M949" s="49" t="str">
        <f>IF('[3]Structure Coordinate Report'!V953=0,"",'[3]Structure Coordinate Report'!V953)</f>
        <v/>
      </c>
      <c r="N949" s="49" t="str">
        <f>IF(ISNA(INDEX('[3]Tableau de pose'!B947:R5936,MATCH('TABLEAU DE BORD'!B949,'[3]Tableau de pose'!C947:C5936,0),17)),"",INDEX('[3]Tableau de pose'!B947:R5936,MATCH('TABLEAU DE BORD'!B949,'[3]Tableau de pose'!C947:C5936,0),17))</f>
        <v/>
      </c>
      <c r="O949" s="49" t="str">
        <f>IF(ISNA(INDEX('[3]Tableau de pose'!B947:T5936,MATCH('TABLEAU DE BORD'!B949&amp;"-"&amp;'TABLEAU DE BORD'!$J$6,'[3]Tableau de pose'!T947:T5936,0),14)),"",INDEX('[3]Tableau de pose'!B947:T5936,MATCH('TABLEAU DE BORD'!B949&amp;"-"&amp;'TABLEAU DE BORD'!$J$6,'[3]Tableau de pose'!T947:T5936,0),14))</f>
        <v/>
      </c>
      <c r="P949" s="49" t="str">
        <f>IF(ISNA(INDEX('[3]Tableau de pose'!B947:T5936,MATCH('TABLEAU DE BORD'!B949&amp;"-"&amp;'TABLEAU DE BORD'!$K$6,'[3]Tableau de pose'!T947:T5936,0),14)),"",INDEX('[3]Tableau de pose'!B947:T5936,MATCH('TABLEAU DE BORD'!B949&amp;"-"&amp;'TABLEAU DE BORD'!$K$6,'[3]Tableau de pose'!T947:T5936,0),14))</f>
        <v/>
      </c>
      <c r="Q949" s="50" t="str">
        <f>IF('[3]Structure Coordinate Report'!Z953=0,"",'[3]Structure Coordinate Report'!Z953)</f>
        <v/>
      </c>
      <c r="R949" s="50" t="str">
        <f>IF('[3]Structure Coordinate Report'!AB953=0,"",'[3]Structure Coordinate Report'!AB953)</f>
        <v/>
      </c>
    </row>
    <row r="950" spans="2:18" ht="45" customHeight="1" x14ac:dyDescent="0.25">
      <c r="B950" s="42" t="str">
        <f>IF('[3]Structure Coordinate Report'!N954=0,"",'[3]Structure Coordinate Report'!N954)</f>
        <v/>
      </c>
      <c r="C950" s="42" t="str">
        <f>IF('[3]Structure Coordinate Report'!O954=0,"",'[3]Structure Coordinate Report'!O954)</f>
        <v/>
      </c>
      <c r="D950" s="43" t="str">
        <f>IF('[3]Coordonnees fixation au support'!EH941=0,"",'[3]Coordonnees fixation au support'!EH941)</f>
        <v/>
      </c>
      <c r="E950" s="42" t="str">
        <f>IF(ISNA(VLOOKUP(B950,'[3]Coordonnees fixation au support'!$Z$4:$AA$2961,2,FALSE)),"",VLOOKUP(B950,'[3]Coordonnees fixation au support'!$Z$4:$AA$2961,2,FALSE))</f>
        <v/>
      </c>
      <c r="F950" s="43" t="str">
        <f>IF(VLOOKUP(B950,'[3]Coordonnees fixation au support'!$DT$4:$DU$5000,2,FALSE)=0,"",VLOOKUP(B950,'[3]Coordonnees fixation au support'!$DT$4:$DU$5000,2,FALSE))</f>
        <v/>
      </c>
      <c r="G950" s="44" t="str">
        <f>IF('[3]Structure Coordinate Report'!X954=0,"",'[3]Structure Coordinate Report'!X954)</f>
        <v/>
      </c>
      <c r="H950" s="45" t="str">
        <f>IF('[3]Structure Coordinate Report'!Q954=0,"",'[3]Structure Coordinate Report'!Q954)</f>
        <v/>
      </c>
      <c r="I950" s="45" t="str">
        <f>IF('[3]Structure Coordinate Report'!R954=0,"",'[3]Structure Coordinate Report'!R954)</f>
        <v/>
      </c>
      <c r="J950" s="46" t="str">
        <f>IF('[3]Coordonnees fixation au support'!EJ941=0,"",'[3]Coordonnees fixation au support'!EJ941)</f>
        <v/>
      </c>
      <c r="K950" s="47" t="str">
        <f>IF(ISNA(VLOOKUP(H950,'[3]Coordonnees fixation au support'!$Z$4:$AA$3546,2,FALSE)),"",VLOOKUP(H950,'[3]Coordonnees fixation au support'!$Z$4:$AA$3546,2,FALSE))</f>
        <v/>
      </c>
      <c r="L950" s="48" t="str">
        <f>IF(VLOOKUP(H950,'[3]Coordonnees fixation au support'!$DW$4:$DX$5000,2,FALSE)=0,"",VLOOKUP(H950,'[3]Coordonnees fixation au support'!$DW$4:$DX$5000,2,FALSE))</f>
        <v/>
      </c>
      <c r="M950" s="49" t="str">
        <f>IF('[3]Structure Coordinate Report'!V954=0,"",'[3]Structure Coordinate Report'!V954)</f>
        <v/>
      </c>
      <c r="N950" s="49" t="str">
        <f>IF(ISNA(INDEX('[3]Tableau de pose'!B948:R5937,MATCH('TABLEAU DE BORD'!B950,'[3]Tableau de pose'!C948:C5937,0),17)),"",INDEX('[3]Tableau de pose'!B948:R5937,MATCH('TABLEAU DE BORD'!B950,'[3]Tableau de pose'!C948:C5937,0),17))</f>
        <v/>
      </c>
      <c r="O950" s="49" t="str">
        <f>IF(ISNA(INDEX('[3]Tableau de pose'!B948:T5937,MATCH('TABLEAU DE BORD'!B950&amp;"-"&amp;'TABLEAU DE BORD'!$J$6,'[3]Tableau de pose'!T948:T5937,0),14)),"",INDEX('[3]Tableau de pose'!B948:T5937,MATCH('TABLEAU DE BORD'!B950&amp;"-"&amp;'TABLEAU DE BORD'!$J$6,'[3]Tableau de pose'!T948:T5937,0),14))</f>
        <v/>
      </c>
      <c r="P950" s="49" t="str">
        <f>IF(ISNA(INDEX('[3]Tableau de pose'!B948:T5937,MATCH('TABLEAU DE BORD'!B950&amp;"-"&amp;'TABLEAU DE BORD'!$K$6,'[3]Tableau de pose'!T948:T5937,0),14)),"",INDEX('[3]Tableau de pose'!B948:T5937,MATCH('TABLEAU DE BORD'!B950&amp;"-"&amp;'TABLEAU DE BORD'!$K$6,'[3]Tableau de pose'!T948:T5937,0),14))</f>
        <v/>
      </c>
      <c r="Q950" s="50" t="str">
        <f>IF('[3]Structure Coordinate Report'!Z954=0,"",'[3]Structure Coordinate Report'!Z954)</f>
        <v/>
      </c>
      <c r="R950" s="50" t="str">
        <f>IF('[3]Structure Coordinate Report'!AB954=0,"",'[3]Structure Coordinate Report'!AB954)</f>
        <v/>
      </c>
    </row>
    <row r="951" spans="2:18" ht="45" customHeight="1" x14ac:dyDescent="0.25">
      <c r="B951" s="42" t="str">
        <f>IF('[3]Structure Coordinate Report'!N955=0,"",'[3]Structure Coordinate Report'!N955)</f>
        <v/>
      </c>
      <c r="C951" s="42" t="str">
        <f>IF('[3]Structure Coordinate Report'!O955=0,"",'[3]Structure Coordinate Report'!O955)</f>
        <v/>
      </c>
      <c r="D951" s="43" t="str">
        <f>IF('[3]Coordonnees fixation au support'!EH942=0,"",'[3]Coordonnees fixation au support'!EH942)</f>
        <v/>
      </c>
      <c r="E951" s="42" t="str">
        <f>IF(ISNA(VLOOKUP(B951,'[3]Coordonnees fixation au support'!$Z$4:$AA$2961,2,FALSE)),"",VLOOKUP(B951,'[3]Coordonnees fixation au support'!$Z$4:$AA$2961,2,FALSE))</f>
        <v/>
      </c>
      <c r="F951" s="43" t="str">
        <f>IF(VLOOKUP(B951,'[3]Coordonnees fixation au support'!$DT$4:$DU$5000,2,FALSE)=0,"",VLOOKUP(B951,'[3]Coordonnees fixation au support'!$DT$4:$DU$5000,2,FALSE))</f>
        <v/>
      </c>
      <c r="G951" s="44" t="str">
        <f>IF('[3]Structure Coordinate Report'!X955=0,"",'[3]Structure Coordinate Report'!X955)</f>
        <v/>
      </c>
      <c r="H951" s="45" t="str">
        <f>IF('[3]Structure Coordinate Report'!Q955=0,"",'[3]Structure Coordinate Report'!Q955)</f>
        <v/>
      </c>
      <c r="I951" s="45" t="str">
        <f>IF('[3]Structure Coordinate Report'!R955=0,"",'[3]Structure Coordinate Report'!R955)</f>
        <v/>
      </c>
      <c r="J951" s="46" t="str">
        <f>IF('[3]Coordonnees fixation au support'!EJ942=0,"",'[3]Coordonnees fixation au support'!EJ942)</f>
        <v/>
      </c>
      <c r="K951" s="47" t="str">
        <f>IF(ISNA(VLOOKUP(H951,'[3]Coordonnees fixation au support'!$Z$4:$AA$3546,2,FALSE)),"",VLOOKUP(H951,'[3]Coordonnees fixation au support'!$Z$4:$AA$3546,2,FALSE))</f>
        <v/>
      </c>
      <c r="L951" s="48" t="str">
        <f>IF(VLOOKUP(H951,'[3]Coordonnees fixation au support'!$DW$4:$DX$5000,2,FALSE)=0,"",VLOOKUP(H951,'[3]Coordonnees fixation au support'!$DW$4:$DX$5000,2,FALSE))</f>
        <v/>
      </c>
      <c r="M951" s="49" t="str">
        <f>IF('[3]Structure Coordinate Report'!V955=0,"",'[3]Structure Coordinate Report'!V955)</f>
        <v/>
      </c>
      <c r="N951" s="49" t="str">
        <f>IF(ISNA(INDEX('[3]Tableau de pose'!B949:R5938,MATCH('TABLEAU DE BORD'!B951,'[3]Tableau de pose'!C949:C5938,0),17)),"",INDEX('[3]Tableau de pose'!B949:R5938,MATCH('TABLEAU DE BORD'!B951,'[3]Tableau de pose'!C949:C5938,0),17))</f>
        <v/>
      </c>
      <c r="O951" s="49" t="str">
        <f>IF(ISNA(INDEX('[3]Tableau de pose'!B949:T5938,MATCH('TABLEAU DE BORD'!B951&amp;"-"&amp;'TABLEAU DE BORD'!$J$6,'[3]Tableau de pose'!T949:T5938,0),14)),"",INDEX('[3]Tableau de pose'!B949:T5938,MATCH('TABLEAU DE BORD'!B951&amp;"-"&amp;'TABLEAU DE BORD'!$J$6,'[3]Tableau de pose'!T949:T5938,0),14))</f>
        <v/>
      </c>
      <c r="P951" s="49" t="str">
        <f>IF(ISNA(INDEX('[3]Tableau de pose'!B949:T5938,MATCH('TABLEAU DE BORD'!B951&amp;"-"&amp;'TABLEAU DE BORD'!$K$6,'[3]Tableau de pose'!T949:T5938,0),14)),"",INDEX('[3]Tableau de pose'!B949:T5938,MATCH('TABLEAU DE BORD'!B951&amp;"-"&amp;'TABLEAU DE BORD'!$K$6,'[3]Tableau de pose'!T949:T5938,0),14))</f>
        <v/>
      </c>
      <c r="Q951" s="50" t="str">
        <f>IF('[3]Structure Coordinate Report'!Z955=0,"",'[3]Structure Coordinate Report'!Z955)</f>
        <v/>
      </c>
      <c r="R951" s="50" t="str">
        <f>IF('[3]Structure Coordinate Report'!AB955=0,"",'[3]Structure Coordinate Report'!AB955)</f>
        <v/>
      </c>
    </row>
    <row r="952" spans="2:18" ht="45" customHeight="1" x14ac:dyDescent="0.25">
      <c r="B952" s="42" t="str">
        <f>IF('[3]Structure Coordinate Report'!N956=0,"",'[3]Structure Coordinate Report'!N956)</f>
        <v/>
      </c>
      <c r="C952" s="42" t="str">
        <f>IF('[3]Structure Coordinate Report'!O956=0,"",'[3]Structure Coordinate Report'!O956)</f>
        <v/>
      </c>
      <c r="D952" s="43" t="str">
        <f>IF('[3]Coordonnees fixation au support'!EH943=0,"",'[3]Coordonnees fixation au support'!EH943)</f>
        <v/>
      </c>
      <c r="E952" s="42" t="str">
        <f>IF(ISNA(VLOOKUP(B952,'[3]Coordonnees fixation au support'!$Z$4:$AA$2961,2,FALSE)),"",VLOOKUP(B952,'[3]Coordonnees fixation au support'!$Z$4:$AA$2961,2,FALSE))</f>
        <v/>
      </c>
      <c r="F952" s="43" t="str">
        <f>IF(VLOOKUP(B952,'[3]Coordonnees fixation au support'!$DT$4:$DU$5000,2,FALSE)=0,"",VLOOKUP(B952,'[3]Coordonnees fixation au support'!$DT$4:$DU$5000,2,FALSE))</f>
        <v/>
      </c>
      <c r="G952" s="44" t="str">
        <f>IF('[3]Structure Coordinate Report'!X956=0,"",'[3]Structure Coordinate Report'!X956)</f>
        <v/>
      </c>
      <c r="H952" s="45" t="str">
        <f>IF('[3]Structure Coordinate Report'!Q956=0,"",'[3]Structure Coordinate Report'!Q956)</f>
        <v/>
      </c>
      <c r="I952" s="45" t="str">
        <f>IF('[3]Structure Coordinate Report'!R956=0,"",'[3]Structure Coordinate Report'!R956)</f>
        <v/>
      </c>
      <c r="J952" s="46" t="str">
        <f>IF('[3]Coordonnees fixation au support'!EJ943=0,"",'[3]Coordonnees fixation au support'!EJ943)</f>
        <v/>
      </c>
      <c r="K952" s="47" t="str">
        <f>IF(ISNA(VLOOKUP(H952,'[3]Coordonnees fixation au support'!$Z$4:$AA$3546,2,FALSE)),"",VLOOKUP(H952,'[3]Coordonnees fixation au support'!$Z$4:$AA$3546,2,FALSE))</f>
        <v/>
      </c>
      <c r="L952" s="48" t="str">
        <f>IF(VLOOKUP(H952,'[3]Coordonnees fixation au support'!$DW$4:$DX$5000,2,FALSE)=0,"",VLOOKUP(H952,'[3]Coordonnees fixation au support'!$DW$4:$DX$5000,2,FALSE))</f>
        <v/>
      </c>
      <c r="M952" s="49" t="str">
        <f>IF('[3]Structure Coordinate Report'!V956=0,"",'[3]Structure Coordinate Report'!V956)</f>
        <v/>
      </c>
      <c r="N952" s="49" t="str">
        <f>IF(ISNA(INDEX('[3]Tableau de pose'!B950:R5939,MATCH('TABLEAU DE BORD'!B952,'[3]Tableau de pose'!C950:C5939,0),17)),"",INDEX('[3]Tableau de pose'!B950:R5939,MATCH('TABLEAU DE BORD'!B952,'[3]Tableau de pose'!C950:C5939,0),17))</f>
        <v/>
      </c>
      <c r="O952" s="49" t="str">
        <f>IF(ISNA(INDEX('[3]Tableau de pose'!B950:T5939,MATCH('TABLEAU DE BORD'!B952&amp;"-"&amp;'TABLEAU DE BORD'!$J$6,'[3]Tableau de pose'!T950:T5939,0),14)),"",INDEX('[3]Tableau de pose'!B950:T5939,MATCH('TABLEAU DE BORD'!B952&amp;"-"&amp;'TABLEAU DE BORD'!$J$6,'[3]Tableau de pose'!T950:T5939,0),14))</f>
        <v/>
      </c>
      <c r="P952" s="49" t="str">
        <f>IF(ISNA(INDEX('[3]Tableau de pose'!B950:T5939,MATCH('TABLEAU DE BORD'!B952&amp;"-"&amp;'TABLEAU DE BORD'!$K$6,'[3]Tableau de pose'!T950:T5939,0),14)),"",INDEX('[3]Tableau de pose'!B950:T5939,MATCH('TABLEAU DE BORD'!B952&amp;"-"&amp;'TABLEAU DE BORD'!$K$6,'[3]Tableau de pose'!T950:T5939,0),14))</f>
        <v/>
      </c>
      <c r="Q952" s="50" t="str">
        <f>IF('[3]Structure Coordinate Report'!Z956=0,"",'[3]Structure Coordinate Report'!Z956)</f>
        <v/>
      </c>
      <c r="R952" s="50" t="str">
        <f>IF('[3]Structure Coordinate Report'!AB956=0,"",'[3]Structure Coordinate Report'!AB956)</f>
        <v/>
      </c>
    </row>
    <row r="953" spans="2:18" ht="45" customHeight="1" x14ac:dyDescent="0.25">
      <c r="B953" s="42" t="str">
        <f>IF('[3]Structure Coordinate Report'!N957=0,"",'[3]Structure Coordinate Report'!N957)</f>
        <v/>
      </c>
      <c r="C953" s="42" t="str">
        <f>IF('[3]Structure Coordinate Report'!O957=0,"",'[3]Structure Coordinate Report'!O957)</f>
        <v/>
      </c>
      <c r="D953" s="43" t="str">
        <f>IF('[3]Coordonnees fixation au support'!EH944=0,"",'[3]Coordonnees fixation au support'!EH944)</f>
        <v/>
      </c>
      <c r="E953" s="42" t="str">
        <f>IF(ISNA(VLOOKUP(B953,'[3]Coordonnees fixation au support'!$Z$4:$AA$2961,2,FALSE)),"",VLOOKUP(B953,'[3]Coordonnees fixation au support'!$Z$4:$AA$2961,2,FALSE))</f>
        <v/>
      </c>
      <c r="F953" s="43" t="str">
        <f>IF(VLOOKUP(B953,'[3]Coordonnees fixation au support'!$DT$4:$DU$5000,2,FALSE)=0,"",VLOOKUP(B953,'[3]Coordonnees fixation au support'!$DT$4:$DU$5000,2,FALSE))</f>
        <v/>
      </c>
      <c r="G953" s="44" t="str">
        <f>IF('[3]Structure Coordinate Report'!X957=0,"",'[3]Structure Coordinate Report'!X957)</f>
        <v/>
      </c>
      <c r="H953" s="45" t="str">
        <f>IF('[3]Structure Coordinate Report'!Q957=0,"",'[3]Structure Coordinate Report'!Q957)</f>
        <v/>
      </c>
      <c r="I953" s="45" t="str">
        <f>IF('[3]Structure Coordinate Report'!R957=0,"",'[3]Structure Coordinate Report'!R957)</f>
        <v/>
      </c>
      <c r="J953" s="46" t="str">
        <f>IF('[3]Coordonnees fixation au support'!EJ944=0,"",'[3]Coordonnees fixation au support'!EJ944)</f>
        <v/>
      </c>
      <c r="K953" s="47" t="str">
        <f>IF(ISNA(VLOOKUP(H953,'[3]Coordonnees fixation au support'!$Z$4:$AA$3546,2,FALSE)),"",VLOOKUP(H953,'[3]Coordonnees fixation au support'!$Z$4:$AA$3546,2,FALSE))</f>
        <v/>
      </c>
      <c r="L953" s="48" t="str">
        <f>IF(VLOOKUP(H953,'[3]Coordonnees fixation au support'!$DW$4:$DX$5000,2,FALSE)=0,"",VLOOKUP(H953,'[3]Coordonnees fixation au support'!$DW$4:$DX$5000,2,FALSE))</f>
        <v/>
      </c>
      <c r="M953" s="49" t="str">
        <f>IF('[3]Structure Coordinate Report'!V957=0,"",'[3]Structure Coordinate Report'!V957)</f>
        <v/>
      </c>
      <c r="N953" s="49" t="str">
        <f>IF(ISNA(INDEX('[3]Tableau de pose'!B951:R5940,MATCH('TABLEAU DE BORD'!B953,'[3]Tableau de pose'!C951:C5940,0),17)),"",INDEX('[3]Tableau de pose'!B951:R5940,MATCH('TABLEAU DE BORD'!B953,'[3]Tableau de pose'!C951:C5940,0),17))</f>
        <v/>
      </c>
      <c r="O953" s="49" t="str">
        <f>IF(ISNA(INDEX('[3]Tableau de pose'!B951:T5940,MATCH('TABLEAU DE BORD'!B953&amp;"-"&amp;'TABLEAU DE BORD'!$J$6,'[3]Tableau de pose'!T951:T5940,0),14)),"",INDEX('[3]Tableau de pose'!B951:T5940,MATCH('TABLEAU DE BORD'!B953&amp;"-"&amp;'TABLEAU DE BORD'!$J$6,'[3]Tableau de pose'!T951:T5940,0),14))</f>
        <v/>
      </c>
      <c r="P953" s="49" t="str">
        <f>IF(ISNA(INDEX('[3]Tableau de pose'!B951:T5940,MATCH('TABLEAU DE BORD'!B953&amp;"-"&amp;'TABLEAU DE BORD'!$K$6,'[3]Tableau de pose'!T951:T5940,0),14)),"",INDEX('[3]Tableau de pose'!B951:T5940,MATCH('TABLEAU DE BORD'!B953&amp;"-"&amp;'TABLEAU DE BORD'!$K$6,'[3]Tableau de pose'!T951:T5940,0),14))</f>
        <v/>
      </c>
      <c r="Q953" s="50" t="str">
        <f>IF('[3]Structure Coordinate Report'!Z957=0,"",'[3]Structure Coordinate Report'!Z957)</f>
        <v/>
      </c>
      <c r="R953" s="50" t="str">
        <f>IF('[3]Structure Coordinate Report'!AB957=0,"",'[3]Structure Coordinate Report'!AB957)</f>
        <v/>
      </c>
    </row>
    <row r="954" spans="2:18" ht="45" customHeight="1" x14ac:dyDescent="0.25">
      <c r="B954" s="42" t="str">
        <f>IF('[3]Structure Coordinate Report'!N958=0,"",'[3]Structure Coordinate Report'!N958)</f>
        <v/>
      </c>
      <c r="C954" s="42" t="str">
        <f>IF('[3]Structure Coordinate Report'!O958=0,"",'[3]Structure Coordinate Report'!O958)</f>
        <v/>
      </c>
      <c r="D954" s="43" t="str">
        <f>IF('[3]Coordonnees fixation au support'!EH945=0,"",'[3]Coordonnees fixation au support'!EH945)</f>
        <v/>
      </c>
      <c r="E954" s="42" t="str">
        <f>IF(ISNA(VLOOKUP(B954,'[3]Coordonnees fixation au support'!$Z$4:$AA$2961,2,FALSE)),"",VLOOKUP(B954,'[3]Coordonnees fixation au support'!$Z$4:$AA$2961,2,FALSE))</f>
        <v/>
      </c>
      <c r="F954" s="43" t="str">
        <f>IF(VLOOKUP(B954,'[3]Coordonnees fixation au support'!$DT$4:$DU$5000,2,FALSE)=0,"",VLOOKUP(B954,'[3]Coordonnees fixation au support'!$DT$4:$DU$5000,2,FALSE))</f>
        <v/>
      </c>
      <c r="G954" s="44" t="str">
        <f>IF('[3]Structure Coordinate Report'!X958=0,"",'[3]Structure Coordinate Report'!X958)</f>
        <v/>
      </c>
      <c r="H954" s="45" t="str">
        <f>IF('[3]Structure Coordinate Report'!Q958=0,"",'[3]Structure Coordinate Report'!Q958)</f>
        <v/>
      </c>
      <c r="I954" s="45" t="str">
        <f>IF('[3]Structure Coordinate Report'!R958=0,"",'[3]Structure Coordinate Report'!R958)</f>
        <v/>
      </c>
      <c r="J954" s="46" t="str">
        <f>IF('[3]Coordonnees fixation au support'!EJ945=0,"",'[3]Coordonnees fixation au support'!EJ945)</f>
        <v/>
      </c>
      <c r="K954" s="47" t="str">
        <f>IF(ISNA(VLOOKUP(H954,'[3]Coordonnees fixation au support'!$Z$4:$AA$3546,2,FALSE)),"",VLOOKUP(H954,'[3]Coordonnees fixation au support'!$Z$4:$AA$3546,2,FALSE))</f>
        <v/>
      </c>
      <c r="L954" s="48" t="str">
        <f>IF(VLOOKUP(H954,'[3]Coordonnees fixation au support'!$DW$4:$DX$5000,2,FALSE)=0,"",VLOOKUP(H954,'[3]Coordonnees fixation au support'!$DW$4:$DX$5000,2,FALSE))</f>
        <v/>
      </c>
      <c r="M954" s="49" t="str">
        <f>IF('[3]Structure Coordinate Report'!V958=0,"",'[3]Structure Coordinate Report'!V958)</f>
        <v/>
      </c>
      <c r="N954" s="49" t="str">
        <f>IF(ISNA(INDEX('[3]Tableau de pose'!B952:R5941,MATCH('TABLEAU DE BORD'!B954,'[3]Tableau de pose'!C952:C5941,0),17)),"",INDEX('[3]Tableau de pose'!B952:R5941,MATCH('TABLEAU DE BORD'!B954,'[3]Tableau de pose'!C952:C5941,0),17))</f>
        <v/>
      </c>
      <c r="O954" s="49" t="str">
        <f>IF(ISNA(INDEX('[3]Tableau de pose'!B952:T5941,MATCH('TABLEAU DE BORD'!B954&amp;"-"&amp;'TABLEAU DE BORD'!$J$6,'[3]Tableau de pose'!T952:T5941,0),14)),"",INDEX('[3]Tableau de pose'!B952:T5941,MATCH('TABLEAU DE BORD'!B954&amp;"-"&amp;'TABLEAU DE BORD'!$J$6,'[3]Tableau de pose'!T952:T5941,0),14))</f>
        <v/>
      </c>
      <c r="P954" s="49" t="str">
        <f>IF(ISNA(INDEX('[3]Tableau de pose'!B952:T5941,MATCH('TABLEAU DE BORD'!B954&amp;"-"&amp;'TABLEAU DE BORD'!$K$6,'[3]Tableau de pose'!T952:T5941,0),14)),"",INDEX('[3]Tableau de pose'!B952:T5941,MATCH('TABLEAU DE BORD'!B954&amp;"-"&amp;'TABLEAU DE BORD'!$K$6,'[3]Tableau de pose'!T952:T5941,0),14))</f>
        <v/>
      </c>
      <c r="Q954" s="50" t="str">
        <f>IF('[3]Structure Coordinate Report'!Z958=0,"",'[3]Structure Coordinate Report'!Z958)</f>
        <v/>
      </c>
      <c r="R954" s="50" t="str">
        <f>IF('[3]Structure Coordinate Report'!AB958=0,"",'[3]Structure Coordinate Report'!AB958)</f>
        <v/>
      </c>
    </row>
    <row r="955" spans="2:18" ht="45" customHeight="1" x14ac:dyDescent="0.25">
      <c r="B955" s="42" t="str">
        <f>IF('[3]Structure Coordinate Report'!N959=0,"",'[3]Structure Coordinate Report'!N959)</f>
        <v/>
      </c>
      <c r="C955" s="42" t="str">
        <f>IF('[3]Structure Coordinate Report'!O959=0,"",'[3]Structure Coordinate Report'!O959)</f>
        <v/>
      </c>
      <c r="D955" s="43" t="str">
        <f>IF('[3]Coordonnees fixation au support'!EH946=0,"",'[3]Coordonnees fixation au support'!EH946)</f>
        <v/>
      </c>
      <c r="E955" s="42" t="str">
        <f>IF(ISNA(VLOOKUP(B955,'[3]Coordonnees fixation au support'!$Z$4:$AA$2961,2,FALSE)),"",VLOOKUP(B955,'[3]Coordonnees fixation au support'!$Z$4:$AA$2961,2,FALSE))</f>
        <v/>
      </c>
      <c r="F955" s="43" t="str">
        <f>IF(VLOOKUP(B955,'[3]Coordonnees fixation au support'!$DT$4:$DU$5000,2,FALSE)=0,"",VLOOKUP(B955,'[3]Coordonnees fixation au support'!$DT$4:$DU$5000,2,FALSE))</f>
        <v/>
      </c>
      <c r="G955" s="44" t="str">
        <f>IF('[3]Structure Coordinate Report'!X959=0,"",'[3]Structure Coordinate Report'!X959)</f>
        <v/>
      </c>
      <c r="H955" s="45" t="str">
        <f>IF('[3]Structure Coordinate Report'!Q959=0,"",'[3]Structure Coordinate Report'!Q959)</f>
        <v/>
      </c>
      <c r="I955" s="45" t="str">
        <f>IF('[3]Structure Coordinate Report'!R959=0,"",'[3]Structure Coordinate Report'!R959)</f>
        <v/>
      </c>
      <c r="J955" s="46" t="str">
        <f>IF('[3]Coordonnees fixation au support'!EJ946=0,"",'[3]Coordonnees fixation au support'!EJ946)</f>
        <v/>
      </c>
      <c r="K955" s="47" t="str">
        <f>IF(ISNA(VLOOKUP(H955,'[3]Coordonnees fixation au support'!$Z$4:$AA$3546,2,FALSE)),"",VLOOKUP(H955,'[3]Coordonnees fixation au support'!$Z$4:$AA$3546,2,FALSE))</f>
        <v/>
      </c>
      <c r="L955" s="48" t="str">
        <f>IF(VLOOKUP(H955,'[3]Coordonnees fixation au support'!$DW$4:$DX$5000,2,FALSE)=0,"",VLOOKUP(H955,'[3]Coordonnees fixation au support'!$DW$4:$DX$5000,2,FALSE))</f>
        <v/>
      </c>
      <c r="M955" s="49" t="str">
        <f>IF('[3]Structure Coordinate Report'!V959=0,"",'[3]Structure Coordinate Report'!V959)</f>
        <v/>
      </c>
      <c r="N955" s="49" t="str">
        <f>IF(ISNA(INDEX('[3]Tableau de pose'!B953:R5942,MATCH('TABLEAU DE BORD'!B955,'[3]Tableau de pose'!C953:C5942,0),17)),"",INDEX('[3]Tableau de pose'!B953:R5942,MATCH('TABLEAU DE BORD'!B955,'[3]Tableau de pose'!C953:C5942,0),17))</f>
        <v/>
      </c>
      <c r="O955" s="49" t="str">
        <f>IF(ISNA(INDEX('[3]Tableau de pose'!B953:T5942,MATCH('TABLEAU DE BORD'!B955&amp;"-"&amp;'TABLEAU DE BORD'!$J$6,'[3]Tableau de pose'!T953:T5942,0),14)),"",INDEX('[3]Tableau de pose'!B953:T5942,MATCH('TABLEAU DE BORD'!B955&amp;"-"&amp;'TABLEAU DE BORD'!$J$6,'[3]Tableau de pose'!T953:T5942,0),14))</f>
        <v/>
      </c>
      <c r="P955" s="49" t="str">
        <f>IF(ISNA(INDEX('[3]Tableau de pose'!B953:T5942,MATCH('TABLEAU DE BORD'!B955&amp;"-"&amp;'TABLEAU DE BORD'!$K$6,'[3]Tableau de pose'!T953:T5942,0),14)),"",INDEX('[3]Tableau de pose'!B953:T5942,MATCH('TABLEAU DE BORD'!B955&amp;"-"&amp;'TABLEAU DE BORD'!$K$6,'[3]Tableau de pose'!T953:T5942,0),14))</f>
        <v/>
      </c>
      <c r="Q955" s="50" t="str">
        <f>IF('[3]Structure Coordinate Report'!Z959=0,"",'[3]Structure Coordinate Report'!Z959)</f>
        <v/>
      </c>
      <c r="R955" s="50" t="str">
        <f>IF('[3]Structure Coordinate Report'!AB959=0,"",'[3]Structure Coordinate Report'!AB959)</f>
        <v/>
      </c>
    </row>
    <row r="956" spans="2:18" ht="45" customHeight="1" x14ac:dyDescent="0.25">
      <c r="B956" s="42" t="str">
        <f>IF('[3]Structure Coordinate Report'!N960=0,"",'[3]Structure Coordinate Report'!N960)</f>
        <v/>
      </c>
      <c r="C956" s="42" t="str">
        <f>IF('[3]Structure Coordinate Report'!O960=0,"",'[3]Structure Coordinate Report'!O960)</f>
        <v/>
      </c>
      <c r="D956" s="43" t="str">
        <f>IF('[3]Coordonnees fixation au support'!EH947=0,"",'[3]Coordonnees fixation au support'!EH947)</f>
        <v/>
      </c>
      <c r="E956" s="42" t="str">
        <f>IF(ISNA(VLOOKUP(B956,'[3]Coordonnees fixation au support'!$Z$4:$AA$2961,2,FALSE)),"",VLOOKUP(B956,'[3]Coordonnees fixation au support'!$Z$4:$AA$2961,2,FALSE))</f>
        <v/>
      </c>
      <c r="F956" s="43" t="str">
        <f>IF(VLOOKUP(B956,'[3]Coordonnees fixation au support'!$DT$4:$DU$5000,2,FALSE)=0,"",VLOOKUP(B956,'[3]Coordonnees fixation au support'!$DT$4:$DU$5000,2,FALSE))</f>
        <v/>
      </c>
      <c r="G956" s="44" t="str">
        <f>IF('[3]Structure Coordinate Report'!X960=0,"",'[3]Structure Coordinate Report'!X960)</f>
        <v/>
      </c>
      <c r="H956" s="45" t="str">
        <f>IF('[3]Structure Coordinate Report'!Q960=0,"",'[3]Structure Coordinate Report'!Q960)</f>
        <v/>
      </c>
      <c r="I956" s="45" t="str">
        <f>IF('[3]Structure Coordinate Report'!R960=0,"",'[3]Structure Coordinate Report'!R960)</f>
        <v/>
      </c>
      <c r="J956" s="46" t="str">
        <f>IF('[3]Coordonnees fixation au support'!EJ947=0,"",'[3]Coordonnees fixation au support'!EJ947)</f>
        <v/>
      </c>
      <c r="K956" s="47" t="str">
        <f>IF(ISNA(VLOOKUP(H956,'[3]Coordonnees fixation au support'!$Z$4:$AA$3546,2,FALSE)),"",VLOOKUP(H956,'[3]Coordonnees fixation au support'!$Z$4:$AA$3546,2,FALSE))</f>
        <v/>
      </c>
      <c r="L956" s="48" t="str">
        <f>IF(VLOOKUP(H956,'[3]Coordonnees fixation au support'!$DW$4:$DX$5000,2,FALSE)=0,"",VLOOKUP(H956,'[3]Coordonnees fixation au support'!$DW$4:$DX$5000,2,FALSE))</f>
        <v/>
      </c>
      <c r="M956" s="49" t="str">
        <f>IF('[3]Structure Coordinate Report'!V960=0,"",'[3]Structure Coordinate Report'!V960)</f>
        <v/>
      </c>
      <c r="N956" s="49" t="str">
        <f>IF(ISNA(INDEX('[3]Tableau de pose'!B954:R5943,MATCH('TABLEAU DE BORD'!B956,'[3]Tableau de pose'!C954:C5943,0),17)),"",INDEX('[3]Tableau de pose'!B954:R5943,MATCH('TABLEAU DE BORD'!B956,'[3]Tableau de pose'!C954:C5943,0),17))</f>
        <v/>
      </c>
      <c r="O956" s="49" t="str">
        <f>IF(ISNA(INDEX('[3]Tableau de pose'!B954:T5943,MATCH('TABLEAU DE BORD'!B956&amp;"-"&amp;'TABLEAU DE BORD'!$J$6,'[3]Tableau de pose'!T954:T5943,0),14)),"",INDEX('[3]Tableau de pose'!B954:T5943,MATCH('TABLEAU DE BORD'!B956&amp;"-"&amp;'TABLEAU DE BORD'!$J$6,'[3]Tableau de pose'!T954:T5943,0),14))</f>
        <v/>
      </c>
      <c r="P956" s="49" t="str">
        <f>IF(ISNA(INDEX('[3]Tableau de pose'!B954:T5943,MATCH('TABLEAU DE BORD'!B956&amp;"-"&amp;'TABLEAU DE BORD'!$K$6,'[3]Tableau de pose'!T954:T5943,0),14)),"",INDEX('[3]Tableau de pose'!B954:T5943,MATCH('TABLEAU DE BORD'!B956&amp;"-"&amp;'TABLEAU DE BORD'!$K$6,'[3]Tableau de pose'!T954:T5943,0),14))</f>
        <v/>
      </c>
      <c r="Q956" s="50" t="str">
        <f>IF('[3]Structure Coordinate Report'!Z960=0,"",'[3]Structure Coordinate Report'!Z960)</f>
        <v/>
      </c>
      <c r="R956" s="50" t="str">
        <f>IF('[3]Structure Coordinate Report'!AB960=0,"",'[3]Structure Coordinate Report'!AB960)</f>
        <v/>
      </c>
    </row>
    <row r="957" spans="2:18" ht="45" customHeight="1" x14ac:dyDescent="0.25">
      <c r="B957" s="42" t="str">
        <f>IF('[3]Structure Coordinate Report'!N961=0,"",'[3]Structure Coordinate Report'!N961)</f>
        <v/>
      </c>
      <c r="C957" s="42" t="str">
        <f>IF('[3]Structure Coordinate Report'!O961=0,"",'[3]Structure Coordinate Report'!O961)</f>
        <v/>
      </c>
      <c r="D957" s="43" t="str">
        <f>IF('[3]Coordonnees fixation au support'!EH948=0,"",'[3]Coordonnees fixation au support'!EH948)</f>
        <v/>
      </c>
      <c r="E957" s="42" t="str">
        <f>IF(ISNA(VLOOKUP(B957,'[3]Coordonnees fixation au support'!$Z$4:$AA$2961,2,FALSE)),"",VLOOKUP(B957,'[3]Coordonnees fixation au support'!$Z$4:$AA$2961,2,FALSE))</f>
        <v/>
      </c>
      <c r="F957" s="43" t="str">
        <f>IF(VLOOKUP(B957,'[3]Coordonnees fixation au support'!$DT$4:$DU$5000,2,FALSE)=0,"",VLOOKUP(B957,'[3]Coordonnees fixation au support'!$DT$4:$DU$5000,2,FALSE))</f>
        <v/>
      </c>
      <c r="G957" s="44" t="str">
        <f>IF('[3]Structure Coordinate Report'!X961=0,"",'[3]Structure Coordinate Report'!X961)</f>
        <v/>
      </c>
      <c r="H957" s="45" t="str">
        <f>IF('[3]Structure Coordinate Report'!Q961=0,"",'[3]Structure Coordinate Report'!Q961)</f>
        <v/>
      </c>
      <c r="I957" s="45" t="str">
        <f>IF('[3]Structure Coordinate Report'!R961=0,"",'[3]Structure Coordinate Report'!R961)</f>
        <v/>
      </c>
      <c r="J957" s="46" t="str">
        <f>IF('[3]Coordonnees fixation au support'!EJ948=0,"",'[3]Coordonnees fixation au support'!EJ948)</f>
        <v/>
      </c>
      <c r="K957" s="47" t="str">
        <f>IF(ISNA(VLOOKUP(H957,'[3]Coordonnees fixation au support'!$Z$4:$AA$3546,2,FALSE)),"",VLOOKUP(H957,'[3]Coordonnees fixation au support'!$Z$4:$AA$3546,2,FALSE))</f>
        <v/>
      </c>
      <c r="L957" s="48" t="str">
        <f>IF(VLOOKUP(H957,'[3]Coordonnees fixation au support'!$DW$4:$DX$5000,2,FALSE)=0,"",VLOOKUP(H957,'[3]Coordonnees fixation au support'!$DW$4:$DX$5000,2,FALSE))</f>
        <v/>
      </c>
      <c r="M957" s="49" t="str">
        <f>IF('[3]Structure Coordinate Report'!V961=0,"",'[3]Structure Coordinate Report'!V961)</f>
        <v/>
      </c>
      <c r="N957" s="49" t="str">
        <f>IF(ISNA(INDEX('[3]Tableau de pose'!B955:R5944,MATCH('TABLEAU DE BORD'!B957,'[3]Tableau de pose'!C955:C5944,0),17)),"",INDEX('[3]Tableau de pose'!B955:R5944,MATCH('TABLEAU DE BORD'!B957,'[3]Tableau de pose'!C955:C5944,0),17))</f>
        <v/>
      </c>
      <c r="O957" s="49" t="str">
        <f>IF(ISNA(INDEX('[3]Tableau de pose'!B955:T5944,MATCH('TABLEAU DE BORD'!B957&amp;"-"&amp;'TABLEAU DE BORD'!$J$6,'[3]Tableau de pose'!T955:T5944,0),14)),"",INDEX('[3]Tableau de pose'!B955:T5944,MATCH('TABLEAU DE BORD'!B957&amp;"-"&amp;'TABLEAU DE BORD'!$J$6,'[3]Tableau de pose'!T955:T5944,0),14))</f>
        <v/>
      </c>
      <c r="P957" s="49" t="str">
        <f>IF(ISNA(INDEX('[3]Tableau de pose'!B955:T5944,MATCH('TABLEAU DE BORD'!B957&amp;"-"&amp;'TABLEAU DE BORD'!$K$6,'[3]Tableau de pose'!T955:T5944,0),14)),"",INDEX('[3]Tableau de pose'!B955:T5944,MATCH('TABLEAU DE BORD'!B957&amp;"-"&amp;'TABLEAU DE BORD'!$K$6,'[3]Tableau de pose'!T955:T5944,0),14))</f>
        <v/>
      </c>
      <c r="Q957" s="50" t="str">
        <f>IF('[3]Structure Coordinate Report'!Z961=0,"",'[3]Structure Coordinate Report'!Z961)</f>
        <v/>
      </c>
      <c r="R957" s="50" t="str">
        <f>IF('[3]Structure Coordinate Report'!AB961=0,"",'[3]Structure Coordinate Report'!AB961)</f>
        <v/>
      </c>
    </row>
    <row r="958" spans="2:18" ht="45" customHeight="1" x14ac:dyDescent="0.25">
      <c r="B958" s="42" t="str">
        <f>IF('[3]Structure Coordinate Report'!N962=0,"",'[3]Structure Coordinate Report'!N962)</f>
        <v/>
      </c>
      <c r="C958" s="42" t="str">
        <f>IF('[3]Structure Coordinate Report'!O962=0,"",'[3]Structure Coordinate Report'!O962)</f>
        <v/>
      </c>
      <c r="D958" s="43" t="str">
        <f>IF('[3]Coordonnees fixation au support'!EH949=0,"",'[3]Coordonnees fixation au support'!EH949)</f>
        <v/>
      </c>
      <c r="E958" s="42" t="str">
        <f>IF(ISNA(VLOOKUP(B958,'[3]Coordonnees fixation au support'!$Z$4:$AA$2961,2,FALSE)),"",VLOOKUP(B958,'[3]Coordonnees fixation au support'!$Z$4:$AA$2961,2,FALSE))</f>
        <v/>
      </c>
      <c r="F958" s="43" t="str">
        <f>IF(VLOOKUP(B958,'[3]Coordonnees fixation au support'!$DT$4:$DU$5000,2,FALSE)=0,"",VLOOKUP(B958,'[3]Coordonnees fixation au support'!$DT$4:$DU$5000,2,FALSE))</f>
        <v/>
      </c>
      <c r="G958" s="44" t="str">
        <f>IF('[3]Structure Coordinate Report'!X962=0,"",'[3]Structure Coordinate Report'!X962)</f>
        <v/>
      </c>
      <c r="H958" s="45" t="str">
        <f>IF('[3]Structure Coordinate Report'!Q962=0,"",'[3]Structure Coordinate Report'!Q962)</f>
        <v/>
      </c>
      <c r="I958" s="45" t="str">
        <f>IF('[3]Structure Coordinate Report'!R962=0,"",'[3]Structure Coordinate Report'!R962)</f>
        <v/>
      </c>
      <c r="J958" s="46" t="str">
        <f>IF('[3]Coordonnees fixation au support'!EJ949=0,"",'[3]Coordonnees fixation au support'!EJ949)</f>
        <v/>
      </c>
      <c r="K958" s="47" t="str">
        <f>IF(ISNA(VLOOKUP(H958,'[3]Coordonnees fixation au support'!$Z$4:$AA$3546,2,FALSE)),"",VLOOKUP(H958,'[3]Coordonnees fixation au support'!$Z$4:$AA$3546,2,FALSE))</f>
        <v/>
      </c>
      <c r="L958" s="48" t="str">
        <f>IF(VLOOKUP(H958,'[3]Coordonnees fixation au support'!$DW$4:$DX$5000,2,FALSE)=0,"",VLOOKUP(H958,'[3]Coordonnees fixation au support'!$DW$4:$DX$5000,2,FALSE))</f>
        <v/>
      </c>
      <c r="M958" s="49" t="str">
        <f>IF('[3]Structure Coordinate Report'!V962=0,"",'[3]Structure Coordinate Report'!V962)</f>
        <v/>
      </c>
      <c r="N958" s="49" t="str">
        <f>IF(ISNA(INDEX('[3]Tableau de pose'!B956:R5945,MATCH('TABLEAU DE BORD'!B958,'[3]Tableau de pose'!C956:C5945,0),17)),"",INDEX('[3]Tableau de pose'!B956:R5945,MATCH('TABLEAU DE BORD'!B958,'[3]Tableau de pose'!C956:C5945,0),17))</f>
        <v/>
      </c>
      <c r="O958" s="49" t="str">
        <f>IF(ISNA(INDEX('[3]Tableau de pose'!B956:T5945,MATCH('TABLEAU DE BORD'!B958&amp;"-"&amp;'TABLEAU DE BORD'!$J$6,'[3]Tableau de pose'!T956:T5945,0),14)),"",INDEX('[3]Tableau de pose'!B956:T5945,MATCH('TABLEAU DE BORD'!B958&amp;"-"&amp;'TABLEAU DE BORD'!$J$6,'[3]Tableau de pose'!T956:T5945,0),14))</f>
        <v/>
      </c>
      <c r="P958" s="49" t="str">
        <f>IF(ISNA(INDEX('[3]Tableau de pose'!B956:T5945,MATCH('TABLEAU DE BORD'!B958&amp;"-"&amp;'TABLEAU DE BORD'!$K$6,'[3]Tableau de pose'!T956:T5945,0),14)),"",INDEX('[3]Tableau de pose'!B956:T5945,MATCH('TABLEAU DE BORD'!B958&amp;"-"&amp;'TABLEAU DE BORD'!$K$6,'[3]Tableau de pose'!T956:T5945,0),14))</f>
        <v/>
      </c>
      <c r="Q958" s="50" t="str">
        <f>IF('[3]Structure Coordinate Report'!Z962=0,"",'[3]Structure Coordinate Report'!Z962)</f>
        <v/>
      </c>
      <c r="R958" s="50" t="str">
        <f>IF('[3]Structure Coordinate Report'!AB962=0,"",'[3]Structure Coordinate Report'!AB962)</f>
        <v/>
      </c>
    </row>
    <row r="959" spans="2:18" ht="45" customHeight="1" x14ac:dyDescent="0.25">
      <c r="B959" s="42" t="str">
        <f>IF('[3]Structure Coordinate Report'!N963=0,"",'[3]Structure Coordinate Report'!N963)</f>
        <v/>
      </c>
      <c r="C959" s="42" t="str">
        <f>IF('[3]Structure Coordinate Report'!O963=0,"",'[3]Structure Coordinate Report'!O963)</f>
        <v/>
      </c>
      <c r="D959" s="43" t="str">
        <f>IF('[3]Coordonnees fixation au support'!EH950=0,"",'[3]Coordonnees fixation au support'!EH950)</f>
        <v/>
      </c>
      <c r="E959" s="42" t="str">
        <f>IF(ISNA(VLOOKUP(B959,'[3]Coordonnees fixation au support'!$Z$4:$AA$2961,2,FALSE)),"",VLOOKUP(B959,'[3]Coordonnees fixation au support'!$Z$4:$AA$2961,2,FALSE))</f>
        <v/>
      </c>
      <c r="F959" s="43" t="str">
        <f>IF(VLOOKUP(B959,'[3]Coordonnees fixation au support'!$DT$4:$DU$5000,2,FALSE)=0,"",VLOOKUP(B959,'[3]Coordonnees fixation au support'!$DT$4:$DU$5000,2,FALSE))</f>
        <v/>
      </c>
      <c r="G959" s="44" t="str">
        <f>IF('[3]Structure Coordinate Report'!X963=0,"",'[3]Structure Coordinate Report'!X963)</f>
        <v/>
      </c>
      <c r="H959" s="45" t="str">
        <f>IF('[3]Structure Coordinate Report'!Q963=0,"",'[3]Structure Coordinate Report'!Q963)</f>
        <v/>
      </c>
      <c r="I959" s="45" t="str">
        <f>IF('[3]Structure Coordinate Report'!R963=0,"",'[3]Structure Coordinate Report'!R963)</f>
        <v/>
      </c>
      <c r="J959" s="46" t="str">
        <f>IF('[3]Coordonnees fixation au support'!EJ950=0,"",'[3]Coordonnees fixation au support'!EJ950)</f>
        <v/>
      </c>
      <c r="K959" s="47" t="str">
        <f>IF(ISNA(VLOOKUP(H959,'[3]Coordonnees fixation au support'!$Z$4:$AA$3546,2,FALSE)),"",VLOOKUP(H959,'[3]Coordonnees fixation au support'!$Z$4:$AA$3546,2,FALSE))</f>
        <v/>
      </c>
      <c r="L959" s="48" t="str">
        <f>IF(VLOOKUP(H959,'[3]Coordonnees fixation au support'!$DW$4:$DX$5000,2,FALSE)=0,"",VLOOKUP(H959,'[3]Coordonnees fixation au support'!$DW$4:$DX$5000,2,FALSE))</f>
        <v/>
      </c>
      <c r="M959" s="49" t="str">
        <f>IF('[3]Structure Coordinate Report'!V963=0,"",'[3]Structure Coordinate Report'!V963)</f>
        <v/>
      </c>
      <c r="N959" s="49" t="str">
        <f>IF(ISNA(INDEX('[3]Tableau de pose'!B957:R5946,MATCH('TABLEAU DE BORD'!B959,'[3]Tableau de pose'!C957:C5946,0),17)),"",INDEX('[3]Tableau de pose'!B957:R5946,MATCH('TABLEAU DE BORD'!B959,'[3]Tableau de pose'!C957:C5946,0),17))</f>
        <v/>
      </c>
      <c r="O959" s="49" t="str">
        <f>IF(ISNA(INDEX('[3]Tableau de pose'!B957:T5946,MATCH('TABLEAU DE BORD'!B959&amp;"-"&amp;'TABLEAU DE BORD'!$J$6,'[3]Tableau de pose'!T957:T5946,0),14)),"",INDEX('[3]Tableau de pose'!B957:T5946,MATCH('TABLEAU DE BORD'!B959&amp;"-"&amp;'TABLEAU DE BORD'!$J$6,'[3]Tableau de pose'!T957:T5946,0),14))</f>
        <v/>
      </c>
      <c r="P959" s="49" t="str">
        <f>IF(ISNA(INDEX('[3]Tableau de pose'!B957:T5946,MATCH('TABLEAU DE BORD'!B959&amp;"-"&amp;'TABLEAU DE BORD'!$K$6,'[3]Tableau de pose'!T957:T5946,0),14)),"",INDEX('[3]Tableau de pose'!B957:T5946,MATCH('TABLEAU DE BORD'!B959&amp;"-"&amp;'TABLEAU DE BORD'!$K$6,'[3]Tableau de pose'!T957:T5946,0),14))</f>
        <v/>
      </c>
      <c r="Q959" s="50" t="str">
        <f>IF('[3]Structure Coordinate Report'!Z963=0,"",'[3]Structure Coordinate Report'!Z963)</f>
        <v/>
      </c>
      <c r="R959" s="50" t="str">
        <f>IF('[3]Structure Coordinate Report'!AB963=0,"",'[3]Structure Coordinate Report'!AB963)</f>
        <v/>
      </c>
    </row>
    <row r="960" spans="2:18" ht="45" customHeight="1" x14ac:dyDescent="0.25">
      <c r="B960" s="42" t="str">
        <f>IF('[3]Structure Coordinate Report'!N964=0,"",'[3]Structure Coordinate Report'!N964)</f>
        <v/>
      </c>
      <c r="C960" s="42" t="str">
        <f>IF('[3]Structure Coordinate Report'!O964=0,"",'[3]Structure Coordinate Report'!O964)</f>
        <v/>
      </c>
      <c r="D960" s="43" t="str">
        <f>IF('[3]Coordonnees fixation au support'!EH951=0,"",'[3]Coordonnees fixation au support'!EH951)</f>
        <v/>
      </c>
      <c r="E960" s="42" t="str">
        <f>IF(ISNA(VLOOKUP(B960,'[3]Coordonnees fixation au support'!$Z$4:$AA$2961,2,FALSE)),"",VLOOKUP(B960,'[3]Coordonnees fixation au support'!$Z$4:$AA$2961,2,FALSE))</f>
        <v/>
      </c>
      <c r="F960" s="43" t="str">
        <f>IF(VLOOKUP(B960,'[3]Coordonnees fixation au support'!$DT$4:$DU$5000,2,FALSE)=0,"",VLOOKUP(B960,'[3]Coordonnees fixation au support'!$DT$4:$DU$5000,2,FALSE))</f>
        <v/>
      </c>
      <c r="G960" s="44" t="str">
        <f>IF('[3]Structure Coordinate Report'!X964=0,"",'[3]Structure Coordinate Report'!X964)</f>
        <v/>
      </c>
      <c r="H960" s="45" t="str">
        <f>IF('[3]Structure Coordinate Report'!Q964=0,"",'[3]Structure Coordinate Report'!Q964)</f>
        <v/>
      </c>
      <c r="I960" s="45" t="str">
        <f>IF('[3]Structure Coordinate Report'!R964=0,"",'[3]Structure Coordinate Report'!R964)</f>
        <v/>
      </c>
      <c r="J960" s="46" t="str">
        <f>IF('[3]Coordonnees fixation au support'!EJ951=0,"",'[3]Coordonnees fixation au support'!EJ951)</f>
        <v/>
      </c>
      <c r="K960" s="47" t="str">
        <f>IF(ISNA(VLOOKUP(H960,'[3]Coordonnees fixation au support'!$Z$4:$AA$3546,2,FALSE)),"",VLOOKUP(H960,'[3]Coordonnees fixation au support'!$Z$4:$AA$3546,2,FALSE))</f>
        <v/>
      </c>
      <c r="L960" s="48" t="str">
        <f>IF(VLOOKUP(H960,'[3]Coordonnees fixation au support'!$DW$4:$DX$5000,2,FALSE)=0,"",VLOOKUP(H960,'[3]Coordonnees fixation au support'!$DW$4:$DX$5000,2,FALSE))</f>
        <v/>
      </c>
      <c r="M960" s="49" t="str">
        <f>IF('[3]Structure Coordinate Report'!V964=0,"",'[3]Structure Coordinate Report'!V964)</f>
        <v/>
      </c>
      <c r="N960" s="49" t="str">
        <f>IF(ISNA(INDEX('[3]Tableau de pose'!B958:R5947,MATCH('TABLEAU DE BORD'!B960,'[3]Tableau de pose'!C958:C5947,0),17)),"",INDEX('[3]Tableau de pose'!B958:R5947,MATCH('TABLEAU DE BORD'!B960,'[3]Tableau de pose'!C958:C5947,0),17))</f>
        <v/>
      </c>
      <c r="O960" s="49" t="str">
        <f>IF(ISNA(INDEX('[3]Tableau de pose'!B958:T5947,MATCH('TABLEAU DE BORD'!B960&amp;"-"&amp;'TABLEAU DE BORD'!$J$6,'[3]Tableau de pose'!T958:T5947,0),14)),"",INDEX('[3]Tableau de pose'!B958:T5947,MATCH('TABLEAU DE BORD'!B960&amp;"-"&amp;'TABLEAU DE BORD'!$J$6,'[3]Tableau de pose'!T958:T5947,0),14))</f>
        <v/>
      </c>
      <c r="P960" s="49" t="str">
        <f>IF(ISNA(INDEX('[3]Tableau de pose'!B958:T5947,MATCH('TABLEAU DE BORD'!B960&amp;"-"&amp;'TABLEAU DE BORD'!$K$6,'[3]Tableau de pose'!T958:T5947,0),14)),"",INDEX('[3]Tableau de pose'!B958:T5947,MATCH('TABLEAU DE BORD'!B960&amp;"-"&amp;'TABLEAU DE BORD'!$K$6,'[3]Tableau de pose'!T958:T5947,0),14))</f>
        <v/>
      </c>
      <c r="Q960" s="50" t="str">
        <f>IF('[3]Structure Coordinate Report'!Z964=0,"",'[3]Structure Coordinate Report'!Z964)</f>
        <v/>
      </c>
      <c r="R960" s="50" t="str">
        <f>IF('[3]Structure Coordinate Report'!AB964=0,"",'[3]Structure Coordinate Report'!AB964)</f>
        <v/>
      </c>
    </row>
    <row r="961" spans="2:18" ht="45" customHeight="1" x14ac:dyDescent="0.25">
      <c r="B961" s="42" t="str">
        <f>IF('[3]Structure Coordinate Report'!N965=0,"",'[3]Structure Coordinate Report'!N965)</f>
        <v/>
      </c>
      <c r="C961" s="42" t="str">
        <f>IF('[3]Structure Coordinate Report'!O965=0,"",'[3]Structure Coordinate Report'!O965)</f>
        <v/>
      </c>
      <c r="D961" s="43" t="str">
        <f>IF('[3]Coordonnees fixation au support'!EH952=0,"",'[3]Coordonnees fixation au support'!EH952)</f>
        <v/>
      </c>
      <c r="E961" s="42" t="str">
        <f>IF(ISNA(VLOOKUP(B961,'[3]Coordonnees fixation au support'!$Z$4:$AA$2961,2,FALSE)),"",VLOOKUP(B961,'[3]Coordonnees fixation au support'!$Z$4:$AA$2961,2,FALSE))</f>
        <v/>
      </c>
      <c r="F961" s="43" t="str">
        <f>IF(VLOOKUP(B961,'[3]Coordonnees fixation au support'!$DT$4:$DU$5000,2,FALSE)=0,"",VLOOKUP(B961,'[3]Coordonnees fixation au support'!$DT$4:$DU$5000,2,FALSE))</f>
        <v/>
      </c>
      <c r="G961" s="44" t="str">
        <f>IF('[3]Structure Coordinate Report'!X965=0,"",'[3]Structure Coordinate Report'!X965)</f>
        <v/>
      </c>
      <c r="H961" s="45" t="str">
        <f>IF('[3]Structure Coordinate Report'!Q965=0,"",'[3]Structure Coordinate Report'!Q965)</f>
        <v/>
      </c>
      <c r="I961" s="45" t="str">
        <f>IF('[3]Structure Coordinate Report'!R965=0,"",'[3]Structure Coordinate Report'!R965)</f>
        <v/>
      </c>
      <c r="J961" s="46" t="str">
        <f>IF('[3]Coordonnees fixation au support'!EJ952=0,"",'[3]Coordonnees fixation au support'!EJ952)</f>
        <v/>
      </c>
      <c r="K961" s="47" t="str">
        <f>IF(ISNA(VLOOKUP(H961,'[3]Coordonnees fixation au support'!$Z$4:$AA$3546,2,FALSE)),"",VLOOKUP(H961,'[3]Coordonnees fixation au support'!$Z$4:$AA$3546,2,FALSE))</f>
        <v/>
      </c>
      <c r="L961" s="48" t="str">
        <f>IF(VLOOKUP(H961,'[3]Coordonnees fixation au support'!$DW$4:$DX$5000,2,FALSE)=0,"",VLOOKUP(H961,'[3]Coordonnees fixation au support'!$DW$4:$DX$5000,2,FALSE))</f>
        <v/>
      </c>
      <c r="M961" s="49" t="str">
        <f>IF('[3]Structure Coordinate Report'!V965=0,"",'[3]Structure Coordinate Report'!V965)</f>
        <v/>
      </c>
      <c r="N961" s="49" t="str">
        <f>IF(ISNA(INDEX('[3]Tableau de pose'!B959:R5948,MATCH('TABLEAU DE BORD'!B961,'[3]Tableau de pose'!C959:C5948,0),17)),"",INDEX('[3]Tableau de pose'!B959:R5948,MATCH('TABLEAU DE BORD'!B961,'[3]Tableau de pose'!C959:C5948,0),17))</f>
        <v/>
      </c>
      <c r="O961" s="49" t="str">
        <f>IF(ISNA(INDEX('[3]Tableau de pose'!B959:T5948,MATCH('TABLEAU DE BORD'!B961&amp;"-"&amp;'TABLEAU DE BORD'!$J$6,'[3]Tableau de pose'!T959:T5948,0),14)),"",INDEX('[3]Tableau de pose'!B959:T5948,MATCH('TABLEAU DE BORD'!B961&amp;"-"&amp;'TABLEAU DE BORD'!$J$6,'[3]Tableau de pose'!T959:T5948,0),14))</f>
        <v/>
      </c>
      <c r="P961" s="49" t="str">
        <f>IF(ISNA(INDEX('[3]Tableau de pose'!B959:T5948,MATCH('TABLEAU DE BORD'!B961&amp;"-"&amp;'TABLEAU DE BORD'!$K$6,'[3]Tableau de pose'!T959:T5948,0),14)),"",INDEX('[3]Tableau de pose'!B959:T5948,MATCH('TABLEAU DE BORD'!B961&amp;"-"&amp;'TABLEAU DE BORD'!$K$6,'[3]Tableau de pose'!T959:T5948,0),14))</f>
        <v/>
      </c>
      <c r="Q961" s="50" t="str">
        <f>IF('[3]Structure Coordinate Report'!Z965=0,"",'[3]Structure Coordinate Report'!Z965)</f>
        <v/>
      </c>
      <c r="R961" s="50" t="str">
        <f>IF('[3]Structure Coordinate Report'!AB965=0,"",'[3]Structure Coordinate Report'!AB965)</f>
        <v/>
      </c>
    </row>
    <row r="962" spans="2:18" ht="45" customHeight="1" x14ac:dyDescent="0.25">
      <c r="B962" s="42" t="str">
        <f>IF('[3]Structure Coordinate Report'!N966=0,"",'[3]Structure Coordinate Report'!N966)</f>
        <v/>
      </c>
      <c r="C962" s="42" t="str">
        <f>IF('[3]Structure Coordinate Report'!O966=0,"",'[3]Structure Coordinate Report'!O966)</f>
        <v/>
      </c>
      <c r="D962" s="43" t="str">
        <f>IF('[3]Coordonnees fixation au support'!EH953=0,"",'[3]Coordonnees fixation au support'!EH953)</f>
        <v/>
      </c>
      <c r="E962" s="42" t="str">
        <f>IF(ISNA(VLOOKUP(B962,'[3]Coordonnees fixation au support'!$Z$4:$AA$2961,2,FALSE)),"",VLOOKUP(B962,'[3]Coordonnees fixation au support'!$Z$4:$AA$2961,2,FALSE))</f>
        <v/>
      </c>
      <c r="F962" s="43" t="str">
        <f>IF(VLOOKUP(B962,'[3]Coordonnees fixation au support'!$DT$4:$DU$5000,2,FALSE)=0,"",VLOOKUP(B962,'[3]Coordonnees fixation au support'!$DT$4:$DU$5000,2,FALSE))</f>
        <v/>
      </c>
      <c r="G962" s="44" t="str">
        <f>IF('[3]Structure Coordinate Report'!X966=0,"",'[3]Structure Coordinate Report'!X966)</f>
        <v/>
      </c>
      <c r="H962" s="45" t="str">
        <f>IF('[3]Structure Coordinate Report'!Q966=0,"",'[3]Structure Coordinate Report'!Q966)</f>
        <v/>
      </c>
      <c r="I962" s="45" t="str">
        <f>IF('[3]Structure Coordinate Report'!R966=0,"",'[3]Structure Coordinate Report'!R966)</f>
        <v/>
      </c>
      <c r="J962" s="46" t="str">
        <f>IF('[3]Coordonnees fixation au support'!EJ953=0,"",'[3]Coordonnees fixation au support'!EJ953)</f>
        <v/>
      </c>
      <c r="K962" s="47" t="str">
        <f>IF(ISNA(VLOOKUP(H962,'[3]Coordonnees fixation au support'!$Z$4:$AA$3546,2,FALSE)),"",VLOOKUP(H962,'[3]Coordonnees fixation au support'!$Z$4:$AA$3546,2,FALSE))</f>
        <v/>
      </c>
      <c r="L962" s="48" t="str">
        <f>IF(VLOOKUP(H962,'[3]Coordonnees fixation au support'!$DW$4:$DX$5000,2,FALSE)=0,"",VLOOKUP(H962,'[3]Coordonnees fixation au support'!$DW$4:$DX$5000,2,FALSE))</f>
        <v/>
      </c>
      <c r="M962" s="49" t="str">
        <f>IF('[3]Structure Coordinate Report'!V966=0,"",'[3]Structure Coordinate Report'!V966)</f>
        <v/>
      </c>
      <c r="N962" s="49" t="str">
        <f>IF(ISNA(INDEX('[3]Tableau de pose'!B960:R5949,MATCH('TABLEAU DE BORD'!B962,'[3]Tableau de pose'!C960:C5949,0),17)),"",INDEX('[3]Tableau de pose'!B960:R5949,MATCH('TABLEAU DE BORD'!B962,'[3]Tableau de pose'!C960:C5949,0),17))</f>
        <v/>
      </c>
      <c r="O962" s="49" t="str">
        <f>IF(ISNA(INDEX('[3]Tableau de pose'!B960:T5949,MATCH('TABLEAU DE BORD'!B962&amp;"-"&amp;'TABLEAU DE BORD'!$J$6,'[3]Tableau de pose'!T960:T5949,0),14)),"",INDEX('[3]Tableau de pose'!B960:T5949,MATCH('TABLEAU DE BORD'!B962&amp;"-"&amp;'TABLEAU DE BORD'!$J$6,'[3]Tableau de pose'!T960:T5949,0),14))</f>
        <v/>
      </c>
      <c r="P962" s="49" t="str">
        <f>IF(ISNA(INDEX('[3]Tableau de pose'!B960:T5949,MATCH('TABLEAU DE BORD'!B962&amp;"-"&amp;'TABLEAU DE BORD'!$K$6,'[3]Tableau de pose'!T960:T5949,0),14)),"",INDEX('[3]Tableau de pose'!B960:T5949,MATCH('TABLEAU DE BORD'!B962&amp;"-"&amp;'TABLEAU DE BORD'!$K$6,'[3]Tableau de pose'!T960:T5949,0),14))</f>
        <v/>
      </c>
      <c r="Q962" s="50" t="str">
        <f>IF('[3]Structure Coordinate Report'!Z966=0,"",'[3]Structure Coordinate Report'!Z966)</f>
        <v/>
      </c>
      <c r="R962" s="50" t="str">
        <f>IF('[3]Structure Coordinate Report'!AB966=0,"",'[3]Structure Coordinate Report'!AB966)</f>
        <v/>
      </c>
    </row>
    <row r="963" spans="2:18" ht="45" customHeight="1" x14ac:dyDescent="0.25">
      <c r="B963" s="42" t="str">
        <f>IF('[3]Structure Coordinate Report'!N967=0,"",'[3]Structure Coordinate Report'!N967)</f>
        <v/>
      </c>
      <c r="C963" s="42" t="str">
        <f>IF('[3]Structure Coordinate Report'!O967=0,"",'[3]Structure Coordinate Report'!O967)</f>
        <v/>
      </c>
      <c r="D963" s="43" t="str">
        <f>IF('[3]Coordonnees fixation au support'!EH954=0,"",'[3]Coordonnees fixation au support'!EH954)</f>
        <v/>
      </c>
      <c r="E963" s="42" t="str">
        <f>IF(ISNA(VLOOKUP(B963,'[3]Coordonnees fixation au support'!$Z$4:$AA$2961,2,FALSE)),"",VLOOKUP(B963,'[3]Coordonnees fixation au support'!$Z$4:$AA$2961,2,FALSE))</f>
        <v/>
      </c>
      <c r="F963" s="43" t="str">
        <f>IF(VLOOKUP(B963,'[3]Coordonnees fixation au support'!$DT$4:$DU$5000,2,FALSE)=0,"",VLOOKUP(B963,'[3]Coordonnees fixation au support'!$DT$4:$DU$5000,2,FALSE))</f>
        <v/>
      </c>
      <c r="G963" s="44" t="str">
        <f>IF('[3]Structure Coordinate Report'!X967=0,"",'[3]Structure Coordinate Report'!X967)</f>
        <v/>
      </c>
      <c r="H963" s="45" t="str">
        <f>IF('[3]Structure Coordinate Report'!Q967=0,"",'[3]Structure Coordinate Report'!Q967)</f>
        <v/>
      </c>
      <c r="I963" s="45" t="str">
        <f>IF('[3]Structure Coordinate Report'!R967=0,"",'[3]Structure Coordinate Report'!R967)</f>
        <v/>
      </c>
      <c r="J963" s="46" t="str">
        <f>IF('[3]Coordonnees fixation au support'!EJ954=0,"",'[3]Coordonnees fixation au support'!EJ954)</f>
        <v/>
      </c>
      <c r="K963" s="47" t="str">
        <f>IF(ISNA(VLOOKUP(H963,'[3]Coordonnees fixation au support'!$Z$4:$AA$3546,2,FALSE)),"",VLOOKUP(H963,'[3]Coordonnees fixation au support'!$Z$4:$AA$3546,2,FALSE))</f>
        <v/>
      </c>
      <c r="L963" s="48" t="str">
        <f>IF(VLOOKUP(H963,'[3]Coordonnees fixation au support'!$DW$4:$DX$5000,2,FALSE)=0,"",VLOOKUP(H963,'[3]Coordonnees fixation au support'!$DW$4:$DX$5000,2,FALSE))</f>
        <v/>
      </c>
      <c r="M963" s="49" t="str">
        <f>IF('[3]Structure Coordinate Report'!V967=0,"",'[3]Structure Coordinate Report'!V967)</f>
        <v/>
      </c>
      <c r="N963" s="49" t="str">
        <f>IF(ISNA(INDEX('[3]Tableau de pose'!B961:R5950,MATCH('TABLEAU DE BORD'!B963,'[3]Tableau de pose'!C961:C5950,0),17)),"",INDEX('[3]Tableau de pose'!B961:R5950,MATCH('TABLEAU DE BORD'!B963,'[3]Tableau de pose'!C961:C5950,0),17))</f>
        <v/>
      </c>
      <c r="O963" s="49" t="str">
        <f>IF(ISNA(INDEX('[3]Tableau de pose'!B961:T5950,MATCH('TABLEAU DE BORD'!B963&amp;"-"&amp;'TABLEAU DE BORD'!$J$6,'[3]Tableau de pose'!T961:T5950,0),14)),"",INDEX('[3]Tableau de pose'!B961:T5950,MATCH('TABLEAU DE BORD'!B963&amp;"-"&amp;'TABLEAU DE BORD'!$J$6,'[3]Tableau de pose'!T961:T5950,0),14))</f>
        <v/>
      </c>
      <c r="P963" s="49" t="str">
        <f>IF(ISNA(INDEX('[3]Tableau de pose'!B961:T5950,MATCH('TABLEAU DE BORD'!B963&amp;"-"&amp;'TABLEAU DE BORD'!$K$6,'[3]Tableau de pose'!T961:T5950,0),14)),"",INDEX('[3]Tableau de pose'!B961:T5950,MATCH('TABLEAU DE BORD'!B963&amp;"-"&amp;'TABLEAU DE BORD'!$K$6,'[3]Tableau de pose'!T961:T5950,0),14))</f>
        <v/>
      </c>
      <c r="Q963" s="50" t="str">
        <f>IF('[3]Structure Coordinate Report'!Z967=0,"",'[3]Structure Coordinate Report'!Z967)</f>
        <v/>
      </c>
      <c r="R963" s="50" t="str">
        <f>IF('[3]Structure Coordinate Report'!AB967=0,"",'[3]Structure Coordinate Report'!AB967)</f>
        <v/>
      </c>
    </row>
    <row r="964" spans="2:18" ht="45" customHeight="1" x14ac:dyDescent="0.25">
      <c r="B964" s="42" t="str">
        <f>IF('[3]Structure Coordinate Report'!N968=0,"",'[3]Structure Coordinate Report'!N968)</f>
        <v/>
      </c>
      <c r="C964" s="42" t="str">
        <f>IF('[3]Structure Coordinate Report'!O968=0,"",'[3]Structure Coordinate Report'!O968)</f>
        <v/>
      </c>
      <c r="D964" s="43" t="str">
        <f>IF('[3]Coordonnees fixation au support'!EH955=0,"",'[3]Coordonnees fixation au support'!EH955)</f>
        <v/>
      </c>
      <c r="E964" s="42" t="str">
        <f>IF(ISNA(VLOOKUP(B964,'[3]Coordonnees fixation au support'!$Z$4:$AA$2961,2,FALSE)),"",VLOOKUP(B964,'[3]Coordonnees fixation au support'!$Z$4:$AA$2961,2,FALSE))</f>
        <v/>
      </c>
      <c r="F964" s="43" t="str">
        <f>IF(VLOOKUP(B964,'[3]Coordonnees fixation au support'!$DT$4:$DU$5000,2,FALSE)=0,"",VLOOKUP(B964,'[3]Coordonnees fixation au support'!$DT$4:$DU$5000,2,FALSE))</f>
        <v/>
      </c>
      <c r="G964" s="44" t="str">
        <f>IF('[3]Structure Coordinate Report'!X968=0,"",'[3]Structure Coordinate Report'!X968)</f>
        <v/>
      </c>
      <c r="H964" s="45" t="str">
        <f>IF('[3]Structure Coordinate Report'!Q968=0,"",'[3]Structure Coordinate Report'!Q968)</f>
        <v/>
      </c>
      <c r="I964" s="45" t="str">
        <f>IF('[3]Structure Coordinate Report'!R968=0,"",'[3]Structure Coordinate Report'!R968)</f>
        <v/>
      </c>
      <c r="J964" s="46" t="str">
        <f>IF('[3]Coordonnees fixation au support'!EJ955=0,"",'[3]Coordonnees fixation au support'!EJ955)</f>
        <v/>
      </c>
      <c r="K964" s="47" t="str">
        <f>IF(ISNA(VLOOKUP(H964,'[3]Coordonnees fixation au support'!$Z$4:$AA$3546,2,FALSE)),"",VLOOKUP(H964,'[3]Coordonnees fixation au support'!$Z$4:$AA$3546,2,FALSE))</f>
        <v/>
      </c>
      <c r="L964" s="48" t="str">
        <f>IF(VLOOKUP(H964,'[3]Coordonnees fixation au support'!$DW$4:$DX$5000,2,FALSE)=0,"",VLOOKUP(H964,'[3]Coordonnees fixation au support'!$DW$4:$DX$5000,2,FALSE))</f>
        <v/>
      </c>
      <c r="M964" s="49" t="str">
        <f>IF('[3]Structure Coordinate Report'!V968=0,"",'[3]Structure Coordinate Report'!V968)</f>
        <v/>
      </c>
      <c r="N964" s="49" t="str">
        <f>IF(ISNA(INDEX('[3]Tableau de pose'!B962:R5951,MATCH('TABLEAU DE BORD'!B964,'[3]Tableau de pose'!C962:C5951,0),17)),"",INDEX('[3]Tableau de pose'!B962:R5951,MATCH('TABLEAU DE BORD'!B964,'[3]Tableau de pose'!C962:C5951,0),17))</f>
        <v/>
      </c>
      <c r="O964" s="49" t="str">
        <f>IF(ISNA(INDEX('[3]Tableau de pose'!B962:T5951,MATCH('TABLEAU DE BORD'!B964&amp;"-"&amp;'TABLEAU DE BORD'!$J$6,'[3]Tableau de pose'!T962:T5951,0),14)),"",INDEX('[3]Tableau de pose'!B962:T5951,MATCH('TABLEAU DE BORD'!B964&amp;"-"&amp;'TABLEAU DE BORD'!$J$6,'[3]Tableau de pose'!T962:T5951,0),14))</f>
        <v/>
      </c>
      <c r="P964" s="49" t="str">
        <f>IF(ISNA(INDEX('[3]Tableau de pose'!B962:T5951,MATCH('TABLEAU DE BORD'!B964&amp;"-"&amp;'TABLEAU DE BORD'!$K$6,'[3]Tableau de pose'!T962:T5951,0),14)),"",INDEX('[3]Tableau de pose'!B962:T5951,MATCH('TABLEAU DE BORD'!B964&amp;"-"&amp;'TABLEAU DE BORD'!$K$6,'[3]Tableau de pose'!T962:T5951,0),14))</f>
        <v/>
      </c>
      <c r="Q964" s="50" t="str">
        <f>IF('[3]Structure Coordinate Report'!Z968=0,"",'[3]Structure Coordinate Report'!Z968)</f>
        <v/>
      </c>
      <c r="R964" s="50" t="str">
        <f>IF('[3]Structure Coordinate Report'!AB968=0,"",'[3]Structure Coordinate Report'!AB968)</f>
        <v/>
      </c>
    </row>
    <row r="965" spans="2:18" ht="45" customHeight="1" x14ac:dyDescent="0.25">
      <c r="B965" s="42" t="str">
        <f>IF('[3]Structure Coordinate Report'!N969=0,"",'[3]Structure Coordinate Report'!N969)</f>
        <v/>
      </c>
      <c r="C965" s="42" t="str">
        <f>IF('[3]Structure Coordinate Report'!O969=0,"",'[3]Structure Coordinate Report'!O969)</f>
        <v/>
      </c>
      <c r="D965" s="43" t="str">
        <f>IF('[3]Coordonnees fixation au support'!EH956=0,"",'[3]Coordonnees fixation au support'!EH956)</f>
        <v/>
      </c>
      <c r="E965" s="42" t="str">
        <f>IF(ISNA(VLOOKUP(B965,'[3]Coordonnees fixation au support'!$Z$4:$AA$2961,2,FALSE)),"",VLOOKUP(B965,'[3]Coordonnees fixation au support'!$Z$4:$AA$2961,2,FALSE))</f>
        <v/>
      </c>
      <c r="F965" s="43" t="str">
        <f>IF(VLOOKUP(B965,'[3]Coordonnees fixation au support'!$DT$4:$DU$5000,2,FALSE)=0,"",VLOOKUP(B965,'[3]Coordonnees fixation au support'!$DT$4:$DU$5000,2,FALSE))</f>
        <v/>
      </c>
      <c r="G965" s="44" t="str">
        <f>IF('[3]Structure Coordinate Report'!X969=0,"",'[3]Structure Coordinate Report'!X969)</f>
        <v/>
      </c>
      <c r="H965" s="45" t="str">
        <f>IF('[3]Structure Coordinate Report'!Q969=0,"",'[3]Structure Coordinate Report'!Q969)</f>
        <v/>
      </c>
      <c r="I965" s="45" t="str">
        <f>IF('[3]Structure Coordinate Report'!R969=0,"",'[3]Structure Coordinate Report'!R969)</f>
        <v/>
      </c>
      <c r="J965" s="46" t="str">
        <f>IF('[3]Coordonnees fixation au support'!EJ956=0,"",'[3]Coordonnees fixation au support'!EJ956)</f>
        <v/>
      </c>
      <c r="K965" s="47" t="str">
        <f>IF(ISNA(VLOOKUP(H965,'[3]Coordonnees fixation au support'!$Z$4:$AA$3546,2,FALSE)),"",VLOOKUP(H965,'[3]Coordonnees fixation au support'!$Z$4:$AA$3546,2,FALSE))</f>
        <v/>
      </c>
      <c r="L965" s="48" t="str">
        <f>IF(VLOOKUP(H965,'[3]Coordonnees fixation au support'!$DW$4:$DX$5000,2,FALSE)=0,"",VLOOKUP(H965,'[3]Coordonnees fixation au support'!$DW$4:$DX$5000,2,FALSE))</f>
        <v/>
      </c>
      <c r="M965" s="49" t="str">
        <f>IF('[3]Structure Coordinate Report'!V969=0,"",'[3]Structure Coordinate Report'!V969)</f>
        <v/>
      </c>
      <c r="N965" s="49" t="str">
        <f>IF(ISNA(INDEX('[3]Tableau de pose'!B963:R5952,MATCH('TABLEAU DE BORD'!B965,'[3]Tableau de pose'!C963:C5952,0),17)),"",INDEX('[3]Tableau de pose'!B963:R5952,MATCH('TABLEAU DE BORD'!B965,'[3]Tableau de pose'!C963:C5952,0),17))</f>
        <v/>
      </c>
      <c r="O965" s="49" t="str">
        <f>IF(ISNA(INDEX('[3]Tableau de pose'!B963:T5952,MATCH('TABLEAU DE BORD'!B965&amp;"-"&amp;'TABLEAU DE BORD'!$J$6,'[3]Tableau de pose'!T963:T5952,0),14)),"",INDEX('[3]Tableau de pose'!B963:T5952,MATCH('TABLEAU DE BORD'!B965&amp;"-"&amp;'TABLEAU DE BORD'!$J$6,'[3]Tableau de pose'!T963:T5952,0),14))</f>
        <v/>
      </c>
      <c r="P965" s="49" t="str">
        <f>IF(ISNA(INDEX('[3]Tableau de pose'!B963:T5952,MATCH('TABLEAU DE BORD'!B965&amp;"-"&amp;'TABLEAU DE BORD'!$K$6,'[3]Tableau de pose'!T963:T5952,0),14)),"",INDEX('[3]Tableau de pose'!B963:T5952,MATCH('TABLEAU DE BORD'!B965&amp;"-"&amp;'TABLEAU DE BORD'!$K$6,'[3]Tableau de pose'!T963:T5952,0),14))</f>
        <v/>
      </c>
      <c r="Q965" s="50" t="str">
        <f>IF('[3]Structure Coordinate Report'!Z969=0,"",'[3]Structure Coordinate Report'!Z969)</f>
        <v/>
      </c>
      <c r="R965" s="50" t="str">
        <f>IF('[3]Structure Coordinate Report'!AB969=0,"",'[3]Structure Coordinate Report'!AB969)</f>
        <v/>
      </c>
    </row>
    <row r="966" spans="2:18" ht="45" customHeight="1" x14ac:dyDescent="0.25">
      <c r="B966" s="42" t="str">
        <f>IF('[3]Structure Coordinate Report'!N970=0,"",'[3]Structure Coordinate Report'!N970)</f>
        <v/>
      </c>
      <c r="C966" s="42" t="str">
        <f>IF('[3]Structure Coordinate Report'!O970=0,"",'[3]Structure Coordinate Report'!O970)</f>
        <v/>
      </c>
      <c r="D966" s="43" t="str">
        <f>IF('[3]Coordonnees fixation au support'!EH957=0,"",'[3]Coordonnees fixation au support'!EH957)</f>
        <v/>
      </c>
      <c r="E966" s="42" t="str">
        <f>IF(ISNA(VLOOKUP(B966,'[3]Coordonnees fixation au support'!$Z$4:$AA$2961,2,FALSE)),"",VLOOKUP(B966,'[3]Coordonnees fixation au support'!$Z$4:$AA$2961,2,FALSE))</f>
        <v/>
      </c>
      <c r="F966" s="43" t="str">
        <f>IF(VLOOKUP(B966,'[3]Coordonnees fixation au support'!$DT$4:$DU$5000,2,FALSE)=0,"",VLOOKUP(B966,'[3]Coordonnees fixation au support'!$DT$4:$DU$5000,2,FALSE))</f>
        <v/>
      </c>
      <c r="G966" s="44" t="str">
        <f>IF('[3]Structure Coordinate Report'!X970=0,"",'[3]Structure Coordinate Report'!X970)</f>
        <v/>
      </c>
      <c r="H966" s="45" t="str">
        <f>IF('[3]Structure Coordinate Report'!Q970=0,"",'[3]Structure Coordinate Report'!Q970)</f>
        <v/>
      </c>
      <c r="I966" s="45" t="str">
        <f>IF('[3]Structure Coordinate Report'!R970=0,"",'[3]Structure Coordinate Report'!R970)</f>
        <v/>
      </c>
      <c r="J966" s="46" t="str">
        <f>IF('[3]Coordonnees fixation au support'!EJ957=0,"",'[3]Coordonnees fixation au support'!EJ957)</f>
        <v/>
      </c>
      <c r="K966" s="47" t="str">
        <f>IF(ISNA(VLOOKUP(H966,'[3]Coordonnees fixation au support'!$Z$4:$AA$3546,2,FALSE)),"",VLOOKUP(H966,'[3]Coordonnees fixation au support'!$Z$4:$AA$3546,2,FALSE))</f>
        <v/>
      </c>
      <c r="L966" s="48" t="str">
        <f>IF(VLOOKUP(H966,'[3]Coordonnees fixation au support'!$DW$4:$DX$5000,2,FALSE)=0,"",VLOOKUP(H966,'[3]Coordonnees fixation au support'!$DW$4:$DX$5000,2,FALSE))</f>
        <v/>
      </c>
      <c r="M966" s="49" t="str">
        <f>IF('[3]Structure Coordinate Report'!V970=0,"",'[3]Structure Coordinate Report'!V970)</f>
        <v/>
      </c>
      <c r="N966" s="49" t="str">
        <f>IF(ISNA(INDEX('[3]Tableau de pose'!B964:R5953,MATCH('TABLEAU DE BORD'!B966,'[3]Tableau de pose'!C964:C5953,0),17)),"",INDEX('[3]Tableau de pose'!B964:R5953,MATCH('TABLEAU DE BORD'!B966,'[3]Tableau de pose'!C964:C5953,0),17))</f>
        <v/>
      </c>
      <c r="O966" s="49" t="str">
        <f>IF(ISNA(INDEX('[3]Tableau de pose'!B964:T5953,MATCH('TABLEAU DE BORD'!B966&amp;"-"&amp;'TABLEAU DE BORD'!$J$6,'[3]Tableau de pose'!T964:T5953,0),14)),"",INDEX('[3]Tableau de pose'!B964:T5953,MATCH('TABLEAU DE BORD'!B966&amp;"-"&amp;'TABLEAU DE BORD'!$J$6,'[3]Tableau de pose'!T964:T5953,0),14))</f>
        <v/>
      </c>
      <c r="P966" s="49" t="str">
        <f>IF(ISNA(INDEX('[3]Tableau de pose'!B964:T5953,MATCH('TABLEAU DE BORD'!B966&amp;"-"&amp;'TABLEAU DE BORD'!$K$6,'[3]Tableau de pose'!T964:T5953,0),14)),"",INDEX('[3]Tableau de pose'!B964:T5953,MATCH('TABLEAU DE BORD'!B966&amp;"-"&amp;'TABLEAU DE BORD'!$K$6,'[3]Tableau de pose'!T964:T5953,0),14))</f>
        <v/>
      </c>
      <c r="Q966" s="50" t="str">
        <f>IF('[3]Structure Coordinate Report'!Z970=0,"",'[3]Structure Coordinate Report'!Z970)</f>
        <v/>
      </c>
      <c r="R966" s="50" t="str">
        <f>IF('[3]Structure Coordinate Report'!AB970=0,"",'[3]Structure Coordinate Report'!AB970)</f>
        <v/>
      </c>
    </row>
    <row r="967" spans="2:18" ht="45" customHeight="1" x14ac:dyDescent="0.25">
      <c r="B967" s="42" t="str">
        <f>IF('[3]Structure Coordinate Report'!N971=0,"",'[3]Structure Coordinate Report'!N971)</f>
        <v/>
      </c>
      <c r="C967" s="42" t="str">
        <f>IF('[3]Structure Coordinate Report'!O971=0,"",'[3]Structure Coordinate Report'!O971)</f>
        <v/>
      </c>
      <c r="D967" s="43" t="str">
        <f>IF('[3]Coordonnees fixation au support'!EH958=0,"",'[3]Coordonnees fixation au support'!EH958)</f>
        <v/>
      </c>
      <c r="E967" s="42" t="str">
        <f>IF(ISNA(VLOOKUP(B967,'[3]Coordonnees fixation au support'!$Z$4:$AA$2961,2,FALSE)),"",VLOOKUP(B967,'[3]Coordonnees fixation au support'!$Z$4:$AA$2961,2,FALSE))</f>
        <v/>
      </c>
      <c r="F967" s="43" t="str">
        <f>IF(VLOOKUP(B967,'[3]Coordonnees fixation au support'!$DT$4:$DU$5000,2,FALSE)=0,"",VLOOKUP(B967,'[3]Coordonnees fixation au support'!$DT$4:$DU$5000,2,FALSE))</f>
        <v/>
      </c>
      <c r="G967" s="44" t="str">
        <f>IF('[3]Structure Coordinate Report'!X971=0,"",'[3]Structure Coordinate Report'!X971)</f>
        <v/>
      </c>
      <c r="H967" s="45" t="str">
        <f>IF('[3]Structure Coordinate Report'!Q971=0,"",'[3]Structure Coordinate Report'!Q971)</f>
        <v/>
      </c>
      <c r="I967" s="45" t="str">
        <f>IF('[3]Structure Coordinate Report'!R971=0,"",'[3]Structure Coordinate Report'!R971)</f>
        <v/>
      </c>
      <c r="J967" s="46" t="str">
        <f>IF('[3]Coordonnees fixation au support'!EJ958=0,"",'[3]Coordonnees fixation au support'!EJ958)</f>
        <v/>
      </c>
      <c r="K967" s="47" t="str">
        <f>IF(ISNA(VLOOKUP(H967,'[3]Coordonnees fixation au support'!$Z$4:$AA$3546,2,FALSE)),"",VLOOKUP(H967,'[3]Coordonnees fixation au support'!$Z$4:$AA$3546,2,FALSE))</f>
        <v/>
      </c>
      <c r="L967" s="48" t="str">
        <f>IF(VLOOKUP(H967,'[3]Coordonnees fixation au support'!$DW$4:$DX$5000,2,FALSE)=0,"",VLOOKUP(H967,'[3]Coordonnees fixation au support'!$DW$4:$DX$5000,2,FALSE))</f>
        <v/>
      </c>
      <c r="M967" s="49" t="str">
        <f>IF('[3]Structure Coordinate Report'!V971=0,"",'[3]Structure Coordinate Report'!V971)</f>
        <v/>
      </c>
      <c r="N967" s="49" t="str">
        <f>IF(ISNA(INDEX('[3]Tableau de pose'!B965:R5954,MATCH('TABLEAU DE BORD'!B967,'[3]Tableau de pose'!C965:C5954,0),17)),"",INDEX('[3]Tableau de pose'!B965:R5954,MATCH('TABLEAU DE BORD'!B967,'[3]Tableau de pose'!C965:C5954,0),17))</f>
        <v/>
      </c>
      <c r="O967" s="49" t="str">
        <f>IF(ISNA(INDEX('[3]Tableau de pose'!B965:T5954,MATCH('TABLEAU DE BORD'!B967&amp;"-"&amp;'TABLEAU DE BORD'!$J$6,'[3]Tableau de pose'!T965:T5954,0),14)),"",INDEX('[3]Tableau de pose'!B965:T5954,MATCH('TABLEAU DE BORD'!B967&amp;"-"&amp;'TABLEAU DE BORD'!$J$6,'[3]Tableau de pose'!T965:T5954,0),14))</f>
        <v/>
      </c>
      <c r="P967" s="49" t="str">
        <f>IF(ISNA(INDEX('[3]Tableau de pose'!B965:T5954,MATCH('TABLEAU DE BORD'!B967&amp;"-"&amp;'TABLEAU DE BORD'!$K$6,'[3]Tableau de pose'!T965:T5954,0),14)),"",INDEX('[3]Tableau de pose'!B965:T5954,MATCH('TABLEAU DE BORD'!B967&amp;"-"&amp;'TABLEAU DE BORD'!$K$6,'[3]Tableau de pose'!T965:T5954,0),14))</f>
        <v/>
      </c>
      <c r="Q967" s="50" t="str">
        <f>IF('[3]Structure Coordinate Report'!Z971=0,"",'[3]Structure Coordinate Report'!Z971)</f>
        <v/>
      </c>
      <c r="R967" s="50" t="str">
        <f>IF('[3]Structure Coordinate Report'!AB971=0,"",'[3]Structure Coordinate Report'!AB971)</f>
        <v/>
      </c>
    </row>
    <row r="968" spans="2:18" ht="45" customHeight="1" x14ac:dyDescent="0.25">
      <c r="B968" s="42" t="str">
        <f>IF('[3]Structure Coordinate Report'!N972=0,"",'[3]Structure Coordinate Report'!N972)</f>
        <v/>
      </c>
      <c r="C968" s="42" t="str">
        <f>IF('[3]Structure Coordinate Report'!O972=0,"",'[3]Structure Coordinate Report'!O972)</f>
        <v/>
      </c>
      <c r="D968" s="43" t="str">
        <f>IF('[3]Coordonnees fixation au support'!EH959=0,"",'[3]Coordonnees fixation au support'!EH959)</f>
        <v/>
      </c>
      <c r="E968" s="42" t="str">
        <f>IF(ISNA(VLOOKUP(B968,'[3]Coordonnees fixation au support'!$Z$4:$AA$2961,2,FALSE)),"",VLOOKUP(B968,'[3]Coordonnees fixation au support'!$Z$4:$AA$2961,2,FALSE))</f>
        <v/>
      </c>
      <c r="F968" s="43" t="str">
        <f>IF(VLOOKUP(B968,'[3]Coordonnees fixation au support'!$DT$4:$DU$5000,2,FALSE)=0,"",VLOOKUP(B968,'[3]Coordonnees fixation au support'!$DT$4:$DU$5000,2,FALSE))</f>
        <v/>
      </c>
      <c r="G968" s="44" t="str">
        <f>IF('[3]Structure Coordinate Report'!X972=0,"",'[3]Structure Coordinate Report'!X972)</f>
        <v/>
      </c>
      <c r="H968" s="45" t="str">
        <f>IF('[3]Structure Coordinate Report'!Q972=0,"",'[3]Structure Coordinate Report'!Q972)</f>
        <v/>
      </c>
      <c r="I968" s="45" t="str">
        <f>IF('[3]Structure Coordinate Report'!R972=0,"",'[3]Structure Coordinate Report'!R972)</f>
        <v/>
      </c>
      <c r="J968" s="46" t="str">
        <f>IF('[3]Coordonnees fixation au support'!EJ959=0,"",'[3]Coordonnees fixation au support'!EJ959)</f>
        <v/>
      </c>
      <c r="K968" s="47" t="str">
        <f>IF(ISNA(VLOOKUP(H968,'[3]Coordonnees fixation au support'!$Z$4:$AA$3546,2,FALSE)),"",VLOOKUP(H968,'[3]Coordonnees fixation au support'!$Z$4:$AA$3546,2,FALSE))</f>
        <v/>
      </c>
      <c r="L968" s="48" t="str">
        <f>IF(VLOOKUP(H968,'[3]Coordonnees fixation au support'!$DW$4:$DX$5000,2,FALSE)=0,"",VLOOKUP(H968,'[3]Coordonnees fixation au support'!$DW$4:$DX$5000,2,FALSE))</f>
        <v/>
      </c>
      <c r="M968" s="49" t="str">
        <f>IF('[3]Structure Coordinate Report'!V972=0,"",'[3]Structure Coordinate Report'!V972)</f>
        <v/>
      </c>
      <c r="N968" s="49" t="str">
        <f>IF(ISNA(INDEX('[3]Tableau de pose'!B966:R5955,MATCH('TABLEAU DE BORD'!B968,'[3]Tableau de pose'!C966:C5955,0),17)),"",INDEX('[3]Tableau de pose'!B966:R5955,MATCH('TABLEAU DE BORD'!B968,'[3]Tableau de pose'!C966:C5955,0),17))</f>
        <v/>
      </c>
      <c r="O968" s="49" t="str">
        <f>IF(ISNA(INDEX('[3]Tableau de pose'!B966:T5955,MATCH('TABLEAU DE BORD'!B968&amp;"-"&amp;'TABLEAU DE BORD'!$J$6,'[3]Tableau de pose'!T966:T5955,0),14)),"",INDEX('[3]Tableau de pose'!B966:T5955,MATCH('TABLEAU DE BORD'!B968&amp;"-"&amp;'TABLEAU DE BORD'!$J$6,'[3]Tableau de pose'!T966:T5955,0),14))</f>
        <v/>
      </c>
      <c r="P968" s="49" t="str">
        <f>IF(ISNA(INDEX('[3]Tableau de pose'!B966:T5955,MATCH('TABLEAU DE BORD'!B968&amp;"-"&amp;'TABLEAU DE BORD'!$K$6,'[3]Tableau de pose'!T966:T5955,0),14)),"",INDEX('[3]Tableau de pose'!B966:T5955,MATCH('TABLEAU DE BORD'!B968&amp;"-"&amp;'TABLEAU DE BORD'!$K$6,'[3]Tableau de pose'!T966:T5955,0),14))</f>
        <v/>
      </c>
      <c r="Q968" s="50" t="str">
        <f>IF('[3]Structure Coordinate Report'!Z972=0,"",'[3]Structure Coordinate Report'!Z972)</f>
        <v/>
      </c>
      <c r="R968" s="50" t="str">
        <f>IF('[3]Structure Coordinate Report'!AB972=0,"",'[3]Structure Coordinate Report'!AB972)</f>
        <v/>
      </c>
    </row>
    <row r="969" spans="2:18" ht="45" customHeight="1" x14ac:dyDescent="0.25">
      <c r="B969" s="42" t="str">
        <f>IF('[3]Structure Coordinate Report'!N973=0,"",'[3]Structure Coordinate Report'!N973)</f>
        <v/>
      </c>
      <c r="C969" s="42" t="str">
        <f>IF('[3]Structure Coordinate Report'!O973=0,"",'[3]Structure Coordinate Report'!O973)</f>
        <v/>
      </c>
      <c r="D969" s="43" t="str">
        <f>IF('[3]Coordonnees fixation au support'!EH960=0,"",'[3]Coordonnees fixation au support'!EH960)</f>
        <v/>
      </c>
      <c r="E969" s="42" t="str">
        <f>IF(ISNA(VLOOKUP(B969,'[3]Coordonnees fixation au support'!$Z$4:$AA$2961,2,FALSE)),"",VLOOKUP(B969,'[3]Coordonnees fixation au support'!$Z$4:$AA$2961,2,FALSE))</f>
        <v/>
      </c>
      <c r="F969" s="43" t="str">
        <f>IF(VLOOKUP(B969,'[3]Coordonnees fixation au support'!$DT$4:$DU$5000,2,FALSE)=0,"",VLOOKUP(B969,'[3]Coordonnees fixation au support'!$DT$4:$DU$5000,2,FALSE))</f>
        <v/>
      </c>
      <c r="G969" s="44" t="str">
        <f>IF('[3]Structure Coordinate Report'!X973=0,"",'[3]Structure Coordinate Report'!X973)</f>
        <v/>
      </c>
      <c r="H969" s="45" t="str">
        <f>IF('[3]Structure Coordinate Report'!Q973=0,"",'[3]Structure Coordinate Report'!Q973)</f>
        <v/>
      </c>
      <c r="I969" s="45" t="str">
        <f>IF('[3]Structure Coordinate Report'!R973=0,"",'[3]Structure Coordinate Report'!R973)</f>
        <v/>
      </c>
      <c r="J969" s="46" t="str">
        <f>IF('[3]Coordonnees fixation au support'!EJ960=0,"",'[3]Coordonnees fixation au support'!EJ960)</f>
        <v/>
      </c>
      <c r="K969" s="47" t="str">
        <f>IF(ISNA(VLOOKUP(H969,'[3]Coordonnees fixation au support'!$Z$4:$AA$3546,2,FALSE)),"",VLOOKUP(H969,'[3]Coordonnees fixation au support'!$Z$4:$AA$3546,2,FALSE))</f>
        <v/>
      </c>
      <c r="L969" s="48" t="str">
        <f>IF(VLOOKUP(H969,'[3]Coordonnees fixation au support'!$DW$4:$DX$5000,2,FALSE)=0,"",VLOOKUP(H969,'[3]Coordonnees fixation au support'!$DW$4:$DX$5000,2,FALSE))</f>
        <v/>
      </c>
      <c r="M969" s="49" t="str">
        <f>IF('[3]Structure Coordinate Report'!V973=0,"",'[3]Structure Coordinate Report'!V973)</f>
        <v/>
      </c>
      <c r="N969" s="49" t="str">
        <f>IF(ISNA(INDEX('[3]Tableau de pose'!B967:R5956,MATCH('TABLEAU DE BORD'!B969,'[3]Tableau de pose'!C967:C5956,0),17)),"",INDEX('[3]Tableau de pose'!B967:R5956,MATCH('TABLEAU DE BORD'!B969,'[3]Tableau de pose'!C967:C5956,0),17))</f>
        <v/>
      </c>
      <c r="O969" s="49" t="str">
        <f>IF(ISNA(INDEX('[3]Tableau de pose'!B967:T5956,MATCH('TABLEAU DE BORD'!B969&amp;"-"&amp;'TABLEAU DE BORD'!$J$6,'[3]Tableau de pose'!T967:T5956,0),14)),"",INDEX('[3]Tableau de pose'!B967:T5956,MATCH('TABLEAU DE BORD'!B969&amp;"-"&amp;'TABLEAU DE BORD'!$J$6,'[3]Tableau de pose'!T967:T5956,0),14))</f>
        <v/>
      </c>
      <c r="P969" s="49" t="str">
        <f>IF(ISNA(INDEX('[3]Tableau de pose'!B967:T5956,MATCH('TABLEAU DE BORD'!B969&amp;"-"&amp;'TABLEAU DE BORD'!$K$6,'[3]Tableau de pose'!T967:T5956,0),14)),"",INDEX('[3]Tableau de pose'!B967:T5956,MATCH('TABLEAU DE BORD'!B969&amp;"-"&amp;'TABLEAU DE BORD'!$K$6,'[3]Tableau de pose'!T967:T5956,0),14))</f>
        <v/>
      </c>
      <c r="Q969" s="50" t="str">
        <f>IF('[3]Structure Coordinate Report'!Z973=0,"",'[3]Structure Coordinate Report'!Z973)</f>
        <v/>
      </c>
      <c r="R969" s="50" t="str">
        <f>IF('[3]Structure Coordinate Report'!AB973=0,"",'[3]Structure Coordinate Report'!AB973)</f>
        <v/>
      </c>
    </row>
    <row r="970" spans="2:18" ht="45" customHeight="1" x14ac:dyDescent="0.25">
      <c r="B970" s="42" t="str">
        <f>IF('[3]Structure Coordinate Report'!N974=0,"",'[3]Structure Coordinate Report'!N974)</f>
        <v/>
      </c>
      <c r="C970" s="42" t="str">
        <f>IF('[3]Structure Coordinate Report'!O974=0,"",'[3]Structure Coordinate Report'!O974)</f>
        <v/>
      </c>
      <c r="D970" s="43" t="str">
        <f>IF('[3]Coordonnees fixation au support'!EH961=0,"",'[3]Coordonnees fixation au support'!EH961)</f>
        <v/>
      </c>
      <c r="E970" s="42" t="str">
        <f>IF(ISNA(VLOOKUP(B970,'[3]Coordonnees fixation au support'!$Z$4:$AA$2961,2,FALSE)),"",VLOOKUP(B970,'[3]Coordonnees fixation au support'!$Z$4:$AA$2961,2,FALSE))</f>
        <v/>
      </c>
      <c r="F970" s="43" t="str">
        <f>IF(VLOOKUP(B970,'[3]Coordonnees fixation au support'!$DT$4:$DU$5000,2,FALSE)=0,"",VLOOKUP(B970,'[3]Coordonnees fixation au support'!$DT$4:$DU$5000,2,FALSE))</f>
        <v/>
      </c>
      <c r="G970" s="44" t="str">
        <f>IF('[3]Structure Coordinate Report'!X974=0,"",'[3]Structure Coordinate Report'!X974)</f>
        <v/>
      </c>
      <c r="H970" s="45" t="str">
        <f>IF('[3]Structure Coordinate Report'!Q974=0,"",'[3]Structure Coordinate Report'!Q974)</f>
        <v/>
      </c>
      <c r="I970" s="45" t="str">
        <f>IF('[3]Structure Coordinate Report'!R974=0,"",'[3]Structure Coordinate Report'!R974)</f>
        <v/>
      </c>
      <c r="J970" s="46" t="str">
        <f>IF('[3]Coordonnees fixation au support'!EJ961=0,"",'[3]Coordonnees fixation au support'!EJ961)</f>
        <v/>
      </c>
      <c r="K970" s="47" t="str">
        <f>IF(ISNA(VLOOKUP(H970,'[3]Coordonnees fixation au support'!$Z$4:$AA$3546,2,FALSE)),"",VLOOKUP(H970,'[3]Coordonnees fixation au support'!$Z$4:$AA$3546,2,FALSE))</f>
        <v/>
      </c>
      <c r="L970" s="48" t="str">
        <f>IF(VLOOKUP(H970,'[3]Coordonnees fixation au support'!$DW$4:$DX$5000,2,FALSE)=0,"",VLOOKUP(H970,'[3]Coordonnees fixation au support'!$DW$4:$DX$5000,2,FALSE))</f>
        <v/>
      </c>
      <c r="M970" s="49" t="str">
        <f>IF('[3]Structure Coordinate Report'!V974=0,"",'[3]Structure Coordinate Report'!V974)</f>
        <v/>
      </c>
      <c r="N970" s="49" t="str">
        <f>IF(ISNA(INDEX('[3]Tableau de pose'!B968:R5957,MATCH('TABLEAU DE BORD'!B970,'[3]Tableau de pose'!C968:C5957,0),17)),"",INDEX('[3]Tableau de pose'!B968:R5957,MATCH('TABLEAU DE BORD'!B970,'[3]Tableau de pose'!C968:C5957,0),17))</f>
        <v/>
      </c>
      <c r="O970" s="49" t="str">
        <f>IF(ISNA(INDEX('[3]Tableau de pose'!B968:T5957,MATCH('TABLEAU DE BORD'!B970&amp;"-"&amp;'TABLEAU DE BORD'!$J$6,'[3]Tableau de pose'!T968:T5957,0),14)),"",INDEX('[3]Tableau de pose'!B968:T5957,MATCH('TABLEAU DE BORD'!B970&amp;"-"&amp;'TABLEAU DE BORD'!$J$6,'[3]Tableau de pose'!T968:T5957,0),14))</f>
        <v/>
      </c>
      <c r="P970" s="49" t="str">
        <f>IF(ISNA(INDEX('[3]Tableau de pose'!B968:T5957,MATCH('TABLEAU DE BORD'!B970&amp;"-"&amp;'TABLEAU DE BORD'!$K$6,'[3]Tableau de pose'!T968:T5957,0),14)),"",INDEX('[3]Tableau de pose'!B968:T5957,MATCH('TABLEAU DE BORD'!B970&amp;"-"&amp;'TABLEAU DE BORD'!$K$6,'[3]Tableau de pose'!T968:T5957,0),14))</f>
        <v/>
      </c>
      <c r="Q970" s="50" t="str">
        <f>IF('[3]Structure Coordinate Report'!Z974=0,"",'[3]Structure Coordinate Report'!Z974)</f>
        <v/>
      </c>
      <c r="R970" s="50" t="str">
        <f>IF('[3]Structure Coordinate Report'!AB974=0,"",'[3]Structure Coordinate Report'!AB974)</f>
        <v/>
      </c>
    </row>
    <row r="971" spans="2:18" ht="45" customHeight="1" x14ac:dyDescent="0.25">
      <c r="B971" s="42" t="str">
        <f>IF('[3]Structure Coordinate Report'!N975=0,"",'[3]Structure Coordinate Report'!N975)</f>
        <v/>
      </c>
      <c r="C971" s="42" t="str">
        <f>IF('[3]Structure Coordinate Report'!O975=0,"",'[3]Structure Coordinate Report'!O975)</f>
        <v/>
      </c>
      <c r="D971" s="43" t="str">
        <f>IF('[3]Coordonnees fixation au support'!EH962=0,"",'[3]Coordonnees fixation au support'!EH962)</f>
        <v/>
      </c>
      <c r="E971" s="42" t="str">
        <f>IF(ISNA(VLOOKUP(B971,'[3]Coordonnees fixation au support'!$Z$4:$AA$2961,2,FALSE)),"",VLOOKUP(B971,'[3]Coordonnees fixation au support'!$Z$4:$AA$2961,2,FALSE))</f>
        <v/>
      </c>
      <c r="F971" s="43" t="str">
        <f>IF(VLOOKUP(B971,'[3]Coordonnees fixation au support'!$DT$4:$DU$5000,2,FALSE)=0,"",VLOOKUP(B971,'[3]Coordonnees fixation au support'!$DT$4:$DU$5000,2,FALSE))</f>
        <v/>
      </c>
      <c r="G971" s="44" t="str">
        <f>IF('[3]Structure Coordinate Report'!X975=0,"",'[3]Structure Coordinate Report'!X975)</f>
        <v/>
      </c>
      <c r="H971" s="45" t="str">
        <f>IF('[3]Structure Coordinate Report'!Q975=0,"",'[3]Structure Coordinate Report'!Q975)</f>
        <v/>
      </c>
      <c r="I971" s="45" t="str">
        <f>IF('[3]Structure Coordinate Report'!R975=0,"",'[3]Structure Coordinate Report'!R975)</f>
        <v/>
      </c>
      <c r="J971" s="46" t="str">
        <f>IF('[3]Coordonnees fixation au support'!EJ962=0,"",'[3]Coordonnees fixation au support'!EJ962)</f>
        <v/>
      </c>
      <c r="K971" s="47" t="str">
        <f>IF(ISNA(VLOOKUP(H971,'[3]Coordonnees fixation au support'!$Z$4:$AA$3546,2,FALSE)),"",VLOOKUP(H971,'[3]Coordonnees fixation au support'!$Z$4:$AA$3546,2,FALSE))</f>
        <v/>
      </c>
      <c r="L971" s="48" t="str">
        <f>IF(VLOOKUP(H971,'[3]Coordonnees fixation au support'!$DW$4:$DX$5000,2,FALSE)=0,"",VLOOKUP(H971,'[3]Coordonnees fixation au support'!$DW$4:$DX$5000,2,FALSE))</f>
        <v/>
      </c>
      <c r="M971" s="49" t="str">
        <f>IF('[3]Structure Coordinate Report'!V975=0,"",'[3]Structure Coordinate Report'!V975)</f>
        <v/>
      </c>
      <c r="N971" s="49" t="str">
        <f>IF(ISNA(INDEX('[3]Tableau de pose'!B969:R5958,MATCH('TABLEAU DE BORD'!B971,'[3]Tableau de pose'!C969:C5958,0),17)),"",INDEX('[3]Tableau de pose'!B969:R5958,MATCH('TABLEAU DE BORD'!B971,'[3]Tableau de pose'!C969:C5958,0),17))</f>
        <v/>
      </c>
      <c r="O971" s="49" t="str">
        <f>IF(ISNA(INDEX('[3]Tableau de pose'!B969:T5958,MATCH('TABLEAU DE BORD'!B971&amp;"-"&amp;'TABLEAU DE BORD'!$J$6,'[3]Tableau de pose'!T969:T5958,0),14)),"",INDEX('[3]Tableau de pose'!B969:T5958,MATCH('TABLEAU DE BORD'!B971&amp;"-"&amp;'TABLEAU DE BORD'!$J$6,'[3]Tableau de pose'!T969:T5958,0),14))</f>
        <v/>
      </c>
      <c r="P971" s="49" t="str">
        <f>IF(ISNA(INDEX('[3]Tableau de pose'!B969:T5958,MATCH('TABLEAU DE BORD'!B971&amp;"-"&amp;'TABLEAU DE BORD'!$K$6,'[3]Tableau de pose'!T969:T5958,0),14)),"",INDEX('[3]Tableau de pose'!B969:T5958,MATCH('TABLEAU DE BORD'!B971&amp;"-"&amp;'TABLEAU DE BORD'!$K$6,'[3]Tableau de pose'!T969:T5958,0),14))</f>
        <v/>
      </c>
      <c r="Q971" s="50" t="str">
        <f>IF('[3]Structure Coordinate Report'!Z975=0,"",'[3]Structure Coordinate Report'!Z975)</f>
        <v/>
      </c>
      <c r="R971" s="50" t="str">
        <f>IF('[3]Structure Coordinate Report'!AB975=0,"",'[3]Structure Coordinate Report'!AB975)</f>
        <v/>
      </c>
    </row>
    <row r="972" spans="2:18" ht="45" customHeight="1" x14ac:dyDescent="0.25">
      <c r="B972" s="42" t="str">
        <f>IF('[3]Structure Coordinate Report'!N976=0,"",'[3]Structure Coordinate Report'!N976)</f>
        <v/>
      </c>
      <c r="C972" s="42" t="str">
        <f>IF('[3]Structure Coordinate Report'!O976=0,"",'[3]Structure Coordinate Report'!O976)</f>
        <v/>
      </c>
      <c r="D972" s="43" t="str">
        <f>IF('[3]Coordonnees fixation au support'!EH963=0,"",'[3]Coordonnees fixation au support'!EH963)</f>
        <v/>
      </c>
      <c r="E972" s="42" t="str">
        <f>IF(ISNA(VLOOKUP(B972,'[3]Coordonnees fixation au support'!$Z$4:$AA$2961,2,FALSE)),"",VLOOKUP(B972,'[3]Coordonnees fixation au support'!$Z$4:$AA$2961,2,FALSE))</f>
        <v/>
      </c>
      <c r="F972" s="43" t="str">
        <f>IF(VLOOKUP(B972,'[3]Coordonnees fixation au support'!$DT$4:$DU$5000,2,FALSE)=0,"",VLOOKUP(B972,'[3]Coordonnees fixation au support'!$DT$4:$DU$5000,2,FALSE))</f>
        <v/>
      </c>
      <c r="G972" s="44" t="str">
        <f>IF('[3]Structure Coordinate Report'!X976=0,"",'[3]Structure Coordinate Report'!X976)</f>
        <v/>
      </c>
      <c r="H972" s="45" t="str">
        <f>IF('[3]Structure Coordinate Report'!Q976=0,"",'[3]Structure Coordinate Report'!Q976)</f>
        <v/>
      </c>
      <c r="I972" s="45" t="str">
        <f>IF('[3]Structure Coordinate Report'!R976=0,"",'[3]Structure Coordinate Report'!R976)</f>
        <v/>
      </c>
      <c r="J972" s="46" t="str">
        <f>IF('[3]Coordonnees fixation au support'!EJ963=0,"",'[3]Coordonnees fixation au support'!EJ963)</f>
        <v/>
      </c>
      <c r="K972" s="47" t="str">
        <f>IF(ISNA(VLOOKUP(H972,'[3]Coordonnees fixation au support'!$Z$4:$AA$3546,2,FALSE)),"",VLOOKUP(H972,'[3]Coordonnees fixation au support'!$Z$4:$AA$3546,2,FALSE))</f>
        <v/>
      </c>
      <c r="L972" s="48" t="str">
        <f>IF(VLOOKUP(H972,'[3]Coordonnees fixation au support'!$DW$4:$DX$5000,2,FALSE)=0,"",VLOOKUP(H972,'[3]Coordonnees fixation au support'!$DW$4:$DX$5000,2,FALSE))</f>
        <v/>
      </c>
      <c r="M972" s="49" t="str">
        <f>IF('[3]Structure Coordinate Report'!V976=0,"",'[3]Structure Coordinate Report'!V976)</f>
        <v/>
      </c>
      <c r="N972" s="49" t="str">
        <f>IF(ISNA(INDEX('[3]Tableau de pose'!B970:R5959,MATCH('TABLEAU DE BORD'!B972,'[3]Tableau de pose'!C970:C5959,0),17)),"",INDEX('[3]Tableau de pose'!B970:R5959,MATCH('TABLEAU DE BORD'!B972,'[3]Tableau de pose'!C970:C5959,0),17))</f>
        <v/>
      </c>
      <c r="O972" s="49" t="str">
        <f>IF(ISNA(INDEX('[3]Tableau de pose'!B970:T5959,MATCH('TABLEAU DE BORD'!B972&amp;"-"&amp;'TABLEAU DE BORD'!$J$6,'[3]Tableau de pose'!T970:T5959,0),14)),"",INDEX('[3]Tableau de pose'!B970:T5959,MATCH('TABLEAU DE BORD'!B972&amp;"-"&amp;'TABLEAU DE BORD'!$J$6,'[3]Tableau de pose'!T970:T5959,0),14))</f>
        <v/>
      </c>
      <c r="P972" s="49" t="str">
        <f>IF(ISNA(INDEX('[3]Tableau de pose'!B970:T5959,MATCH('TABLEAU DE BORD'!B972&amp;"-"&amp;'TABLEAU DE BORD'!$K$6,'[3]Tableau de pose'!T970:T5959,0),14)),"",INDEX('[3]Tableau de pose'!B970:T5959,MATCH('TABLEAU DE BORD'!B972&amp;"-"&amp;'TABLEAU DE BORD'!$K$6,'[3]Tableau de pose'!T970:T5959,0),14))</f>
        <v/>
      </c>
      <c r="Q972" s="50" t="str">
        <f>IF('[3]Structure Coordinate Report'!Z976=0,"",'[3]Structure Coordinate Report'!Z976)</f>
        <v/>
      </c>
      <c r="R972" s="50" t="str">
        <f>IF('[3]Structure Coordinate Report'!AB976=0,"",'[3]Structure Coordinate Report'!AB976)</f>
        <v/>
      </c>
    </row>
    <row r="973" spans="2:18" ht="45" customHeight="1" x14ac:dyDescent="0.25">
      <c r="B973" s="42" t="str">
        <f>IF('[3]Structure Coordinate Report'!N977=0,"",'[3]Structure Coordinate Report'!N977)</f>
        <v/>
      </c>
      <c r="C973" s="42" t="str">
        <f>IF('[3]Structure Coordinate Report'!O977=0,"",'[3]Structure Coordinate Report'!O977)</f>
        <v/>
      </c>
      <c r="D973" s="43" t="str">
        <f>IF('[3]Coordonnees fixation au support'!EH964=0,"",'[3]Coordonnees fixation au support'!EH964)</f>
        <v/>
      </c>
      <c r="E973" s="42" t="str">
        <f>IF(ISNA(VLOOKUP(B973,'[3]Coordonnees fixation au support'!$Z$4:$AA$2961,2,FALSE)),"",VLOOKUP(B973,'[3]Coordonnees fixation au support'!$Z$4:$AA$2961,2,FALSE))</f>
        <v/>
      </c>
      <c r="F973" s="43" t="str">
        <f>IF(VLOOKUP(B973,'[3]Coordonnees fixation au support'!$DT$4:$DU$5000,2,FALSE)=0,"",VLOOKUP(B973,'[3]Coordonnees fixation au support'!$DT$4:$DU$5000,2,FALSE))</f>
        <v/>
      </c>
      <c r="G973" s="44" t="str">
        <f>IF('[3]Structure Coordinate Report'!X977=0,"",'[3]Structure Coordinate Report'!X977)</f>
        <v/>
      </c>
      <c r="H973" s="45" t="str">
        <f>IF('[3]Structure Coordinate Report'!Q977=0,"",'[3]Structure Coordinate Report'!Q977)</f>
        <v/>
      </c>
      <c r="I973" s="45" t="str">
        <f>IF('[3]Structure Coordinate Report'!R977=0,"",'[3]Structure Coordinate Report'!R977)</f>
        <v/>
      </c>
      <c r="J973" s="46" t="str">
        <f>IF('[3]Coordonnees fixation au support'!EJ964=0,"",'[3]Coordonnees fixation au support'!EJ964)</f>
        <v/>
      </c>
      <c r="K973" s="47" t="str">
        <f>IF(ISNA(VLOOKUP(H973,'[3]Coordonnees fixation au support'!$Z$4:$AA$3546,2,FALSE)),"",VLOOKUP(H973,'[3]Coordonnees fixation au support'!$Z$4:$AA$3546,2,FALSE))</f>
        <v/>
      </c>
      <c r="L973" s="48" t="str">
        <f>IF(VLOOKUP(H973,'[3]Coordonnees fixation au support'!$DW$4:$DX$5000,2,FALSE)=0,"",VLOOKUP(H973,'[3]Coordonnees fixation au support'!$DW$4:$DX$5000,2,FALSE))</f>
        <v/>
      </c>
      <c r="M973" s="49" t="str">
        <f>IF('[3]Structure Coordinate Report'!V977=0,"",'[3]Structure Coordinate Report'!V977)</f>
        <v/>
      </c>
      <c r="N973" s="49" t="str">
        <f>IF(ISNA(INDEX('[3]Tableau de pose'!B971:R5960,MATCH('TABLEAU DE BORD'!B973,'[3]Tableau de pose'!C971:C5960,0),17)),"",INDEX('[3]Tableau de pose'!B971:R5960,MATCH('TABLEAU DE BORD'!B973,'[3]Tableau de pose'!C971:C5960,0),17))</f>
        <v/>
      </c>
      <c r="O973" s="49" t="str">
        <f>IF(ISNA(INDEX('[3]Tableau de pose'!B971:T5960,MATCH('TABLEAU DE BORD'!B973&amp;"-"&amp;'TABLEAU DE BORD'!$J$6,'[3]Tableau de pose'!T971:T5960,0),14)),"",INDEX('[3]Tableau de pose'!B971:T5960,MATCH('TABLEAU DE BORD'!B973&amp;"-"&amp;'TABLEAU DE BORD'!$J$6,'[3]Tableau de pose'!T971:T5960,0),14))</f>
        <v/>
      </c>
      <c r="P973" s="49" t="str">
        <f>IF(ISNA(INDEX('[3]Tableau de pose'!B971:T5960,MATCH('TABLEAU DE BORD'!B973&amp;"-"&amp;'TABLEAU DE BORD'!$K$6,'[3]Tableau de pose'!T971:T5960,0),14)),"",INDEX('[3]Tableau de pose'!B971:T5960,MATCH('TABLEAU DE BORD'!B973&amp;"-"&amp;'TABLEAU DE BORD'!$K$6,'[3]Tableau de pose'!T971:T5960,0),14))</f>
        <v/>
      </c>
      <c r="Q973" s="50" t="str">
        <f>IF('[3]Structure Coordinate Report'!Z977=0,"",'[3]Structure Coordinate Report'!Z977)</f>
        <v/>
      </c>
      <c r="R973" s="50" t="str">
        <f>IF('[3]Structure Coordinate Report'!AB977=0,"",'[3]Structure Coordinate Report'!AB977)</f>
        <v/>
      </c>
    </row>
    <row r="974" spans="2:18" ht="45" customHeight="1" x14ac:dyDescent="0.25">
      <c r="B974" s="42" t="str">
        <f>IF('[3]Structure Coordinate Report'!N978=0,"",'[3]Structure Coordinate Report'!N978)</f>
        <v/>
      </c>
      <c r="C974" s="42" t="str">
        <f>IF('[3]Structure Coordinate Report'!O978=0,"",'[3]Structure Coordinate Report'!O978)</f>
        <v/>
      </c>
      <c r="D974" s="43" t="str">
        <f>IF('[3]Coordonnees fixation au support'!EH965=0,"",'[3]Coordonnees fixation au support'!EH965)</f>
        <v/>
      </c>
      <c r="E974" s="42" t="str">
        <f>IF(ISNA(VLOOKUP(B974,'[3]Coordonnees fixation au support'!$Z$4:$AA$2961,2,FALSE)),"",VLOOKUP(B974,'[3]Coordonnees fixation au support'!$Z$4:$AA$2961,2,FALSE))</f>
        <v/>
      </c>
      <c r="F974" s="43" t="str">
        <f>IF(VLOOKUP(B974,'[3]Coordonnees fixation au support'!$DT$4:$DU$5000,2,FALSE)=0,"",VLOOKUP(B974,'[3]Coordonnees fixation au support'!$DT$4:$DU$5000,2,FALSE))</f>
        <v/>
      </c>
      <c r="G974" s="44" t="str">
        <f>IF('[3]Structure Coordinate Report'!X978=0,"",'[3]Structure Coordinate Report'!X978)</f>
        <v/>
      </c>
      <c r="H974" s="45" t="str">
        <f>IF('[3]Structure Coordinate Report'!Q978=0,"",'[3]Structure Coordinate Report'!Q978)</f>
        <v/>
      </c>
      <c r="I974" s="45" t="str">
        <f>IF('[3]Structure Coordinate Report'!R978=0,"",'[3]Structure Coordinate Report'!R978)</f>
        <v/>
      </c>
      <c r="J974" s="46" t="str">
        <f>IF('[3]Coordonnees fixation au support'!EJ965=0,"",'[3]Coordonnees fixation au support'!EJ965)</f>
        <v/>
      </c>
      <c r="K974" s="47" t="str">
        <f>IF(ISNA(VLOOKUP(H974,'[3]Coordonnees fixation au support'!$Z$4:$AA$3546,2,FALSE)),"",VLOOKUP(H974,'[3]Coordonnees fixation au support'!$Z$4:$AA$3546,2,FALSE))</f>
        <v/>
      </c>
      <c r="L974" s="48" t="str">
        <f>IF(VLOOKUP(H974,'[3]Coordonnees fixation au support'!$DW$4:$DX$5000,2,FALSE)=0,"",VLOOKUP(H974,'[3]Coordonnees fixation au support'!$DW$4:$DX$5000,2,FALSE))</f>
        <v/>
      </c>
      <c r="M974" s="49" t="str">
        <f>IF('[3]Structure Coordinate Report'!V978=0,"",'[3]Structure Coordinate Report'!V978)</f>
        <v/>
      </c>
      <c r="N974" s="49" t="str">
        <f>IF(ISNA(INDEX('[3]Tableau de pose'!B972:R5961,MATCH('TABLEAU DE BORD'!B974,'[3]Tableau de pose'!C972:C5961,0),17)),"",INDEX('[3]Tableau de pose'!B972:R5961,MATCH('TABLEAU DE BORD'!B974,'[3]Tableau de pose'!C972:C5961,0),17))</f>
        <v/>
      </c>
      <c r="O974" s="49" t="str">
        <f>IF(ISNA(INDEX('[3]Tableau de pose'!B972:T5961,MATCH('TABLEAU DE BORD'!B974&amp;"-"&amp;'TABLEAU DE BORD'!$J$6,'[3]Tableau de pose'!T972:T5961,0),14)),"",INDEX('[3]Tableau de pose'!B972:T5961,MATCH('TABLEAU DE BORD'!B974&amp;"-"&amp;'TABLEAU DE BORD'!$J$6,'[3]Tableau de pose'!T972:T5961,0),14))</f>
        <v/>
      </c>
      <c r="P974" s="49" t="str">
        <f>IF(ISNA(INDEX('[3]Tableau de pose'!B972:T5961,MATCH('TABLEAU DE BORD'!B974&amp;"-"&amp;'TABLEAU DE BORD'!$K$6,'[3]Tableau de pose'!T972:T5961,0),14)),"",INDEX('[3]Tableau de pose'!B972:T5961,MATCH('TABLEAU DE BORD'!B974&amp;"-"&amp;'TABLEAU DE BORD'!$K$6,'[3]Tableau de pose'!T972:T5961,0),14))</f>
        <v/>
      </c>
      <c r="Q974" s="50" t="str">
        <f>IF('[3]Structure Coordinate Report'!Z978=0,"",'[3]Structure Coordinate Report'!Z978)</f>
        <v/>
      </c>
      <c r="R974" s="50" t="str">
        <f>IF('[3]Structure Coordinate Report'!AB978=0,"",'[3]Structure Coordinate Report'!AB978)</f>
        <v/>
      </c>
    </row>
    <row r="975" spans="2:18" ht="45" customHeight="1" x14ac:dyDescent="0.25">
      <c r="B975" s="42" t="str">
        <f>IF('[3]Structure Coordinate Report'!N979=0,"",'[3]Structure Coordinate Report'!N979)</f>
        <v/>
      </c>
      <c r="C975" s="42" t="str">
        <f>IF('[3]Structure Coordinate Report'!O979=0,"",'[3]Structure Coordinate Report'!O979)</f>
        <v/>
      </c>
      <c r="D975" s="43" t="str">
        <f>IF('[3]Coordonnees fixation au support'!EH966=0,"",'[3]Coordonnees fixation au support'!EH966)</f>
        <v/>
      </c>
      <c r="E975" s="42" t="str">
        <f>IF(ISNA(VLOOKUP(B975,'[3]Coordonnees fixation au support'!$Z$4:$AA$2961,2,FALSE)),"",VLOOKUP(B975,'[3]Coordonnees fixation au support'!$Z$4:$AA$2961,2,FALSE))</f>
        <v/>
      </c>
      <c r="F975" s="43" t="str">
        <f>IF(VLOOKUP(B975,'[3]Coordonnees fixation au support'!$DT$4:$DU$5000,2,FALSE)=0,"",VLOOKUP(B975,'[3]Coordonnees fixation au support'!$DT$4:$DU$5000,2,FALSE))</f>
        <v/>
      </c>
      <c r="G975" s="44" t="str">
        <f>IF('[3]Structure Coordinate Report'!X979=0,"",'[3]Structure Coordinate Report'!X979)</f>
        <v/>
      </c>
      <c r="H975" s="45" t="str">
        <f>IF('[3]Structure Coordinate Report'!Q979=0,"",'[3]Structure Coordinate Report'!Q979)</f>
        <v/>
      </c>
      <c r="I975" s="45" t="str">
        <f>IF('[3]Structure Coordinate Report'!R979=0,"",'[3]Structure Coordinate Report'!R979)</f>
        <v/>
      </c>
      <c r="J975" s="46" t="str">
        <f>IF('[3]Coordonnees fixation au support'!EJ966=0,"",'[3]Coordonnees fixation au support'!EJ966)</f>
        <v/>
      </c>
      <c r="K975" s="47" t="str">
        <f>IF(ISNA(VLOOKUP(H975,'[3]Coordonnees fixation au support'!$Z$4:$AA$3546,2,FALSE)),"",VLOOKUP(H975,'[3]Coordonnees fixation au support'!$Z$4:$AA$3546,2,FALSE))</f>
        <v/>
      </c>
      <c r="L975" s="48" t="str">
        <f>IF(VLOOKUP(H975,'[3]Coordonnees fixation au support'!$DW$4:$DX$5000,2,FALSE)=0,"",VLOOKUP(H975,'[3]Coordonnees fixation au support'!$DW$4:$DX$5000,2,FALSE))</f>
        <v/>
      </c>
      <c r="M975" s="49" t="str">
        <f>IF('[3]Structure Coordinate Report'!V979=0,"",'[3]Structure Coordinate Report'!V979)</f>
        <v/>
      </c>
      <c r="N975" s="49" t="str">
        <f>IF(ISNA(INDEX('[3]Tableau de pose'!B973:R5962,MATCH('TABLEAU DE BORD'!B975,'[3]Tableau de pose'!C973:C5962,0),17)),"",INDEX('[3]Tableau de pose'!B973:R5962,MATCH('TABLEAU DE BORD'!B975,'[3]Tableau de pose'!C973:C5962,0),17))</f>
        <v/>
      </c>
      <c r="O975" s="49" t="str">
        <f>IF(ISNA(INDEX('[3]Tableau de pose'!B973:T5962,MATCH('TABLEAU DE BORD'!B975&amp;"-"&amp;'TABLEAU DE BORD'!$J$6,'[3]Tableau de pose'!T973:T5962,0),14)),"",INDEX('[3]Tableau de pose'!B973:T5962,MATCH('TABLEAU DE BORD'!B975&amp;"-"&amp;'TABLEAU DE BORD'!$J$6,'[3]Tableau de pose'!T973:T5962,0),14))</f>
        <v/>
      </c>
      <c r="P975" s="49" t="str">
        <f>IF(ISNA(INDEX('[3]Tableau de pose'!B973:T5962,MATCH('TABLEAU DE BORD'!B975&amp;"-"&amp;'TABLEAU DE BORD'!$K$6,'[3]Tableau de pose'!T973:T5962,0),14)),"",INDEX('[3]Tableau de pose'!B973:T5962,MATCH('TABLEAU DE BORD'!B975&amp;"-"&amp;'TABLEAU DE BORD'!$K$6,'[3]Tableau de pose'!T973:T5962,0),14))</f>
        <v/>
      </c>
      <c r="Q975" s="50" t="str">
        <f>IF('[3]Structure Coordinate Report'!Z979=0,"",'[3]Structure Coordinate Report'!Z979)</f>
        <v/>
      </c>
      <c r="R975" s="50" t="str">
        <f>IF('[3]Structure Coordinate Report'!AB979=0,"",'[3]Structure Coordinate Report'!AB979)</f>
        <v/>
      </c>
    </row>
    <row r="976" spans="2:18" ht="45" customHeight="1" x14ac:dyDescent="0.25">
      <c r="B976" s="42" t="str">
        <f>IF('[3]Structure Coordinate Report'!N980=0,"",'[3]Structure Coordinate Report'!N980)</f>
        <v/>
      </c>
      <c r="C976" s="42" t="str">
        <f>IF('[3]Structure Coordinate Report'!O980=0,"",'[3]Structure Coordinate Report'!O980)</f>
        <v/>
      </c>
      <c r="D976" s="43" t="str">
        <f>IF('[3]Coordonnees fixation au support'!EH967=0,"",'[3]Coordonnees fixation au support'!EH967)</f>
        <v/>
      </c>
      <c r="E976" s="42" t="str">
        <f>IF(ISNA(VLOOKUP(B976,'[3]Coordonnees fixation au support'!$Z$4:$AA$2961,2,FALSE)),"",VLOOKUP(B976,'[3]Coordonnees fixation au support'!$Z$4:$AA$2961,2,FALSE))</f>
        <v/>
      </c>
      <c r="F976" s="43" t="str">
        <f>IF(VLOOKUP(B976,'[3]Coordonnees fixation au support'!$DT$4:$DU$5000,2,FALSE)=0,"",VLOOKUP(B976,'[3]Coordonnees fixation au support'!$DT$4:$DU$5000,2,FALSE))</f>
        <v/>
      </c>
      <c r="G976" s="44" t="str">
        <f>IF('[3]Structure Coordinate Report'!X980=0,"",'[3]Structure Coordinate Report'!X980)</f>
        <v/>
      </c>
      <c r="H976" s="45" t="str">
        <f>IF('[3]Structure Coordinate Report'!Q980=0,"",'[3]Structure Coordinate Report'!Q980)</f>
        <v/>
      </c>
      <c r="I976" s="45" t="str">
        <f>IF('[3]Structure Coordinate Report'!R980=0,"",'[3]Structure Coordinate Report'!R980)</f>
        <v/>
      </c>
      <c r="J976" s="46" t="str">
        <f>IF('[3]Coordonnees fixation au support'!EJ967=0,"",'[3]Coordonnees fixation au support'!EJ967)</f>
        <v/>
      </c>
      <c r="K976" s="47" t="str">
        <f>IF(ISNA(VLOOKUP(H976,'[3]Coordonnees fixation au support'!$Z$4:$AA$3546,2,FALSE)),"",VLOOKUP(H976,'[3]Coordonnees fixation au support'!$Z$4:$AA$3546,2,FALSE))</f>
        <v/>
      </c>
      <c r="L976" s="48" t="str">
        <f>IF(VLOOKUP(H976,'[3]Coordonnees fixation au support'!$DW$4:$DX$5000,2,FALSE)=0,"",VLOOKUP(H976,'[3]Coordonnees fixation au support'!$DW$4:$DX$5000,2,FALSE))</f>
        <v/>
      </c>
      <c r="M976" s="49" t="str">
        <f>IF('[3]Structure Coordinate Report'!V980=0,"",'[3]Structure Coordinate Report'!V980)</f>
        <v/>
      </c>
      <c r="N976" s="49" t="str">
        <f>IF(ISNA(INDEX('[3]Tableau de pose'!B974:R5963,MATCH('TABLEAU DE BORD'!B976,'[3]Tableau de pose'!C974:C5963,0),17)),"",INDEX('[3]Tableau de pose'!B974:R5963,MATCH('TABLEAU DE BORD'!B976,'[3]Tableau de pose'!C974:C5963,0),17))</f>
        <v/>
      </c>
      <c r="O976" s="49" t="str">
        <f>IF(ISNA(INDEX('[3]Tableau de pose'!B974:T5963,MATCH('TABLEAU DE BORD'!B976&amp;"-"&amp;'TABLEAU DE BORD'!$J$6,'[3]Tableau de pose'!T974:T5963,0),14)),"",INDEX('[3]Tableau de pose'!B974:T5963,MATCH('TABLEAU DE BORD'!B976&amp;"-"&amp;'TABLEAU DE BORD'!$J$6,'[3]Tableau de pose'!T974:T5963,0),14))</f>
        <v/>
      </c>
      <c r="P976" s="49" t="str">
        <f>IF(ISNA(INDEX('[3]Tableau de pose'!B974:T5963,MATCH('TABLEAU DE BORD'!B976&amp;"-"&amp;'TABLEAU DE BORD'!$K$6,'[3]Tableau de pose'!T974:T5963,0),14)),"",INDEX('[3]Tableau de pose'!B974:T5963,MATCH('TABLEAU DE BORD'!B976&amp;"-"&amp;'TABLEAU DE BORD'!$K$6,'[3]Tableau de pose'!T974:T5963,0),14))</f>
        <v/>
      </c>
      <c r="Q976" s="50" t="str">
        <f>IF('[3]Structure Coordinate Report'!Z980=0,"",'[3]Structure Coordinate Report'!Z980)</f>
        <v/>
      </c>
      <c r="R976" s="50" t="str">
        <f>IF('[3]Structure Coordinate Report'!AB980=0,"",'[3]Structure Coordinate Report'!AB980)</f>
        <v/>
      </c>
    </row>
    <row r="977" spans="2:18" ht="45" customHeight="1" x14ac:dyDescent="0.25">
      <c r="B977" s="42" t="str">
        <f>IF('[3]Structure Coordinate Report'!N981=0,"",'[3]Structure Coordinate Report'!N981)</f>
        <v/>
      </c>
      <c r="C977" s="42" t="str">
        <f>IF('[3]Structure Coordinate Report'!O981=0,"",'[3]Structure Coordinate Report'!O981)</f>
        <v/>
      </c>
      <c r="D977" s="43" t="str">
        <f>IF('[3]Coordonnees fixation au support'!EH968=0,"",'[3]Coordonnees fixation au support'!EH968)</f>
        <v/>
      </c>
      <c r="E977" s="42" t="str">
        <f>IF(ISNA(VLOOKUP(B977,'[3]Coordonnees fixation au support'!$Z$4:$AA$2961,2,FALSE)),"",VLOOKUP(B977,'[3]Coordonnees fixation au support'!$Z$4:$AA$2961,2,FALSE))</f>
        <v/>
      </c>
      <c r="F977" s="43" t="str">
        <f>IF(VLOOKUP(B977,'[3]Coordonnees fixation au support'!$DT$4:$DU$5000,2,FALSE)=0,"",VLOOKUP(B977,'[3]Coordonnees fixation au support'!$DT$4:$DU$5000,2,FALSE))</f>
        <v/>
      </c>
      <c r="G977" s="44" t="str">
        <f>IF('[3]Structure Coordinate Report'!X981=0,"",'[3]Structure Coordinate Report'!X981)</f>
        <v/>
      </c>
      <c r="H977" s="45" t="str">
        <f>IF('[3]Structure Coordinate Report'!Q981=0,"",'[3]Structure Coordinate Report'!Q981)</f>
        <v/>
      </c>
      <c r="I977" s="45" t="str">
        <f>IF('[3]Structure Coordinate Report'!R981=0,"",'[3]Structure Coordinate Report'!R981)</f>
        <v/>
      </c>
      <c r="J977" s="46" t="str">
        <f>IF('[3]Coordonnees fixation au support'!EJ968=0,"",'[3]Coordonnees fixation au support'!EJ968)</f>
        <v/>
      </c>
      <c r="K977" s="47" t="str">
        <f>IF(ISNA(VLOOKUP(H977,'[3]Coordonnees fixation au support'!$Z$4:$AA$3546,2,FALSE)),"",VLOOKUP(H977,'[3]Coordonnees fixation au support'!$Z$4:$AA$3546,2,FALSE))</f>
        <v/>
      </c>
      <c r="L977" s="48" t="str">
        <f>IF(VLOOKUP(H977,'[3]Coordonnees fixation au support'!$DW$4:$DX$5000,2,FALSE)=0,"",VLOOKUP(H977,'[3]Coordonnees fixation au support'!$DW$4:$DX$5000,2,FALSE))</f>
        <v/>
      </c>
      <c r="M977" s="49" t="str">
        <f>IF('[3]Structure Coordinate Report'!V981=0,"",'[3]Structure Coordinate Report'!V981)</f>
        <v/>
      </c>
      <c r="N977" s="49" t="str">
        <f>IF(ISNA(INDEX('[3]Tableau de pose'!B975:R5964,MATCH('TABLEAU DE BORD'!B977,'[3]Tableau de pose'!C975:C5964,0),17)),"",INDEX('[3]Tableau de pose'!B975:R5964,MATCH('TABLEAU DE BORD'!B977,'[3]Tableau de pose'!C975:C5964,0),17))</f>
        <v/>
      </c>
      <c r="O977" s="49" t="str">
        <f>IF(ISNA(INDEX('[3]Tableau de pose'!B975:T5964,MATCH('TABLEAU DE BORD'!B977&amp;"-"&amp;'TABLEAU DE BORD'!$J$6,'[3]Tableau de pose'!T975:T5964,0),14)),"",INDEX('[3]Tableau de pose'!B975:T5964,MATCH('TABLEAU DE BORD'!B977&amp;"-"&amp;'TABLEAU DE BORD'!$J$6,'[3]Tableau de pose'!T975:T5964,0),14))</f>
        <v/>
      </c>
      <c r="P977" s="49" t="str">
        <f>IF(ISNA(INDEX('[3]Tableau de pose'!B975:T5964,MATCH('TABLEAU DE BORD'!B977&amp;"-"&amp;'TABLEAU DE BORD'!$K$6,'[3]Tableau de pose'!T975:T5964,0),14)),"",INDEX('[3]Tableau de pose'!B975:T5964,MATCH('TABLEAU DE BORD'!B977&amp;"-"&amp;'TABLEAU DE BORD'!$K$6,'[3]Tableau de pose'!T975:T5964,0),14))</f>
        <v/>
      </c>
      <c r="Q977" s="50" t="str">
        <f>IF('[3]Structure Coordinate Report'!Z981=0,"",'[3]Structure Coordinate Report'!Z981)</f>
        <v/>
      </c>
      <c r="R977" s="50" t="str">
        <f>IF('[3]Structure Coordinate Report'!AB981=0,"",'[3]Structure Coordinate Report'!AB981)</f>
        <v/>
      </c>
    </row>
    <row r="978" spans="2:18" ht="45" customHeight="1" x14ac:dyDescent="0.25">
      <c r="B978" s="42" t="str">
        <f>IF('[3]Structure Coordinate Report'!N982=0,"",'[3]Structure Coordinate Report'!N982)</f>
        <v/>
      </c>
      <c r="C978" s="42" t="str">
        <f>IF('[3]Structure Coordinate Report'!O982=0,"",'[3]Structure Coordinate Report'!O982)</f>
        <v/>
      </c>
      <c r="D978" s="43" t="str">
        <f>IF('[3]Coordonnees fixation au support'!EH969=0,"",'[3]Coordonnees fixation au support'!EH969)</f>
        <v/>
      </c>
      <c r="E978" s="42" t="str">
        <f>IF(ISNA(VLOOKUP(B978,'[3]Coordonnees fixation au support'!$Z$4:$AA$2961,2,FALSE)),"",VLOOKUP(B978,'[3]Coordonnees fixation au support'!$Z$4:$AA$2961,2,FALSE))</f>
        <v/>
      </c>
      <c r="F978" s="43" t="str">
        <f>IF(VLOOKUP(B978,'[3]Coordonnees fixation au support'!$DT$4:$DU$5000,2,FALSE)=0,"",VLOOKUP(B978,'[3]Coordonnees fixation au support'!$DT$4:$DU$5000,2,FALSE))</f>
        <v/>
      </c>
      <c r="G978" s="44" t="str">
        <f>IF('[3]Structure Coordinate Report'!X982=0,"",'[3]Structure Coordinate Report'!X982)</f>
        <v/>
      </c>
      <c r="H978" s="45" t="str">
        <f>IF('[3]Structure Coordinate Report'!Q982=0,"",'[3]Structure Coordinate Report'!Q982)</f>
        <v/>
      </c>
      <c r="I978" s="45" t="str">
        <f>IF('[3]Structure Coordinate Report'!R982=0,"",'[3]Structure Coordinate Report'!R982)</f>
        <v/>
      </c>
      <c r="J978" s="46" t="str">
        <f>IF('[3]Coordonnees fixation au support'!EJ969=0,"",'[3]Coordonnees fixation au support'!EJ969)</f>
        <v/>
      </c>
      <c r="K978" s="47" t="str">
        <f>IF(ISNA(VLOOKUP(H978,'[3]Coordonnees fixation au support'!$Z$4:$AA$3546,2,FALSE)),"",VLOOKUP(H978,'[3]Coordonnees fixation au support'!$Z$4:$AA$3546,2,FALSE))</f>
        <v/>
      </c>
      <c r="L978" s="48" t="str">
        <f>IF(VLOOKUP(H978,'[3]Coordonnees fixation au support'!$DW$4:$DX$5000,2,FALSE)=0,"",VLOOKUP(H978,'[3]Coordonnees fixation au support'!$DW$4:$DX$5000,2,FALSE))</f>
        <v/>
      </c>
      <c r="M978" s="49" t="str">
        <f>IF('[3]Structure Coordinate Report'!V982=0,"",'[3]Structure Coordinate Report'!V982)</f>
        <v/>
      </c>
      <c r="N978" s="49" t="str">
        <f>IF(ISNA(INDEX('[3]Tableau de pose'!B976:R5965,MATCH('TABLEAU DE BORD'!B978,'[3]Tableau de pose'!C976:C5965,0),17)),"",INDEX('[3]Tableau de pose'!B976:R5965,MATCH('TABLEAU DE BORD'!B978,'[3]Tableau de pose'!C976:C5965,0),17))</f>
        <v/>
      </c>
      <c r="O978" s="49" t="str">
        <f>IF(ISNA(INDEX('[3]Tableau de pose'!B976:T5965,MATCH('TABLEAU DE BORD'!B978&amp;"-"&amp;'TABLEAU DE BORD'!$J$6,'[3]Tableau de pose'!T976:T5965,0),14)),"",INDEX('[3]Tableau de pose'!B976:T5965,MATCH('TABLEAU DE BORD'!B978&amp;"-"&amp;'TABLEAU DE BORD'!$J$6,'[3]Tableau de pose'!T976:T5965,0),14))</f>
        <v/>
      </c>
      <c r="P978" s="49" t="str">
        <f>IF(ISNA(INDEX('[3]Tableau de pose'!B976:T5965,MATCH('TABLEAU DE BORD'!B978&amp;"-"&amp;'TABLEAU DE BORD'!$K$6,'[3]Tableau de pose'!T976:T5965,0),14)),"",INDEX('[3]Tableau de pose'!B976:T5965,MATCH('TABLEAU DE BORD'!B978&amp;"-"&amp;'TABLEAU DE BORD'!$K$6,'[3]Tableau de pose'!T976:T5965,0),14))</f>
        <v/>
      </c>
      <c r="Q978" s="50" t="str">
        <f>IF('[3]Structure Coordinate Report'!Z982=0,"",'[3]Structure Coordinate Report'!Z982)</f>
        <v/>
      </c>
      <c r="R978" s="50" t="str">
        <f>IF('[3]Structure Coordinate Report'!AB982=0,"",'[3]Structure Coordinate Report'!AB982)</f>
        <v/>
      </c>
    </row>
    <row r="979" spans="2:18" ht="45" customHeight="1" x14ac:dyDescent="0.25">
      <c r="B979" s="42" t="str">
        <f>IF('[3]Structure Coordinate Report'!N983=0,"",'[3]Structure Coordinate Report'!N983)</f>
        <v/>
      </c>
      <c r="C979" s="42" t="str">
        <f>IF('[3]Structure Coordinate Report'!O983=0,"",'[3]Structure Coordinate Report'!O983)</f>
        <v/>
      </c>
      <c r="D979" s="43" t="str">
        <f>IF('[3]Coordonnees fixation au support'!EH970=0,"",'[3]Coordonnees fixation au support'!EH970)</f>
        <v/>
      </c>
      <c r="E979" s="42" t="str">
        <f>IF(ISNA(VLOOKUP(B979,'[3]Coordonnees fixation au support'!$Z$4:$AA$2961,2,FALSE)),"",VLOOKUP(B979,'[3]Coordonnees fixation au support'!$Z$4:$AA$2961,2,FALSE))</f>
        <v/>
      </c>
      <c r="F979" s="43" t="str">
        <f>IF(VLOOKUP(B979,'[3]Coordonnees fixation au support'!$DT$4:$DU$5000,2,FALSE)=0,"",VLOOKUP(B979,'[3]Coordonnees fixation au support'!$DT$4:$DU$5000,2,FALSE))</f>
        <v/>
      </c>
      <c r="G979" s="44" t="str">
        <f>IF('[3]Structure Coordinate Report'!X983=0,"",'[3]Structure Coordinate Report'!X983)</f>
        <v/>
      </c>
      <c r="H979" s="45" t="str">
        <f>IF('[3]Structure Coordinate Report'!Q983=0,"",'[3]Structure Coordinate Report'!Q983)</f>
        <v/>
      </c>
      <c r="I979" s="45" t="str">
        <f>IF('[3]Structure Coordinate Report'!R983=0,"",'[3]Structure Coordinate Report'!R983)</f>
        <v/>
      </c>
      <c r="J979" s="46" t="str">
        <f>IF('[3]Coordonnees fixation au support'!EJ970=0,"",'[3]Coordonnees fixation au support'!EJ970)</f>
        <v/>
      </c>
      <c r="K979" s="47" t="str">
        <f>IF(ISNA(VLOOKUP(H979,'[3]Coordonnees fixation au support'!$Z$4:$AA$3546,2,FALSE)),"",VLOOKUP(H979,'[3]Coordonnees fixation au support'!$Z$4:$AA$3546,2,FALSE))</f>
        <v/>
      </c>
      <c r="L979" s="48" t="str">
        <f>IF(VLOOKUP(H979,'[3]Coordonnees fixation au support'!$DW$4:$DX$5000,2,FALSE)=0,"",VLOOKUP(H979,'[3]Coordonnees fixation au support'!$DW$4:$DX$5000,2,FALSE))</f>
        <v/>
      </c>
      <c r="M979" s="49" t="str">
        <f>IF('[3]Structure Coordinate Report'!V983=0,"",'[3]Structure Coordinate Report'!V983)</f>
        <v/>
      </c>
      <c r="N979" s="49" t="str">
        <f>IF(ISNA(INDEX('[3]Tableau de pose'!B977:R5966,MATCH('TABLEAU DE BORD'!B979,'[3]Tableau de pose'!C977:C5966,0),17)),"",INDEX('[3]Tableau de pose'!B977:R5966,MATCH('TABLEAU DE BORD'!B979,'[3]Tableau de pose'!C977:C5966,0),17))</f>
        <v/>
      </c>
      <c r="O979" s="49" t="str">
        <f>IF(ISNA(INDEX('[3]Tableau de pose'!B977:T5966,MATCH('TABLEAU DE BORD'!B979&amp;"-"&amp;'TABLEAU DE BORD'!$J$6,'[3]Tableau de pose'!T977:T5966,0),14)),"",INDEX('[3]Tableau de pose'!B977:T5966,MATCH('TABLEAU DE BORD'!B979&amp;"-"&amp;'TABLEAU DE BORD'!$J$6,'[3]Tableau de pose'!T977:T5966,0),14))</f>
        <v/>
      </c>
      <c r="P979" s="49" t="str">
        <f>IF(ISNA(INDEX('[3]Tableau de pose'!B977:T5966,MATCH('TABLEAU DE BORD'!B979&amp;"-"&amp;'TABLEAU DE BORD'!$K$6,'[3]Tableau de pose'!T977:T5966,0),14)),"",INDEX('[3]Tableau de pose'!B977:T5966,MATCH('TABLEAU DE BORD'!B979&amp;"-"&amp;'TABLEAU DE BORD'!$K$6,'[3]Tableau de pose'!T977:T5966,0),14))</f>
        <v/>
      </c>
      <c r="Q979" s="50" t="str">
        <f>IF('[3]Structure Coordinate Report'!Z983=0,"",'[3]Structure Coordinate Report'!Z983)</f>
        <v/>
      </c>
      <c r="R979" s="50" t="str">
        <f>IF('[3]Structure Coordinate Report'!AB983=0,"",'[3]Structure Coordinate Report'!AB983)</f>
        <v/>
      </c>
    </row>
    <row r="980" spans="2:18" ht="45" customHeight="1" x14ac:dyDescent="0.25">
      <c r="B980" s="42" t="str">
        <f>IF('[3]Structure Coordinate Report'!N984=0,"",'[3]Structure Coordinate Report'!N984)</f>
        <v/>
      </c>
      <c r="C980" s="42" t="str">
        <f>IF('[3]Structure Coordinate Report'!O984=0,"",'[3]Structure Coordinate Report'!O984)</f>
        <v/>
      </c>
      <c r="D980" s="43" t="str">
        <f>IF('[3]Coordonnees fixation au support'!EH971=0,"",'[3]Coordonnees fixation au support'!EH971)</f>
        <v/>
      </c>
      <c r="E980" s="42" t="str">
        <f>IF(ISNA(VLOOKUP(B980,'[3]Coordonnees fixation au support'!$Z$4:$AA$2961,2,FALSE)),"",VLOOKUP(B980,'[3]Coordonnees fixation au support'!$Z$4:$AA$2961,2,FALSE))</f>
        <v/>
      </c>
      <c r="F980" s="43" t="str">
        <f>IF(VLOOKUP(B980,'[3]Coordonnees fixation au support'!$DT$4:$DU$5000,2,FALSE)=0,"",VLOOKUP(B980,'[3]Coordonnees fixation au support'!$DT$4:$DU$5000,2,FALSE))</f>
        <v/>
      </c>
      <c r="G980" s="44" t="str">
        <f>IF('[3]Structure Coordinate Report'!X984=0,"",'[3]Structure Coordinate Report'!X984)</f>
        <v/>
      </c>
      <c r="H980" s="45" t="str">
        <f>IF('[3]Structure Coordinate Report'!Q984=0,"",'[3]Structure Coordinate Report'!Q984)</f>
        <v/>
      </c>
      <c r="I980" s="45" t="str">
        <f>IF('[3]Structure Coordinate Report'!R984=0,"",'[3]Structure Coordinate Report'!R984)</f>
        <v/>
      </c>
      <c r="J980" s="46" t="str">
        <f>IF('[3]Coordonnees fixation au support'!EJ971=0,"",'[3]Coordonnees fixation au support'!EJ971)</f>
        <v/>
      </c>
      <c r="K980" s="47" t="str">
        <f>IF(ISNA(VLOOKUP(H980,'[3]Coordonnees fixation au support'!$Z$4:$AA$3546,2,FALSE)),"",VLOOKUP(H980,'[3]Coordonnees fixation au support'!$Z$4:$AA$3546,2,FALSE))</f>
        <v/>
      </c>
      <c r="L980" s="48" t="str">
        <f>IF(VLOOKUP(H980,'[3]Coordonnees fixation au support'!$DW$4:$DX$5000,2,FALSE)=0,"",VLOOKUP(H980,'[3]Coordonnees fixation au support'!$DW$4:$DX$5000,2,FALSE))</f>
        <v/>
      </c>
      <c r="M980" s="49" t="str">
        <f>IF('[3]Structure Coordinate Report'!V984=0,"",'[3]Structure Coordinate Report'!V984)</f>
        <v/>
      </c>
      <c r="N980" s="49" t="str">
        <f>IF(ISNA(INDEX('[3]Tableau de pose'!B978:R5967,MATCH('TABLEAU DE BORD'!B980,'[3]Tableau de pose'!C978:C5967,0),17)),"",INDEX('[3]Tableau de pose'!B978:R5967,MATCH('TABLEAU DE BORD'!B980,'[3]Tableau de pose'!C978:C5967,0),17))</f>
        <v/>
      </c>
      <c r="O980" s="49" t="str">
        <f>IF(ISNA(INDEX('[3]Tableau de pose'!B978:T5967,MATCH('TABLEAU DE BORD'!B980&amp;"-"&amp;'TABLEAU DE BORD'!$J$6,'[3]Tableau de pose'!T978:T5967,0),14)),"",INDEX('[3]Tableau de pose'!B978:T5967,MATCH('TABLEAU DE BORD'!B980&amp;"-"&amp;'TABLEAU DE BORD'!$J$6,'[3]Tableau de pose'!T978:T5967,0),14))</f>
        <v/>
      </c>
      <c r="P980" s="49" t="str">
        <f>IF(ISNA(INDEX('[3]Tableau de pose'!B978:T5967,MATCH('TABLEAU DE BORD'!B980&amp;"-"&amp;'TABLEAU DE BORD'!$K$6,'[3]Tableau de pose'!T978:T5967,0),14)),"",INDEX('[3]Tableau de pose'!B978:T5967,MATCH('TABLEAU DE BORD'!B980&amp;"-"&amp;'TABLEAU DE BORD'!$K$6,'[3]Tableau de pose'!T978:T5967,0),14))</f>
        <v/>
      </c>
      <c r="Q980" s="50" t="str">
        <f>IF('[3]Structure Coordinate Report'!Z984=0,"",'[3]Structure Coordinate Report'!Z984)</f>
        <v/>
      </c>
      <c r="R980" s="50" t="str">
        <f>IF('[3]Structure Coordinate Report'!AB984=0,"",'[3]Structure Coordinate Report'!AB984)</f>
        <v/>
      </c>
    </row>
    <row r="981" spans="2:18" ht="45" customHeight="1" x14ac:dyDescent="0.25">
      <c r="B981" s="42" t="str">
        <f>IF('[3]Structure Coordinate Report'!N985=0,"",'[3]Structure Coordinate Report'!N985)</f>
        <v/>
      </c>
      <c r="C981" s="42" t="str">
        <f>IF('[3]Structure Coordinate Report'!O985=0,"",'[3]Structure Coordinate Report'!O985)</f>
        <v/>
      </c>
      <c r="D981" s="43" t="str">
        <f>IF('[3]Coordonnees fixation au support'!EH972=0,"",'[3]Coordonnees fixation au support'!EH972)</f>
        <v/>
      </c>
      <c r="E981" s="42" t="str">
        <f>IF(ISNA(VLOOKUP(B981,'[3]Coordonnees fixation au support'!$Z$4:$AA$2961,2,FALSE)),"",VLOOKUP(B981,'[3]Coordonnees fixation au support'!$Z$4:$AA$2961,2,FALSE))</f>
        <v/>
      </c>
      <c r="F981" s="43" t="str">
        <f>IF(VLOOKUP(B981,'[3]Coordonnees fixation au support'!$DT$4:$DU$5000,2,FALSE)=0,"",VLOOKUP(B981,'[3]Coordonnees fixation au support'!$DT$4:$DU$5000,2,FALSE))</f>
        <v/>
      </c>
      <c r="G981" s="44" t="str">
        <f>IF('[3]Structure Coordinate Report'!X985=0,"",'[3]Structure Coordinate Report'!X985)</f>
        <v/>
      </c>
      <c r="H981" s="45" t="str">
        <f>IF('[3]Structure Coordinate Report'!Q985=0,"",'[3]Structure Coordinate Report'!Q985)</f>
        <v/>
      </c>
      <c r="I981" s="45" t="str">
        <f>IF('[3]Structure Coordinate Report'!R985=0,"",'[3]Structure Coordinate Report'!R985)</f>
        <v/>
      </c>
      <c r="J981" s="46" t="str">
        <f>IF('[3]Coordonnees fixation au support'!EJ972=0,"",'[3]Coordonnees fixation au support'!EJ972)</f>
        <v/>
      </c>
      <c r="K981" s="47" t="str">
        <f>IF(ISNA(VLOOKUP(H981,'[3]Coordonnees fixation au support'!$Z$4:$AA$3546,2,FALSE)),"",VLOOKUP(H981,'[3]Coordonnees fixation au support'!$Z$4:$AA$3546,2,FALSE))</f>
        <v/>
      </c>
      <c r="L981" s="48" t="str">
        <f>IF(VLOOKUP(H981,'[3]Coordonnees fixation au support'!$DW$4:$DX$5000,2,FALSE)=0,"",VLOOKUP(H981,'[3]Coordonnees fixation au support'!$DW$4:$DX$5000,2,FALSE))</f>
        <v/>
      </c>
      <c r="M981" s="49" t="str">
        <f>IF('[3]Structure Coordinate Report'!V985=0,"",'[3]Structure Coordinate Report'!V985)</f>
        <v/>
      </c>
      <c r="N981" s="49" t="str">
        <f>IF(ISNA(INDEX('[3]Tableau de pose'!B979:R5968,MATCH('TABLEAU DE BORD'!B981,'[3]Tableau de pose'!C979:C5968,0),17)),"",INDEX('[3]Tableau de pose'!B979:R5968,MATCH('TABLEAU DE BORD'!B981,'[3]Tableau de pose'!C979:C5968,0),17))</f>
        <v/>
      </c>
      <c r="O981" s="49" t="str">
        <f>IF(ISNA(INDEX('[3]Tableau de pose'!B979:T5968,MATCH('TABLEAU DE BORD'!B981&amp;"-"&amp;'TABLEAU DE BORD'!$J$6,'[3]Tableau de pose'!T979:T5968,0),14)),"",INDEX('[3]Tableau de pose'!B979:T5968,MATCH('TABLEAU DE BORD'!B981&amp;"-"&amp;'TABLEAU DE BORD'!$J$6,'[3]Tableau de pose'!T979:T5968,0),14))</f>
        <v/>
      </c>
      <c r="P981" s="49" t="str">
        <f>IF(ISNA(INDEX('[3]Tableau de pose'!B979:T5968,MATCH('TABLEAU DE BORD'!B981&amp;"-"&amp;'TABLEAU DE BORD'!$K$6,'[3]Tableau de pose'!T979:T5968,0),14)),"",INDEX('[3]Tableau de pose'!B979:T5968,MATCH('TABLEAU DE BORD'!B981&amp;"-"&amp;'TABLEAU DE BORD'!$K$6,'[3]Tableau de pose'!T979:T5968,0),14))</f>
        <v/>
      </c>
      <c r="Q981" s="50" t="str">
        <f>IF('[3]Structure Coordinate Report'!Z985=0,"",'[3]Structure Coordinate Report'!Z985)</f>
        <v/>
      </c>
      <c r="R981" s="50" t="str">
        <f>IF('[3]Structure Coordinate Report'!AB985=0,"",'[3]Structure Coordinate Report'!AB985)</f>
        <v/>
      </c>
    </row>
    <row r="982" spans="2:18" ht="45" customHeight="1" x14ac:dyDescent="0.25">
      <c r="B982" s="42" t="str">
        <f>IF('[3]Structure Coordinate Report'!N986=0,"",'[3]Structure Coordinate Report'!N986)</f>
        <v/>
      </c>
      <c r="C982" s="42" t="str">
        <f>IF('[3]Structure Coordinate Report'!O986=0,"",'[3]Structure Coordinate Report'!O986)</f>
        <v/>
      </c>
      <c r="D982" s="43" t="str">
        <f>IF('[3]Coordonnees fixation au support'!EH973=0,"",'[3]Coordonnees fixation au support'!EH973)</f>
        <v/>
      </c>
      <c r="E982" s="42" t="str">
        <f>IF(ISNA(VLOOKUP(B982,'[3]Coordonnees fixation au support'!$Z$4:$AA$2961,2,FALSE)),"",VLOOKUP(B982,'[3]Coordonnees fixation au support'!$Z$4:$AA$2961,2,FALSE))</f>
        <v/>
      </c>
      <c r="F982" s="43" t="str">
        <f>IF(VLOOKUP(B982,'[3]Coordonnees fixation au support'!$DT$4:$DU$5000,2,FALSE)=0,"",VLOOKUP(B982,'[3]Coordonnees fixation au support'!$DT$4:$DU$5000,2,FALSE))</f>
        <v/>
      </c>
      <c r="G982" s="44" t="str">
        <f>IF('[3]Structure Coordinate Report'!X986=0,"",'[3]Structure Coordinate Report'!X986)</f>
        <v/>
      </c>
      <c r="H982" s="45" t="str">
        <f>IF('[3]Structure Coordinate Report'!Q986=0,"",'[3]Structure Coordinate Report'!Q986)</f>
        <v/>
      </c>
      <c r="I982" s="45" t="str">
        <f>IF('[3]Structure Coordinate Report'!R986=0,"",'[3]Structure Coordinate Report'!R986)</f>
        <v/>
      </c>
      <c r="J982" s="46" t="str">
        <f>IF('[3]Coordonnees fixation au support'!EJ973=0,"",'[3]Coordonnees fixation au support'!EJ973)</f>
        <v/>
      </c>
      <c r="K982" s="47" t="str">
        <f>IF(ISNA(VLOOKUP(H982,'[3]Coordonnees fixation au support'!$Z$4:$AA$3546,2,FALSE)),"",VLOOKUP(H982,'[3]Coordonnees fixation au support'!$Z$4:$AA$3546,2,FALSE))</f>
        <v/>
      </c>
      <c r="L982" s="48" t="str">
        <f>IF(VLOOKUP(H982,'[3]Coordonnees fixation au support'!$DW$4:$DX$5000,2,FALSE)=0,"",VLOOKUP(H982,'[3]Coordonnees fixation au support'!$DW$4:$DX$5000,2,FALSE))</f>
        <v/>
      </c>
      <c r="M982" s="49" t="str">
        <f>IF('[3]Structure Coordinate Report'!V986=0,"",'[3]Structure Coordinate Report'!V986)</f>
        <v/>
      </c>
      <c r="N982" s="49" t="str">
        <f>IF(ISNA(INDEX('[3]Tableau de pose'!B980:R5969,MATCH('TABLEAU DE BORD'!B982,'[3]Tableau de pose'!C980:C5969,0),17)),"",INDEX('[3]Tableau de pose'!B980:R5969,MATCH('TABLEAU DE BORD'!B982,'[3]Tableau de pose'!C980:C5969,0),17))</f>
        <v/>
      </c>
      <c r="O982" s="49" t="str">
        <f>IF(ISNA(INDEX('[3]Tableau de pose'!B980:T5969,MATCH('TABLEAU DE BORD'!B982&amp;"-"&amp;'TABLEAU DE BORD'!$J$6,'[3]Tableau de pose'!T980:T5969,0),14)),"",INDEX('[3]Tableau de pose'!B980:T5969,MATCH('TABLEAU DE BORD'!B982&amp;"-"&amp;'TABLEAU DE BORD'!$J$6,'[3]Tableau de pose'!T980:T5969,0),14))</f>
        <v/>
      </c>
      <c r="P982" s="49" t="str">
        <f>IF(ISNA(INDEX('[3]Tableau de pose'!B980:T5969,MATCH('TABLEAU DE BORD'!B982&amp;"-"&amp;'TABLEAU DE BORD'!$K$6,'[3]Tableau de pose'!T980:T5969,0),14)),"",INDEX('[3]Tableau de pose'!B980:T5969,MATCH('TABLEAU DE BORD'!B982&amp;"-"&amp;'TABLEAU DE BORD'!$K$6,'[3]Tableau de pose'!T980:T5969,0),14))</f>
        <v/>
      </c>
      <c r="Q982" s="50" t="str">
        <f>IF('[3]Structure Coordinate Report'!Z986=0,"",'[3]Structure Coordinate Report'!Z986)</f>
        <v/>
      </c>
      <c r="R982" s="50" t="str">
        <f>IF('[3]Structure Coordinate Report'!AB986=0,"",'[3]Structure Coordinate Report'!AB986)</f>
        <v/>
      </c>
    </row>
    <row r="983" spans="2:18" ht="45" customHeight="1" x14ac:dyDescent="0.25">
      <c r="B983" s="42" t="str">
        <f>IF('[3]Structure Coordinate Report'!N987=0,"",'[3]Structure Coordinate Report'!N987)</f>
        <v/>
      </c>
      <c r="C983" s="42" t="str">
        <f>IF('[3]Structure Coordinate Report'!O987=0,"",'[3]Structure Coordinate Report'!O987)</f>
        <v/>
      </c>
      <c r="D983" s="43" t="str">
        <f>IF('[3]Coordonnees fixation au support'!EH974=0,"",'[3]Coordonnees fixation au support'!EH974)</f>
        <v/>
      </c>
      <c r="E983" s="42" t="str">
        <f>IF(ISNA(VLOOKUP(B983,'[3]Coordonnees fixation au support'!$Z$4:$AA$2961,2,FALSE)),"",VLOOKUP(B983,'[3]Coordonnees fixation au support'!$Z$4:$AA$2961,2,FALSE))</f>
        <v/>
      </c>
      <c r="F983" s="43" t="str">
        <f>IF(VLOOKUP(B983,'[3]Coordonnees fixation au support'!$DT$4:$DU$5000,2,FALSE)=0,"",VLOOKUP(B983,'[3]Coordonnees fixation au support'!$DT$4:$DU$5000,2,FALSE))</f>
        <v/>
      </c>
      <c r="G983" s="44" t="str">
        <f>IF('[3]Structure Coordinate Report'!X987=0,"",'[3]Structure Coordinate Report'!X987)</f>
        <v/>
      </c>
      <c r="H983" s="45" t="str">
        <f>IF('[3]Structure Coordinate Report'!Q987=0,"",'[3]Structure Coordinate Report'!Q987)</f>
        <v/>
      </c>
      <c r="I983" s="45" t="str">
        <f>IF('[3]Structure Coordinate Report'!R987=0,"",'[3]Structure Coordinate Report'!R987)</f>
        <v/>
      </c>
      <c r="J983" s="46" t="str">
        <f>IF('[3]Coordonnees fixation au support'!EJ974=0,"",'[3]Coordonnees fixation au support'!EJ974)</f>
        <v/>
      </c>
      <c r="K983" s="47" t="str">
        <f>IF(ISNA(VLOOKUP(H983,'[3]Coordonnees fixation au support'!$Z$4:$AA$3546,2,FALSE)),"",VLOOKUP(H983,'[3]Coordonnees fixation au support'!$Z$4:$AA$3546,2,FALSE))</f>
        <v/>
      </c>
      <c r="L983" s="48" t="str">
        <f>IF(VLOOKUP(H983,'[3]Coordonnees fixation au support'!$DW$4:$DX$5000,2,FALSE)=0,"",VLOOKUP(H983,'[3]Coordonnees fixation au support'!$DW$4:$DX$5000,2,FALSE))</f>
        <v/>
      </c>
      <c r="M983" s="49" t="str">
        <f>IF('[3]Structure Coordinate Report'!V987=0,"",'[3]Structure Coordinate Report'!V987)</f>
        <v/>
      </c>
      <c r="N983" s="49" t="str">
        <f>IF(ISNA(INDEX('[3]Tableau de pose'!B981:R5970,MATCH('TABLEAU DE BORD'!B983,'[3]Tableau de pose'!C981:C5970,0),17)),"",INDEX('[3]Tableau de pose'!B981:R5970,MATCH('TABLEAU DE BORD'!B983,'[3]Tableau de pose'!C981:C5970,0),17))</f>
        <v/>
      </c>
      <c r="O983" s="49" t="str">
        <f>IF(ISNA(INDEX('[3]Tableau de pose'!B981:T5970,MATCH('TABLEAU DE BORD'!B983&amp;"-"&amp;'TABLEAU DE BORD'!$J$6,'[3]Tableau de pose'!T981:T5970,0),14)),"",INDEX('[3]Tableau de pose'!B981:T5970,MATCH('TABLEAU DE BORD'!B983&amp;"-"&amp;'TABLEAU DE BORD'!$J$6,'[3]Tableau de pose'!T981:T5970,0),14))</f>
        <v/>
      </c>
      <c r="P983" s="49" t="str">
        <f>IF(ISNA(INDEX('[3]Tableau de pose'!B981:T5970,MATCH('TABLEAU DE BORD'!B983&amp;"-"&amp;'TABLEAU DE BORD'!$K$6,'[3]Tableau de pose'!T981:T5970,0),14)),"",INDEX('[3]Tableau de pose'!B981:T5970,MATCH('TABLEAU DE BORD'!B983&amp;"-"&amp;'TABLEAU DE BORD'!$K$6,'[3]Tableau de pose'!T981:T5970,0),14))</f>
        <v/>
      </c>
      <c r="Q983" s="50" t="str">
        <f>IF('[3]Structure Coordinate Report'!Z987=0,"",'[3]Structure Coordinate Report'!Z987)</f>
        <v/>
      </c>
      <c r="R983" s="50" t="str">
        <f>IF('[3]Structure Coordinate Report'!AB987=0,"",'[3]Structure Coordinate Report'!AB987)</f>
        <v/>
      </c>
    </row>
    <row r="984" spans="2:18" ht="45" customHeight="1" x14ac:dyDescent="0.25">
      <c r="B984" s="42" t="str">
        <f>IF('[3]Structure Coordinate Report'!N988=0,"",'[3]Structure Coordinate Report'!N988)</f>
        <v/>
      </c>
      <c r="C984" s="42" t="str">
        <f>IF('[3]Structure Coordinate Report'!O988=0,"",'[3]Structure Coordinate Report'!O988)</f>
        <v/>
      </c>
      <c r="D984" s="43" t="str">
        <f>IF('[3]Coordonnees fixation au support'!EH975=0,"",'[3]Coordonnees fixation au support'!EH975)</f>
        <v/>
      </c>
      <c r="E984" s="42" t="str">
        <f>IF(ISNA(VLOOKUP(B984,'[3]Coordonnees fixation au support'!$Z$4:$AA$2961,2,FALSE)),"",VLOOKUP(B984,'[3]Coordonnees fixation au support'!$Z$4:$AA$2961,2,FALSE))</f>
        <v/>
      </c>
      <c r="F984" s="43" t="str">
        <f>IF(VLOOKUP(B984,'[3]Coordonnees fixation au support'!$DT$4:$DU$5000,2,FALSE)=0,"",VLOOKUP(B984,'[3]Coordonnees fixation au support'!$DT$4:$DU$5000,2,FALSE))</f>
        <v/>
      </c>
      <c r="G984" s="44" t="str">
        <f>IF('[3]Structure Coordinate Report'!X988=0,"",'[3]Structure Coordinate Report'!X988)</f>
        <v/>
      </c>
      <c r="H984" s="45" t="str">
        <f>IF('[3]Structure Coordinate Report'!Q988=0,"",'[3]Structure Coordinate Report'!Q988)</f>
        <v/>
      </c>
      <c r="I984" s="45" t="str">
        <f>IF('[3]Structure Coordinate Report'!R988=0,"",'[3]Structure Coordinate Report'!R988)</f>
        <v/>
      </c>
      <c r="J984" s="46" t="str">
        <f>IF('[3]Coordonnees fixation au support'!EJ975=0,"",'[3]Coordonnees fixation au support'!EJ975)</f>
        <v/>
      </c>
      <c r="K984" s="47" t="str">
        <f>IF(ISNA(VLOOKUP(H984,'[3]Coordonnees fixation au support'!$Z$4:$AA$3546,2,FALSE)),"",VLOOKUP(H984,'[3]Coordonnees fixation au support'!$Z$4:$AA$3546,2,FALSE))</f>
        <v/>
      </c>
      <c r="L984" s="48" t="str">
        <f>IF(VLOOKUP(H984,'[3]Coordonnees fixation au support'!$DW$4:$DX$5000,2,FALSE)=0,"",VLOOKUP(H984,'[3]Coordonnees fixation au support'!$DW$4:$DX$5000,2,FALSE))</f>
        <v/>
      </c>
      <c r="M984" s="49" t="str">
        <f>IF('[3]Structure Coordinate Report'!V988=0,"",'[3]Structure Coordinate Report'!V988)</f>
        <v/>
      </c>
      <c r="N984" s="49" t="str">
        <f>IF(ISNA(INDEX('[3]Tableau de pose'!B982:R5971,MATCH('TABLEAU DE BORD'!B984,'[3]Tableau de pose'!C982:C5971,0),17)),"",INDEX('[3]Tableau de pose'!B982:R5971,MATCH('TABLEAU DE BORD'!B984,'[3]Tableau de pose'!C982:C5971,0),17))</f>
        <v/>
      </c>
      <c r="O984" s="49" t="str">
        <f>IF(ISNA(INDEX('[3]Tableau de pose'!B982:T5971,MATCH('TABLEAU DE BORD'!B984&amp;"-"&amp;'TABLEAU DE BORD'!$J$6,'[3]Tableau de pose'!T982:T5971,0),14)),"",INDEX('[3]Tableau de pose'!B982:T5971,MATCH('TABLEAU DE BORD'!B984&amp;"-"&amp;'TABLEAU DE BORD'!$J$6,'[3]Tableau de pose'!T982:T5971,0),14))</f>
        <v/>
      </c>
      <c r="P984" s="49" t="str">
        <f>IF(ISNA(INDEX('[3]Tableau de pose'!B982:T5971,MATCH('TABLEAU DE BORD'!B984&amp;"-"&amp;'TABLEAU DE BORD'!$K$6,'[3]Tableau de pose'!T982:T5971,0),14)),"",INDEX('[3]Tableau de pose'!B982:T5971,MATCH('TABLEAU DE BORD'!B984&amp;"-"&amp;'TABLEAU DE BORD'!$K$6,'[3]Tableau de pose'!T982:T5971,0),14))</f>
        <v/>
      </c>
      <c r="Q984" s="50" t="str">
        <f>IF('[3]Structure Coordinate Report'!Z988=0,"",'[3]Structure Coordinate Report'!Z988)</f>
        <v/>
      </c>
      <c r="R984" s="50" t="str">
        <f>IF('[3]Structure Coordinate Report'!AB988=0,"",'[3]Structure Coordinate Report'!AB988)</f>
        <v/>
      </c>
    </row>
    <row r="985" spans="2:18" ht="45" customHeight="1" x14ac:dyDescent="0.25">
      <c r="B985" s="42" t="str">
        <f>IF('[3]Structure Coordinate Report'!N989=0,"",'[3]Structure Coordinate Report'!N989)</f>
        <v/>
      </c>
      <c r="C985" s="42" t="str">
        <f>IF('[3]Structure Coordinate Report'!O989=0,"",'[3]Structure Coordinate Report'!O989)</f>
        <v/>
      </c>
      <c r="D985" s="43" t="str">
        <f>IF('[3]Coordonnees fixation au support'!EH976=0,"",'[3]Coordonnees fixation au support'!EH976)</f>
        <v/>
      </c>
      <c r="E985" s="42" t="str">
        <f>IF(ISNA(VLOOKUP(B985,'[3]Coordonnees fixation au support'!$Z$4:$AA$2961,2,FALSE)),"",VLOOKUP(B985,'[3]Coordonnees fixation au support'!$Z$4:$AA$2961,2,FALSE))</f>
        <v/>
      </c>
      <c r="F985" s="43" t="str">
        <f>IF(VLOOKUP(B985,'[3]Coordonnees fixation au support'!$DT$4:$DU$5000,2,FALSE)=0,"",VLOOKUP(B985,'[3]Coordonnees fixation au support'!$DT$4:$DU$5000,2,FALSE))</f>
        <v/>
      </c>
      <c r="G985" s="44" t="str">
        <f>IF('[3]Structure Coordinate Report'!X989=0,"",'[3]Structure Coordinate Report'!X989)</f>
        <v/>
      </c>
      <c r="H985" s="45" t="str">
        <f>IF('[3]Structure Coordinate Report'!Q989=0,"",'[3]Structure Coordinate Report'!Q989)</f>
        <v/>
      </c>
      <c r="I985" s="45" t="str">
        <f>IF('[3]Structure Coordinate Report'!R989=0,"",'[3]Structure Coordinate Report'!R989)</f>
        <v/>
      </c>
      <c r="J985" s="46" t="str">
        <f>IF('[3]Coordonnees fixation au support'!EJ976=0,"",'[3]Coordonnees fixation au support'!EJ976)</f>
        <v/>
      </c>
      <c r="K985" s="47" t="str">
        <f>IF(ISNA(VLOOKUP(H985,'[3]Coordonnees fixation au support'!$Z$4:$AA$3546,2,FALSE)),"",VLOOKUP(H985,'[3]Coordonnees fixation au support'!$Z$4:$AA$3546,2,FALSE))</f>
        <v/>
      </c>
      <c r="L985" s="48" t="str">
        <f>IF(VLOOKUP(H985,'[3]Coordonnees fixation au support'!$DW$4:$DX$5000,2,FALSE)=0,"",VLOOKUP(H985,'[3]Coordonnees fixation au support'!$DW$4:$DX$5000,2,FALSE))</f>
        <v/>
      </c>
      <c r="M985" s="49" t="str">
        <f>IF('[3]Structure Coordinate Report'!V989=0,"",'[3]Structure Coordinate Report'!V989)</f>
        <v/>
      </c>
      <c r="N985" s="49" t="str">
        <f>IF(ISNA(INDEX('[3]Tableau de pose'!B983:R5972,MATCH('TABLEAU DE BORD'!B985,'[3]Tableau de pose'!C983:C5972,0),17)),"",INDEX('[3]Tableau de pose'!B983:R5972,MATCH('TABLEAU DE BORD'!B985,'[3]Tableau de pose'!C983:C5972,0),17))</f>
        <v/>
      </c>
      <c r="O985" s="49" t="str">
        <f>IF(ISNA(INDEX('[3]Tableau de pose'!B983:T5972,MATCH('TABLEAU DE BORD'!B985&amp;"-"&amp;'TABLEAU DE BORD'!$J$6,'[3]Tableau de pose'!T983:T5972,0),14)),"",INDEX('[3]Tableau de pose'!B983:T5972,MATCH('TABLEAU DE BORD'!B985&amp;"-"&amp;'TABLEAU DE BORD'!$J$6,'[3]Tableau de pose'!T983:T5972,0),14))</f>
        <v/>
      </c>
      <c r="P985" s="49" t="str">
        <f>IF(ISNA(INDEX('[3]Tableau de pose'!B983:T5972,MATCH('TABLEAU DE BORD'!B985&amp;"-"&amp;'TABLEAU DE BORD'!$K$6,'[3]Tableau de pose'!T983:T5972,0),14)),"",INDEX('[3]Tableau de pose'!B983:T5972,MATCH('TABLEAU DE BORD'!B985&amp;"-"&amp;'TABLEAU DE BORD'!$K$6,'[3]Tableau de pose'!T983:T5972,0),14))</f>
        <v/>
      </c>
      <c r="Q985" s="50" t="str">
        <f>IF('[3]Structure Coordinate Report'!Z989=0,"",'[3]Structure Coordinate Report'!Z989)</f>
        <v/>
      </c>
      <c r="R985" s="50" t="str">
        <f>IF('[3]Structure Coordinate Report'!AB989=0,"",'[3]Structure Coordinate Report'!AB989)</f>
        <v/>
      </c>
    </row>
    <row r="986" spans="2:18" ht="45" customHeight="1" x14ac:dyDescent="0.25">
      <c r="B986" s="42" t="str">
        <f>IF('[3]Structure Coordinate Report'!N990=0,"",'[3]Structure Coordinate Report'!N990)</f>
        <v/>
      </c>
      <c r="C986" s="42" t="str">
        <f>IF('[3]Structure Coordinate Report'!O990=0,"",'[3]Structure Coordinate Report'!O990)</f>
        <v/>
      </c>
      <c r="D986" s="43" t="str">
        <f>IF('[3]Coordonnees fixation au support'!EH977=0,"",'[3]Coordonnees fixation au support'!EH977)</f>
        <v/>
      </c>
      <c r="E986" s="42" t="str">
        <f>IF(ISNA(VLOOKUP(B986,'[3]Coordonnees fixation au support'!$Z$4:$AA$2961,2,FALSE)),"",VLOOKUP(B986,'[3]Coordonnees fixation au support'!$Z$4:$AA$2961,2,FALSE))</f>
        <v/>
      </c>
      <c r="F986" s="43" t="str">
        <f>IF(VLOOKUP(B986,'[3]Coordonnees fixation au support'!$DT$4:$DU$5000,2,FALSE)=0,"",VLOOKUP(B986,'[3]Coordonnees fixation au support'!$DT$4:$DU$5000,2,FALSE))</f>
        <v/>
      </c>
      <c r="G986" s="44" t="str">
        <f>IF('[3]Structure Coordinate Report'!X990=0,"",'[3]Structure Coordinate Report'!X990)</f>
        <v/>
      </c>
      <c r="H986" s="45" t="str">
        <f>IF('[3]Structure Coordinate Report'!Q990=0,"",'[3]Structure Coordinate Report'!Q990)</f>
        <v/>
      </c>
      <c r="I986" s="45" t="str">
        <f>IF('[3]Structure Coordinate Report'!R990=0,"",'[3]Structure Coordinate Report'!R990)</f>
        <v/>
      </c>
      <c r="J986" s="46" t="str">
        <f>IF('[3]Coordonnees fixation au support'!EJ977=0,"",'[3]Coordonnees fixation au support'!EJ977)</f>
        <v/>
      </c>
      <c r="K986" s="47" t="str">
        <f>IF(ISNA(VLOOKUP(H986,'[3]Coordonnees fixation au support'!$Z$4:$AA$3546,2,FALSE)),"",VLOOKUP(H986,'[3]Coordonnees fixation au support'!$Z$4:$AA$3546,2,FALSE))</f>
        <v/>
      </c>
      <c r="L986" s="48" t="str">
        <f>IF(VLOOKUP(H986,'[3]Coordonnees fixation au support'!$DW$4:$DX$5000,2,FALSE)=0,"",VLOOKUP(H986,'[3]Coordonnees fixation au support'!$DW$4:$DX$5000,2,FALSE))</f>
        <v/>
      </c>
      <c r="M986" s="49" t="str">
        <f>IF('[3]Structure Coordinate Report'!V990=0,"",'[3]Structure Coordinate Report'!V990)</f>
        <v/>
      </c>
      <c r="N986" s="49" t="str">
        <f>IF(ISNA(INDEX('[3]Tableau de pose'!B984:R5973,MATCH('TABLEAU DE BORD'!B986,'[3]Tableau de pose'!C984:C5973,0),17)),"",INDEX('[3]Tableau de pose'!B984:R5973,MATCH('TABLEAU DE BORD'!B986,'[3]Tableau de pose'!C984:C5973,0),17))</f>
        <v/>
      </c>
      <c r="O986" s="49" t="str">
        <f>IF(ISNA(INDEX('[3]Tableau de pose'!B984:T5973,MATCH('TABLEAU DE BORD'!B986&amp;"-"&amp;'TABLEAU DE BORD'!$J$6,'[3]Tableau de pose'!T984:T5973,0),14)),"",INDEX('[3]Tableau de pose'!B984:T5973,MATCH('TABLEAU DE BORD'!B986&amp;"-"&amp;'TABLEAU DE BORD'!$J$6,'[3]Tableau de pose'!T984:T5973,0),14))</f>
        <v/>
      </c>
      <c r="P986" s="49" t="str">
        <f>IF(ISNA(INDEX('[3]Tableau de pose'!B984:T5973,MATCH('TABLEAU DE BORD'!B986&amp;"-"&amp;'TABLEAU DE BORD'!$K$6,'[3]Tableau de pose'!T984:T5973,0),14)),"",INDEX('[3]Tableau de pose'!B984:T5973,MATCH('TABLEAU DE BORD'!B986&amp;"-"&amp;'TABLEAU DE BORD'!$K$6,'[3]Tableau de pose'!T984:T5973,0),14))</f>
        <v/>
      </c>
      <c r="Q986" s="50" t="str">
        <f>IF('[3]Structure Coordinate Report'!Z990=0,"",'[3]Structure Coordinate Report'!Z990)</f>
        <v/>
      </c>
      <c r="R986" s="50" t="str">
        <f>IF('[3]Structure Coordinate Report'!AB990=0,"",'[3]Structure Coordinate Report'!AB990)</f>
        <v/>
      </c>
    </row>
    <row r="987" spans="2:18" ht="45" customHeight="1" x14ac:dyDescent="0.25">
      <c r="B987" s="42" t="str">
        <f>IF('[3]Structure Coordinate Report'!N991=0,"",'[3]Structure Coordinate Report'!N991)</f>
        <v/>
      </c>
      <c r="C987" s="42" t="str">
        <f>IF('[3]Structure Coordinate Report'!O991=0,"",'[3]Structure Coordinate Report'!O991)</f>
        <v/>
      </c>
      <c r="D987" s="43" t="str">
        <f>IF('[3]Coordonnees fixation au support'!EH978=0,"",'[3]Coordonnees fixation au support'!EH978)</f>
        <v/>
      </c>
      <c r="E987" s="42" t="str">
        <f>IF(ISNA(VLOOKUP(B987,'[3]Coordonnees fixation au support'!$Z$4:$AA$2961,2,FALSE)),"",VLOOKUP(B987,'[3]Coordonnees fixation au support'!$Z$4:$AA$2961,2,FALSE))</f>
        <v/>
      </c>
      <c r="F987" s="43" t="str">
        <f>IF(VLOOKUP(B987,'[3]Coordonnees fixation au support'!$DT$4:$DU$5000,2,FALSE)=0,"",VLOOKUP(B987,'[3]Coordonnees fixation au support'!$DT$4:$DU$5000,2,FALSE))</f>
        <v/>
      </c>
      <c r="G987" s="44" t="str">
        <f>IF('[3]Structure Coordinate Report'!X991=0,"",'[3]Structure Coordinate Report'!X991)</f>
        <v/>
      </c>
      <c r="H987" s="45" t="str">
        <f>IF('[3]Structure Coordinate Report'!Q991=0,"",'[3]Structure Coordinate Report'!Q991)</f>
        <v/>
      </c>
      <c r="I987" s="45" t="str">
        <f>IF('[3]Structure Coordinate Report'!R991=0,"",'[3]Structure Coordinate Report'!R991)</f>
        <v/>
      </c>
      <c r="J987" s="46" t="str">
        <f>IF('[3]Coordonnees fixation au support'!EJ978=0,"",'[3]Coordonnees fixation au support'!EJ978)</f>
        <v/>
      </c>
      <c r="K987" s="47" t="str">
        <f>IF(ISNA(VLOOKUP(H987,'[3]Coordonnees fixation au support'!$Z$4:$AA$3546,2,FALSE)),"",VLOOKUP(H987,'[3]Coordonnees fixation au support'!$Z$4:$AA$3546,2,FALSE))</f>
        <v/>
      </c>
      <c r="L987" s="48" t="str">
        <f>IF(VLOOKUP(H987,'[3]Coordonnees fixation au support'!$DW$4:$DX$5000,2,FALSE)=0,"",VLOOKUP(H987,'[3]Coordonnees fixation au support'!$DW$4:$DX$5000,2,FALSE))</f>
        <v/>
      </c>
      <c r="M987" s="49" t="str">
        <f>IF('[3]Structure Coordinate Report'!V991=0,"",'[3]Structure Coordinate Report'!V991)</f>
        <v/>
      </c>
      <c r="N987" s="49" t="str">
        <f>IF(ISNA(INDEX('[3]Tableau de pose'!B985:R5974,MATCH('TABLEAU DE BORD'!B987,'[3]Tableau de pose'!C985:C5974,0),17)),"",INDEX('[3]Tableau de pose'!B985:R5974,MATCH('TABLEAU DE BORD'!B987,'[3]Tableau de pose'!C985:C5974,0),17))</f>
        <v/>
      </c>
      <c r="O987" s="49" t="str">
        <f>IF(ISNA(INDEX('[3]Tableau de pose'!B985:T5974,MATCH('TABLEAU DE BORD'!B987&amp;"-"&amp;'TABLEAU DE BORD'!$J$6,'[3]Tableau de pose'!T985:T5974,0),14)),"",INDEX('[3]Tableau de pose'!B985:T5974,MATCH('TABLEAU DE BORD'!B987&amp;"-"&amp;'TABLEAU DE BORD'!$J$6,'[3]Tableau de pose'!T985:T5974,0),14))</f>
        <v/>
      </c>
      <c r="P987" s="49" t="str">
        <f>IF(ISNA(INDEX('[3]Tableau de pose'!B985:T5974,MATCH('TABLEAU DE BORD'!B987&amp;"-"&amp;'TABLEAU DE BORD'!$K$6,'[3]Tableau de pose'!T985:T5974,0),14)),"",INDEX('[3]Tableau de pose'!B985:T5974,MATCH('TABLEAU DE BORD'!B987&amp;"-"&amp;'TABLEAU DE BORD'!$K$6,'[3]Tableau de pose'!T985:T5974,0),14))</f>
        <v/>
      </c>
      <c r="Q987" s="50" t="str">
        <f>IF('[3]Structure Coordinate Report'!Z991=0,"",'[3]Structure Coordinate Report'!Z991)</f>
        <v/>
      </c>
      <c r="R987" s="50" t="str">
        <f>IF('[3]Structure Coordinate Report'!AB991=0,"",'[3]Structure Coordinate Report'!AB991)</f>
        <v/>
      </c>
    </row>
    <row r="988" spans="2:18" ht="45" customHeight="1" x14ac:dyDescent="0.25">
      <c r="B988" s="42" t="str">
        <f>IF('[3]Structure Coordinate Report'!N992=0,"",'[3]Structure Coordinate Report'!N992)</f>
        <v/>
      </c>
      <c r="C988" s="42" t="str">
        <f>IF('[3]Structure Coordinate Report'!O992=0,"",'[3]Structure Coordinate Report'!O992)</f>
        <v/>
      </c>
      <c r="D988" s="43" t="str">
        <f>IF('[3]Coordonnees fixation au support'!EH979=0,"",'[3]Coordonnees fixation au support'!EH979)</f>
        <v/>
      </c>
      <c r="E988" s="42" t="str">
        <f>IF(ISNA(VLOOKUP(B988,'[3]Coordonnees fixation au support'!$Z$4:$AA$2961,2,FALSE)),"",VLOOKUP(B988,'[3]Coordonnees fixation au support'!$Z$4:$AA$2961,2,FALSE))</f>
        <v/>
      </c>
      <c r="F988" s="43" t="str">
        <f>IF(VLOOKUP(B988,'[3]Coordonnees fixation au support'!$DT$4:$DU$5000,2,FALSE)=0,"",VLOOKUP(B988,'[3]Coordonnees fixation au support'!$DT$4:$DU$5000,2,FALSE))</f>
        <v/>
      </c>
      <c r="G988" s="44" t="str">
        <f>IF('[3]Structure Coordinate Report'!X992=0,"",'[3]Structure Coordinate Report'!X992)</f>
        <v/>
      </c>
      <c r="H988" s="45" t="str">
        <f>IF('[3]Structure Coordinate Report'!Q992=0,"",'[3]Structure Coordinate Report'!Q992)</f>
        <v/>
      </c>
      <c r="I988" s="45" t="str">
        <f>IF('[3]Structure Coordinate Report'!R992=0,"",'[3]Structure Coordinate Report'!R992)</f>
        <v/>
      </c>
      <c r="J988" s="46" t="str">
        <f>IF('[3]Coordonnees fixation au support'!EJ979=0,"",'[3]Coordonnees fixation au support'!EJ979)</f>
        <v/>
      </c>
      <c r="K988" s="47" t="str">
        <f>IF(ISNA(VLOOKUP(H988,'[3]Coordonnees fixation au support'!$Z$4:$AA$3546,2,FALSE)),"",VLOOKUP(H988,'[3]Coordonnees fixation au support'!$Z$4:$AA$3546,2,FALSE))</f>
        <v/>
      </c>
      <c r="L988" s="48" t="str">
        <f>IF(VLOOKUP(H988,'[3]Coordonnees fixation au support'!$DW$4:$DX$5000,2,FALSE)=0,"",VLOOKUP(H988,'[3]Coordonnees fixation au support'!$DW$4:$DX$5000,2,FALSE))</f>
        <v/>
      </c>
      <c r="M988" s="49" t="str">
        <f>IF('[3]Structure Coordinate Report'!V992=0,"",'[3]Structure Coordinate Report'!V992)</f>
        <v/>
      </c>
      <c r="N988" s="49" t="str">
        <f>IF(ISNA(INDEX('[3]Tableau de pose'!B986:R5975,MATCH('TABLEAU DE BORD'!B988,'[3]Tableau de pose'!C986:C5975,0),17)),"",INDEX('[3]Tableau de pose'!B986:R5975,MATCH('TABLEAU DE BORD'!B988,'[3]Tableau de pose'!C986:C5975,0),17))</f>
        <v/>
      </c>
      <c r="O988" s="49" t="str">
        <f>IF(ISNA(INDEX('[3]Tableau de pose'!B986:T5975,MATCH('TABLEAU DE BORD'!B988&amp;"-"&amp;'TABLEAU DE BORD'!$J$6,'[3]Tableau de pose'!T986:T5975,0),14)),"",INDEX('[3]Tableau de pose'!B986:T5975,MATCH('TABLEAU DE BORD'!B988&amp;"-"&amp;'TABLEAU DE BORD'!$J$6,'[3]Tableau de pose'!T986:T5975,0),14))</f>
        <v/>
      </c>
      <c r="P988" s="49" t="str">
        <f>IF(ISNA(INDEX('[3]Tableau de pose'!B986:T5975,MATCH('TABLEAU DE BORD'!B988&amp;"-"&amp;'TABLEAU DE BORD'!$K$6,'[3]Tableau de pose'!T986:T5975,0),14)),"",INDEX('[3]Tableau de pose'!B986:T5975,MATCH('TABLEAU DE BORD'!B988&amp;"-"&amp;'TABLEAU DE BORD'!$K$6,'[3]Tableau de pose'!T986:T5975,0),14))</f>
        <v/>
      </c>
      <c r="Q988" s="50" t="str">
        <f>IF('[3]Structure Coordinate Report'!Z992=0,"",'[3]Structure Coordinate Report'!Z992)</f>
        <v/>
      </c>
      <c r="R988" s="50" t="str">
        <f>IF('[3]Structure Coordinate Report'!AB992=0,"",'[3]Structure Coordinate Report'!AB992)</f>
        <v/>
      </c>
    </row>
    <row r="989" spans="2:18" ht="45" customHeight="1" x14ac:dyDescent="0.25">
      <c r="B989" s="42" t="str">
        <f>IF('[3]Structure Coordinate Report'!N993=0,"",'[3]Structure Coordinate Report'!N993)</f>
        <v/>
      </c>
      <c r="C989" s="42" t="str">
        <f>IF('[3]Structure Coordinate Report'!O993=0,"",'[3]Structure Coordinate Report'!O993)</f>
        <v/>
      </c>
      <c r="D989" s="43" t="str">
        <f>IF('[3]Coordonnees fixation au support'!EH980=0,"",'[3]Coordonnees fixation au support'!EH980)</f>
        <v/>
      </c>
      <c r="E989" s="42" t="str">
        <f>IF(ISNA(VLOOKUP(B989,'[3]Coordonnees fixation au support'!$Z$4:$AA$2961,2,FALSE)),"",VLOOKUP(B989,'[3]Coordonnees fixation au support'!$Z$4:$AA$2961,2,FALSE))</f>
        <v/>
      </c>
      <c r="F989" s="43" t="str">
        <f>IF(VLOOKUP(B989,'[3]Coordonnees fixation au support'!$DT$4:$DU$5000,2,FALSE)=0,"",VLOOKUP(B989,'[3]Coordonnees fixation au support'!$DT$4:$DU$5000,2,FALSE))</f>
        <v/>
      </c>
      <c r="G989" s="44" t="str">
        <f>IF('[3]Structure Coordinate Report'!X993=0,"",'[3]Structure Coordinate Report'!X993)</f>
        <v/>
      </c>
      <c r="H989" s="45" t="str">
        <f>IF('[3]Structure Coordinate Report'!Q993=0,"",'[3]Structure Coordinate Report'!Q993)</f>
        <v/>
      </c>
      <c r="I989" s="45" t="str">
        <f>IF('[3]Structure Coordinate Report'!R993=0,"",'[3]Structure Coordinate Report'!R993)</f>
        <v/>
      </c>
      <c r="J989" s="46" t="str">
        <f>IF('[3]Coordonnees fixation au support'!EJ980=0,"",'[3]Coordonnees fixation au support'!EJ980)</f>
        <v/>
      </c>
      <c r="K989" s="47" t="str">
        <f>IF(ISNA(VLOOKUP(H989,'[3]Coordonnees fixation au support'!$Z$4:$AA$3546,2,FALSE)),"",VLOOKUP(H989,'[3]Coordonnees fixation au support'!$Z$4:$AA$3546,2,FALSE))</f>
        <v/>
      </c>
      <c r="L989" s="48" t="str">
        <f>IF(VLOOKUP(H989,'[3]Coordonnees fixation au support'!$DW$4:$DX$5000,2,FALSE)=0,"",VLOOKUP(H989,'[3]Coordonnees fixation au support'!$DW$4:$DX$5000,2,FALSE))</f>
        <v/>
      </c>
      <c r="M989" s="49" t="str">
        <f>IF('[3]Structure Coordinate Report'!V993=0,"",'[3]Structure Coordinate Report'!V993)</f>
        <v/>
      </c>
      <c r="N989" s="49" t="str">
        <f>IF(ISNA(INDEX('[3]Tableau de pose'!B987:R5976,MATCH('TABLEAU DE BORD'!B989,'[3]Tableau de pose'!C987:C5976,0),17)),"",INDEX('[3]Tableau de pose'!B987:R5976,MATCH('TABLEAU DE BORD'!B989,'[3]Tableau de pose'!C987:C5976,0),17))</f>
        <v/>
      </c>
      <c r="O989" s="49" t="str">
        <f>IF(ISNA(INDEX('[3]Tableau de pose'!B987:T5976,MATCH('TABLEAU DE BORD'!B989&amp;"-"&amp;'TABLEAU DE BORD'!$J$6,'[3]Tableau de pose'!T987:T5976,0),14)),"",INDEX('[3]Tableau de pose'!B987:T5976,MATCH('TABLEAU DE BORD'!B989&amp;"-"&amp;'TABLEAU DE BORD'!$J$6,'[3]Tableau de pose'!T987:T5976,0),14))</f>
        <v/>
      </c>
      <c r="P989" s="49" t="str">
        <f>IF(ISNA(INDEX('[3]Tableau de pose'!B987:T5976,MATCH('TABLEAU DE BORD'!B989&amp;"-"&amp;'TABLEAU DE BORD'!$K$6,'[3]Tableau de pose'!T987:T5976,0),14)),"",INDEX('[3]Tableau de pose'!B987:T5976,MATCH('TABLEAU DE BORD'!B989&amp;"-"&amp;'TABLEAU DE BORD'!$K$6,'[3]Tableau de pose'!T987:T5976,0),14))</f>
        <v/>
      </c>
      <c r="Q989" s="50" t="str">
        <f>IF('[3]Structure Coordinate Report'!Z993=0,"",'[3]Structure Coordinate Report'!Z993)</f>
        <v/>
      </c>
      <c r="R989" s="50" t="str">
        <f>IF('[3]Structure Coordinate Report'!AB993=0,"",'[3]Structure Coordinate Report'!AB993)</f>
        <v/>
      </c>
    </row>
    <row r="990" spans="2:18" ht="45" customHeight="1" x14ac:dyDescent="0.25">
      <c r="B990" s="42" t="str">
        <f>IF('[3]Structure Coordinate Report'!N994=0,"",'[3]Structure Coordinate Report'!N994)</f>
        <v/>
      </c>
      <c r="C990" s="42" t="str">
        <f>IF('[3]Structure Coordinate Report'!O994=0,"",'[3]Structure Coordinate Report'!O994)</f>
        <v/>
      </c>
      <c r="D990" s="43" t="str">
        <f>IF('[3]Coordonnees fixation au support'!EH981=0,"",'[3]Coordonnees fixation au support'!EH981)</f>
        <v/>
      </c>
      <c r="E990" s="42" t="str">
        <f>IF(ISNA(VLOOKUP(B990,'[3]Coordonnees fixation au support'!$Z$4:$AA$2961,2,FALSE)),"",VLOOKUP(B990,'[3]Coordonnees fixation au support'!$Z$4:$AA$2961,2,FALSE))</f>
        <v/>
      </c>
      <c r="F990" s="43" t="str">
        <f>IF(VLOOKUP(B990,'[3]Coordonnees fixation au support'!$DT$4:$DU$5000,2,FALSE)=0,"",VLOOKUP(B990,'[3]Coordonnees fixation au support'!$DT$4:$DU$5000,2,FALSE))</f>
        <v/>
      </c>
      <c r="G990" s="44" t="str">
        <f>IF('[3]Structure Coordinate Report'!X994=0,"",'[3]Structure Coordinate Report'!X994)</f>
        <v/>
      </c>
      <c r="H990" s="45" t="str">
        <f>IF('[3]Structure Coordinate Report'!Q994=0,"",'[3]Structure Coordinate Report'!Q994)</f>
        <v/>
      </c>
      <c r="I990" s="45" t="str">
        <f>IF('[3]Structure Coordinate Report'!R994=0,"",'[3]Structure Coordinate Report'!R994)</f>
        <v/>
      </c>
      <c r="J990" s="46" t="str">
        <f>IF('[3]Coordonnees fixation au support'!EJ981=0,"",'[3]Coordonnees fixation au support'!EJ981)</f>
        <v/>
      </c>
      <c r="K990" s="47" t="str">
        <f>IF(ISNA(VLOOKUP(H990,'[3]Coordonnees fixation au support'!$Z$4:$AA$3546,2,FALSE)),"",VLOOKUP(H990,'[3]Coordonnees fixation au support'!$Z$4:$AA$3546,2,FALSE))</f>
        <v/>
      </c>
      <c r="L990" s="48" t="str">
        <f>IF(VLOOKUP(H990,'[3]Coordonnees fixation au support'!$DW$4:$DX$5000,2,FALSE)=0,"",VLOOKUP(H990,'[3]Coordonnees fixation au support'!$DW$4:$DX$5000,2,FALSE))</f>
        <v/>
      </c>
      <c r="M990" s="49" t="str">
        <f>IF('[3]Structure Coordinate Report'!V994=0,"",'[3]Structure Coordinate Report'!V994)</f>
        <v/>
      </c>
      <c r="N990" s="49" t="str">
        <f>IF(ISNA(INDEX('[3]Tableau de pose'!B988:R5977,MATCH('TABLEAU DE BORD'!B990,'[3]Tableau de pose'!C988:C5977,0),17)),"",INDEX('[3]Tableau de pose'!B988:R5977,MATCH('TABLEAU DE BORD'!B990,'[3]Tableau de pose'!C988:C5977,0),17))</f>
        <v/>
      </c>
      <c r="O990" s="49" t="str">
        <f>IF(ISNA(INDEX('[3]Tableau de pose'!B988:T5977,MATCH('TABLEAU DE BORD'!B990&amp;"-"&amp;'TABLEAU DE BORD'!$J$6,'[3]Tableau de pose'!T988:T5977,0),14)),"",INDEX('[3]Tableau de pose'!B988:T5977,MATCH('TABLEAU DE BORD'!B990&amp;"-"&amp;'TABLEAU DE BORD'!$J$6,'[3]Tableau de pose'!T988:T5977,0),14))</f>
        <v/>
      </c>
      <c r="P990" s="49" t="str">
        <f>IF(ISNA(INDEX('[3]Tableau de pose'!B988:T5977,MATCH('TABLEAU DE BORD'!B990&amp;"-"&amp;'TABLEAU DE BORD'!$K$6,'[3]Tableau de pose'!T988:T5977,0),14)),"",INDEX('[3]Tableau de pose'!B988:T5977,MATCH('TABLEAU DE BORD'!B990&amp;"-"&amp;'TABLEAU DE BORD'!$K$6,'[3]Tableau de pose'!T988:T5977,0),14))</f>
        <v/>
      </c>
      <c r="Q990" s="50" t="str">
        <f>IF('[3]Structure Coordinate Report'!Z994=0,"",'[3]Structure Coordinate Report'!Z994)</f>
        <v/>
      </c>
      <c r="R990" s="50" t="str">
        <f>IF('[3]Structure Coordinate Report'!AB994=0,"",'[3]Structure Coordinate Report'!AB994)</f>
        <v/>
      </c>
    </row>
    <row r="991" spans="2:18" ht="45" customHeight="1" x14ac:dyDescent="0.25">
      <c r="B991" s="42" t="str">
        <f>IF('[3]Structure Coordinate Report'!N995=0,"",'[3]Structure Coordinate Report'!N995)</f>
        <v/>
      </c>
      <c r="C991" s="42" t="str">
        <f>IF('[3]Structure Coordinate Report'!O995=0,"",'[3]Structure Coordinate Report'!O995)</f>
        <v/>
      </c>
      <c r="D991" s="43" t="str">
        <f>IF('[3]Coordonnees fixation au support'!EH982=0,"",'[3]Coordonnees fixation au support'!EH982)</f>
        <v/>
      </c>
      <c r="E991" s="42" t="str">
        <f>IF(ISNA(VLOOKUP(B991,'[3]Coordonnees fixation au support'!$Z$4:$AA$2961,2,FALSE)),"",VLOOKUP(B991,'[3]Coordonnees fixation au support'!$Z$4:$AA$2961,2,FALSE))</f>
        <v/>
      </c>
      <c r="F991" s="43" t="str">
        <f>IF(VLOOKUP(B991,'[3]Coordonnees fixation au support'!$DT$4:$DU$5000,2,FALSE)=0,"",VLOOKUP(B991,'[3]Coordonnees fixation au support'!$DT$4:$DU$5000,2,FALSE))</f>
        <v/>
      </c>
      <c r="G991" s="44" t="str">
        <f>IF('[3]Structure Coordinate Report'!X995=0,"",'[3]Structure Coordinate Report'!X995)</f>
        <v/>
      </c>
      <c r="H991" s="45" t="str">
        <f>IF('[3]Structure Coordinate Report'!Q995=0,"",'[3]Structure Coordinate Report'!Q995)</f>
        <v/>
      </c>
      <c r="I991" s="45" t="str">
        <f>IF('[3]Structure Coordinate Report'!R995=0,"",'[3]Structure Coordinate Report'!R995)</f>
        <v/>
      </c>
      <c r="J991" s="46" t="str">
        <f>IF('[3]Coordonnees fixation au support'!EJ982=0,"",'[3]Coordonnees fixation au support'!EJ982)</f>
        <v/>
      </c>
      <c r="K991" s="47" t="str">
        <f>IF(ISNA(VLOOKUP(H991,'[3]Coordonnees fixation au support'!$Z$4:$AA$3546,2,FALSE)),"",VLOOKUP(H991,'[3]Coordonnees fixation au support'!$Z$4:$AA$3546,2,FALSE))</f>
        <v/>
      </c>
      <c r="L991" s="48" t="str">
        <f>IF(VLOOKUP(H991,'[3]Coordonnees fixation au support'!$DW$4:$DX$5000,2,FALSE)=0,"",VLOOKUP(H991,'[3]Coordonnees fixation au support'!$DW$4:$DX$5000,2,FALSE))</f>
        <v/>
      </c>
      <c r="M991" s="49" t="str">
        <f>IF('[3]Structure Coordinate Report'!V995=0,"",'[3]Structure Coordinate Report'!V995)</f>
        <v/>
      </c>
      <c r="N991" s="49" t="str">
        <f>IF(ISNA(INDEX('[3]Tableau de pose'!B989:R5978,MATCH('TABLEAU DE BORD'!B991,'[3]Tableau de pose'!C989:C5978,0),17)),"",INDEX('[3]Tableau de pose'!B989:R5978,MATCH('TABLEAU DE BORD'!B991,'[3]Tableau de pose'!C989:C5978,0),17))</f>
        <v/>
      </c>
      <c r="O991" s="49" t="str">
        <f>IF(ISNA(INDEX('[3]Tableau de pose'!B989:T5978,MATCH('TABLEAU DE BORD'!B991&amp;"-"&amp;'TABLEAU DE BORD'!$J$6,'[3]Tableau de pose'!T989:T5978,0),14)),"",INDEX('[3]Tableau de pose'!B989:T5978,MATCH('TABLEAU DE BORD'!B991&amp;"-"&amp;'TABLEAU DE BORD'!$J$6,'[3]Tableau de pose'!T989:T5978,0),14))</f>
        <v/>
      </c>
      <c r="P991" s="49" t="str">
        <f>IF(ISNA(INDEX('[3]Tableau de pose'!B989:T5978,MATCH('TABLEAU DE BORD'!B991&amp;"-"&amp;'TABLEAU DE BORD'!$K$6,'[3]Tableau de pose'!T989:T5978,0),14)),"",INDEX('[3]Tableau de pose'!B989:T5978,MATCH('TABLEAU DE BORD'!B991&amp;"-"&amp;'TABLEAU DE BORD'!$K$6,'[3]Tableau de pose'!T989:T5978,0),14))</f>
        <v/>
      </c>
      <c r="Q991" s="50" t="str">
        <f>IF('[3]Structure Coordinate Report'!Z995=0,"",'[3]Structure Coordinate Report'!Z995)</f>
        <v/>
      </c>
      <c r="R991" s="50" t="str">
        <f>IF('[3]Structure Coordinate Report'!AB995=0,"",'[3]Structure Coordinate Report'!AB995)</f>
        <v/>
      </c>
    </row>
    <row r="992" spans="2:18" ht="45" customHeight="1" x14ac:dyDescent="0.25">
      <c r="B992" s="42" t="str">
        <f>IF('[3]Structure Coordinate Report'!N996=0,"",'[3]Structure Coordinate Report'!N996)</f>
        <v/>
      </c>
      <c r="C992" s="42" t="str">
        <f>IF('[3]Structure Coordinate Report'!O996=0,"",'[3]Structure Coordinate Report'!O996)</f>
        <v/>
      </c>
      <c r="D992" s="43" t="str">
        <f>IF('[3]Coordonnees fixation au support'!EH983=0,"",'[3]Coordonnees fixation au support'!EH983)</f>
        <v/>
      </c>
      <c r="E992" s="42" t="str">
        <f>IF(ISNA(VLOOKUP(B992,'[3]Coordonnees fixation au support'!$Z$4:$AA$2961,2,FALSE)),"",VLOOKUP(B992,'[3]Coordonnees fixation au support'!$Z$4:$AA$2961,2,FALSE))</f>
        <v/>
      </c>
      <c r="F992" s="43" t="str">
        <f>IF(VLOOKUP(B992,'[3]Coordonnees fixation au support'!$DT$4:$DU$5000,2,FALSE)=0,"",VLOOKUP(B992,'[3]Coordonnees fixation au support'!$DT$4:$DU$5000,2,FALSE))</f>
        <v/>
      </c>
      <c r="G992" s="44" t="str">
        <f>IF('[3]Structure Coordinate Report'!X996=0,"",'[3]Structure Coordinate Report'!X996)</f>
        <v/>
      </c>
      <c r="H992" s="45" t="str">
        <f>IF('[3]Structure Coordinate Report'!Q996=0,"",'[3]Structure Coordinate Report'!Q996)</f>
        <v/>
      </c>
      <c r="I992" s="45" t="str">
        <f>IF('[3]Structure Coordinate Report'!R996=0,"",'[3]Structure Coordinate Report'!R996)</f>
        <v/>
      </c>
      <c r="J992" s="46" t="str">
        <f>IF('[3]Coordonnees fixation au support'!EJ983=0,"",'[3]Coordonnees fixation au support'!EJ983)</f>
        <v/>
      </c>
      <c r="K992" s="47" t="str">
        <f>IF(ISNA(VLOOKUP(H992,'[3]Coordonnees fixation au support'!$Z$4:$AA$3546,2,FALSE)),"",VLOOKUP(H992,'[3]Coordonnees fixation au support'!$Z$4:$AA$3546,2,FALSE))</f>
        <v/>
      </c>
      <c r="L992" s="48" t="str">
        <f>IF(VLOOKUP(H992,'[3]Coordonnees fixation au support'!$DW$4:$DX$5000,2,FALSE)=0,"",VLOOKUP(H992,'[3]Coordonnees fixation au support'!$DW$4:$DX$5000,2,FALSE))</f>
        <v/>
      </c>
      <c r="M992" s="49" t="str">
        <f>IF('[3]Structure Coordinate Report'!V996=0,"",'[3]Structure Coordinate Report'!V996)</f>
        <v/>
      </c>
      <c r="N992" s="49" t="str">
        <f>IF(ISNA(INDEX('[3]Tableau de pose'!B990:R5979,MATCH('TABLEAU DE BORD'!B992,'[3]Tableau de pose'!C990:C5979,0),17)),"",INDEX('[3]Tableau de pose'!B990:R5979,MATCH('TABLEAU DE BORD'!B992,'[3]Tableau de pose'!C990:C5979,0),17))</f>
        <v/>
      </c>
      <c r="O992" s="49" t="str">
        <f>IF(ISNA(INDEX('[3]Tableau de pose'!B990:T5979,MATCH('TABLEAU DE BORD'!B992&amp;"-"&amp;'TABLEAU DE BORD'!$J$6,'[3]Tableau de pose'!T990:T5979,0),14)),"",INDEX('[3]Tableau de pose'!B990:T5979,MATCH('TABLEAU DE BORD'!B992&amp;"-"&amp;'TABLEAU DE BORD'!$J$6,'[3]Tableau de pose'!T990:T5979,0),14))</f>
        <v/>
      </c>
      <c r="P992" s="49" t="str">
        <f>IF(ISNA(INDEX('[3]Tableau de pose'!B990:T5979,MATCH('TABLEAU DE BORD'!B992&amp;"-"&amp;'TABLEAU DE BORD'!$K$6,'[3]Tableau de pose'!T990:T5979,0),14)),"",INDEX('[3]Tableau de pose'!B990:T5979,MATCH('TABLEAU DE BORD'!B992&amp;"-"&amp;'TABLEAU DE BORD'!$K$6,'[3]Tableau de pose'!T990:T5979,0),14))</f>
        <v/>
      </c>
      <c r="Q992" s="50" t="str">
        <f>IF('[3]Structure Coordinate Report'!Z996=0,"",'[3]Structure Coordinate Report'!Z996)</f>
        <v/>
      </c>
      <c r="R992" s="50" t="str">
        <f>IF('[3]Structure Coordinate Report'!AB996=0,"",'[3]Structure Coordinate Report'!AB996)</f>
        <v/>
      </c>
    </row>
    <row r="993" spans="2:18" ht="45" customHeight="1" x14ac:dyDescent="0.25">
      <c r="B993" s="42" t="str">
        <f>IF('[3]Structure Coordinate Report'!N997=0,"",'[3]Structure Coordinate Report'!N997)</f>
        <v/>
      </c>
      <c r="C993" s="42" t="str">
        <f>IF('[3]Structure Coordinate Report'!O997=0,"",'[3]Structure Coordinate Report'!O997)</f>
        <v/>
      </c>
      <c r="D993" s="43" t="str">
        <f>IF('[3]Coordonnees fixation au support'!EH984=0,"",'[3]Coordonnees fixation au support'!EH984)</f>
        <v/>
      </c>
      <c r="E993" s="42" t="str">
        <f>IF(ISNA(VLOOKUP(B993,'[3]Coordonnees fixation au support'!$Z$4:$AA$2961,2,FALSE)),"",VLOOKUP(B993,'[3]Coordonnees fixation au support'!$Z$4:$AA$2961,2,FALSE))</f>
        <v/>
      </c>
      <c r="F993" s="43" t="str">
        <f>IF(VLOOKUP(B993,'[3]Coordonnees fixation au support'!$DT$4:$DU$5000,2,FALSE)=0,"",VLOOKUP(B993,'[3]Coordonnees fixation au support'!$DT$4:$DU$5000,2,FALSE))</f>
        <v/>
      </c>
      <c r="G993" s="44" t="str">
        <f>IF('[3]Structure Coordinate Report'!X997=0,"",'[3]Structure Coordinate Report'!X997)</f>
        <v/>
      </c>
      <c r="H993" s="45" t="str">
        <f>IF('[3]Structure Coordinate Report'!Q997=0,"",'[3]Structure Coordinate Report'!Q997)</f>
        <v/>
      </c>
      <c r="I993" s="45" t="str">
        <f>IF('[3]Structure Coordinate Report'!R997=0,"",'[3]Structure Coordinate Report'!R997)</f>
        <v/>
      </c>
      <c r="J993" s="46" t="str">
        <f>IF('[3]Coordonnees fixation au support'!EJ984=0,"",'[3]Coordonnees fixation au support'!EJ984)</f>
        <v/>
      </c>
      <c r="K993" s="47" t="str">
        <f>IF(ISNA(VLOOKUP(H993,'[3]Coordonnees fixation au support'!$Z$4:$AA$3546,2,FALSE)),"",VLOOKUP(H993,'[3]Coordonnees fixation au support'!$Z$4:$AA$3546,2,FALSE))</f>
        <v/>
      </c>
      <c r="L993" s="48" t="str">
        <f>IF(VLOOKUP(H993,'[3]Coordonnees fixation au support'!$DW$4:$DX$5000,2,FALSE)=0,"",VLOOKUP(H993,'[3]Coordonnees fixation au support'!$DW$4:$DX$5000,2,FALSE))</f>
        <v/>
      </c>
      <c r="M993" s="49" t="str">
        <f>IF('[3]Structure Coordinate Report'!V997=0,"",'[3]Structure Coordinate Report'!V997)</f>
        <v/>
      </c>
      <c r="N993" s="49" t="str">
        <f>IF(ISNA(INDEX('[3]Tableau de pose'!B991:R5980,MATCH('TABLEAU DE BORD'!B993,'[3]Tableau de pose'!C991:C5980,0),17)),"",INDEX('[3]Tableau de pose'!B991:R5980,MATCH('TABLEAU DE BORD'!B993,'[3]Tableau de pose'!C991:C5980,0),17))</f>
        <v/>
      </c>
      <c r="O993" s="49" t="str">
        <f>IF(ISNA(INDEX('[3]Tableau de pose'!B991:T5980,MATCH('TABLEAU DE BORD'!B993&amp;"-"&amp;'TABLEAU DE BORD'!$J$6,'[3]Tableau de pose'!T991:T5980,0),14)),"",INDEX('[3]Tableau de pose'!B991:T5980,MATCH('TABLEAU DE BORD'!B993&amp;"-"&amp;'TABLEAU DE BORD'!$J$6,'[3]Tableau de pose'!T991:T5980,0),14))</f>
        <v/>
      </c>
      <c r="P993" s="49" t="str">
        <f>IF(ISNA(INDEX('[3]Tableau de pose'!B991:T5980,MATCH('TABLEAU DE BORD'!B993&amp;"-"&amp;'TABLEAU DE BORD'!$K$6,'[3]Tableau de pose'!T991:T5980,0),14)),"",INDEX('[3]Tableau de pose'!B991:T5980,MATCH('TABLEAU DE BORD'!B993&amp;"-"&amp;'TABLEAU DE BORD'!$K$6,'[3]Tableau de pose'!T991:T5980,0),14))</f>
        <v/>
      </c>
      <c r="Q993" s="50" t="str">
        <f>IF('[3]Structure Coordinate Report'!Z997=0,"",'[3]Structure Coordinate Report'!Z997)</f>
        <v/>
      </c>
      <c r="R993" s="50" t="str">
        <f>IF('[3]Structure Coordinate Report'!AB997=0,"",'[3]Structure Coordinate Report'!AB997)</f>
        <v/>
      </c>
    </row>
    <row r="994" spans="2:18" ht="45" customHeight="1" x14ac:dyDescent="0.25">
      <c r="B994" s="42" t="str">
        <f>IF('[3]Structure Coordinate Report'!N998=0,"",'[3]Structure Coordinate Report'!N998)</f>
        <v/>
      </c>
      <c r="C994" s="42" t="str">
        <f>IF('[3]Structure Coordinate Report'!O998=0,"",'[3]Structure Coordinate Report'!O998)</f>
        <v/>
      </c>
      <c r="D994" s="43" t="str">
        <f>IF('[3]Coordonnees fixation au support'!EH985=0,"",'[3]Coordonnees fixation au support'!EH985)</f>
        <v/>
      </c>
      <c r="E994" s="42" t="str">
        <f>IF(ISNA(VLOOKUP(B994,'[3]Coordonnees fixation au support'!$Z$4:$AA$2961,2,FALSE)),"",VLOOKUP(B994,'[3]Coordonnees fixation au support'!$Z$4:$AA$2961,2,FALSE))</f>
        <v/>
      </c>
      <c r="F994" s="43" t="str">
        <f>IF(VLOOKUP(B994,'[3]Coordonnees fixation au support'!$DT$4:$DU$5000,2,FALSE)=0,"",VLOOKUP(B994,'[3]Coordonnees fixation au support'!$DT$4:$DU$5000,2,FALSE))</f>
        <v/>
      </c>
      <c r="G994" s="44" t="str">
        <f>IF('[3]Structure Coordinate Report'!X998=0,"",'[3]Structure Coordinate Report'!X998)</f>
        <v/>
      </c>
      <c r="H994" s="45" t="str">
        <f>IF('[3]Structure Coordinate Report'!Q998=0,"",'[3]Structure Coordinate Report'!Q998)</f>
        <v/>
      </c>
      <c r="I994" s="45" t="str">
        <f>IF('[3]Structure Coordinate Report'!R998=0,"",'[3]Structure Coordinate Report'!R998)</f>
        <v/>
      </c>
      <c r="J994" s="46" t="str">
        <f>IF('[3]Coordonnees fixation au support'!EJ985=0,"",'[3]Coordonnees fixation au support'!EJ985)</f>
        <v/>
      </c>
      <c r="K994" s="47" t="str">
        <f>IF(ISNA(VLOOKUP(H994,'[3]Coordonnees fixation au support'!$Z$4:$AA$3546,2,FALSE)),"",VLOOKUP(H994,'[3]Coordonnees fixation au support'!$Z$4:$AA$3546,2,FALSE))</f>
        <v/>
      </c>
      <c r="L994" s="48" t="str">
        <f>IF(VLOOKUP(H994,'[3]Coordonnees fixation au support'!$DW$4:$DX$5000,2,FALSE)=0,"",VLOOKUP(H994,'[3]Coordonnees fixation au support'!$DW$4:$DX$5000,2,FALSE))</f>
        <v/>
      </c>
      <c r="M994" s="49" t="str">
        <f>IF('[3]Structure Coordinate Report'!V998=0,"",'[3]Structure Coordinate Report'!V998)</f>
        <v/>
      </c>
      <c r="N994" s="49" t="str">
        <f>IF(ISNA(INDEX('[3]Tableau de pose'!B992:R5981,MATCH('TABLEAU DE BORD'!B994,'[3]Tableau de pose'!C992:C5981,0),17)),"",INDEX('[3]Tableau de pose'!B992:R5981,MATCH('TABLEAU DE BORD'!B994,'[3]Tableau de pose'!C992:C5981,0),17))</f>
        <v/>
      </c>
      <c r="O994" s="49" t="str">
        <f>IF(ISNA(INDEX('[3]Tableau de pose'!B992:T5981,MATCH('TABLEAU DE BORD'!B994&amp;"-"&amp;'TABLEAU DE BORD'!$J$6,'[3]Tableau de pose'!T992:T5981,0),14)),"",INDEX('[3]Tableau de pose'!B992:T5981,MATCH('TABLEAU DE BORD'!B994&amp;"-"&amp;'TABLEAU DE BORD'!$J$6,'[3]Tableau de pose'!T992:T5981,0),14))</f>
        <v/>
      </c>
      <c r="P994" s="49" t="str">
        <f>IF(ISNA(INDEX('[3]Tableau de pose'!B992:T5981,MATCH('TABLEAU DE BORD'!B994&amp;"-"&amp;'TABLEAU DE BORD'!$K$6,'[3]Tableau de pose'!T992:T5981,0),14)),"",INDEX('[3]Tableau de pose'!B992:T5981,MATCH('TABLEAU DE BORD'!B994&amp;"-"&amp;'TABLEAU DE BORD'!$K$6,'[3]Tableau de pose'!T992:T5981,0),14))</f>
        <v/>
      </c>
      <c r="Q994" s="50" t="str">
        <f>IF('[3]Structure Coordinate Report'!Z998=0,"",'[3]Structure Coordinate Report'!Z998)</f>
        <v/>
      </c>
      <c r="R994" s="50" t="str">
        <f>IF('[3]Structure Coordinate Report'!AB998=0,"",'[3]Structure Coordinate Report'!AB998)</f>
        <v/>
      </c>
    </row>
    <row r="995" spans="2:18" ht="45" customHeight="1" x14ac:dyDescent="0.25">
      <c r="B995" s="42" t="str">
        <f>IF('[3]Structure Coordinate Report'!N999=0,"",'[3]Structure Coordinate Report'!N999)</f>
        <v/>
      </c>
      <c r="C995" s="42" t="str">
        <f>IF('[3]Structure Coordinate Report'!O999=0,"",'[3]Structure Coordinate Report'!O999)</f>
        <v/>
      </c>
      <c r="D995" s="43" t="str">
        <f>IF('[3]Coordonnees fixation au support'!EH986=0,"",'[3]Coordonnees fixation au support'!EH986)</f>
        <v/>
      </c>
      <c r="E995" s="42" t="str">
        <f>IF(ISNA(VLOOKUP(B995,'[3]Coordonnees fixation au support'!$Z$4:$AA$2961,2,FALSE)),"",VLOOKUP(B995,'[3]Coordonnees fixation au support'!$Z$4:$AA$2961,2,FALSE))</f>
        <v/>
      </c>
      <c r="F995" s="43" t="str">
        <f>IF(VLOOKUP(B995,'[3]Coordonnees fixation au support'!$DT$4:$DU$5000,2,FALSE)=0,"",VLOOKUP(B995,'[3]Coordonnees fixation au support'!$DT$4:$DU$5000,2,FALSE))</f>
        <v/>
      </c>
      <c r="G995" s="44" t="str">
        <f>IF('[3]Structure Coordinate Report'!X999=0,"",'[3]Structure Coordinate Report'!X999)</f>
        <v/>
      </c>
      <c r="H995" s="45" t="str">
        <f>IF('[3]Structure Coordinate Report'!Q999=0,"",'[3]Structure Coordinate Report'!Q999)</f>
        <v/>
      </c>
      <c r="I995" s="45" t="str">
        <f>IF('[3]Structure Coordinate Report'!R999=0,"",'[3]Structure Coordinate Report'!R999)</f>
        <v/>
      </c>
      <c r="J995" s="46" t="str">
        <f>IF('[3]Coordonnees fixation au support'!EJ986=0,"",'[3]Coordonnees fixation au support'!EJ986)</f>
        <v/>
      </c>
      <c r="K995" s="47" t="str">
        <f>IF(ISNA(VLOOKUP(H995,'[3]Coordonnees fixation au support'!$Z$4:$AA$3546,2,FALSE)),"",VLOOKUP(H995,'[3]Coordonnees fixation au support'!$Z$4:$AA$3546,2,FALSE))</f>
        <v/>
      </c>
      <c r="L995" s="48" t="str">
        <f>IF(VLOOKUP(H995,'[3]Coordonnees fixation au support'!$DW$4:$DX$5000,2,FALSE)=0,"",VLOOKUP(H995,'[3]Coordonnees fixation au support'!$DW$4:$DX$5000,2,FALSE))</f>
        <v/>
      </c>
      <c r="M995" s="49" t="str">
        <f>IF('[3]Structure Coordinate Report'!V999=0,"",'[3]Structure Coordinate Report'!V999)</f>
        <v/>
      </c>
      <c r="N995" s="49" t="str">
        <f>IF(ISNA(INDEX('[3]Tableau de pose'!B993:R5982,MATCH('TABLEAU DE BORD'!B995,'[3]Tableau de pose'!C993:C5982,0),17)),"",INDEX('[3]Tableau de pose'!B993:R5982,MATCH('TABLEAU DE BORD'!B995,'[3]Tableau de pose'!C993:C5982,0),17))</f>
        <v/>
      </c>
      <c r="O995" s="49" t="str">
        <f>IF(ISNA(INDEX('[3]Tableau de pose'!B993:T5982,MATCH('TABLEAU DE BORD'!B995&amp;"-"&amp;'TABLEAU DE BORD'!$J$6,'[3]Tableau de pose'!T993:T5982,0),14)),"",INDEX('[3]Tableau de pose'!B993:T5982,MATCH('TABLEAU DE BORD'!B995&amp;"-"&amp;'TABLEAU DE BORD'!$J$6,'[3]Tableau de pose'!T993:T5982,0),14))</f>
        <v/>
      </c>
      <c r="P995" s="49" t="str">
        <f>IF(ISNA(INDEX('[3]Tableau de pose'!B993:T5982,MATCH('TABLEAU DE BORD'!B995&amp;"-"&amp;'TABLEAU DE BORD'!$K$6,'[3]Tableau de pose'!T993:T5982,0),14)),"",INDEX('[3]Tableau de pose'!B993:T5982,MATCH('TABLEAU DE BORD'!B995&amp;"-"&amp;'TABLEAU DE BORD'!$K$6,'[3]Tableau de pose'!T993:T5982,0),14))</f>
        <v/>
      </c>
      <c r="Q995" s="50" t="str">
        <f>IF('[3]Structure Coordinate Report'!Z999=0,"",'[3]Structure Coordinate Report'!Z999)</f>
        <v/>
      </c>
      <c r="R995" s="50" t="str">
        <f>IF('[3]Structure Coordinate Report'!AB999=0,"",'[3]Structure Coordinate Report'!AB999)</f>
        <v/>
      </c>
    </row>
    <row r="996" spans="2:18" ht="45" customHeight="1" x14ac:dyDescent="0.25">
      <c r="B996" s="42" t="str">
        <f>IF('[3]Structure Coordinate Report'!N1000=0,"",'[3]Structure Coordinate Report'!N1000)</f>
        <v/>
      </c>
      <c r="C996" s="42" t="str">
        <f>IF('[3]Structure Coordinate Report'!O1000=0,"",'[3]Structure Coordinate Report'!O1000)</f>
        <v/>
      </c>
      <c r="D996" s="43" t="str">
        <f>IF('[3]Coordonnees fixation au support'!EH987=0,"",'[3]Coordonnees fixation au support'!EH987)</f>
        <v/>
      </c>
      <c r="E996" s="42" t="str">
        <f>IF(ISNA(VLOOKUP(B996,'[3]Coordonnees fixation au support'!$Z$4:$AA$2961,2,FALSE)),"",VLOOKUP(B996,'[3]Coordonnees fixation au support'!$Z$4:$AA$2961,2,FALSE))</f>
        <v/>
      </c>
      <c r="F996" s="43" t="str">
        <f>IF(VLOOKUP(B996,'[3]Coordonnees fixation au support'!$DT$4:$DU$5000,2,FALSE)=0,"",VLOOKUP(B996,'[3]Coordonnees fixation au support'!$DT$4:$DU$5000,2,FALSE))</f>
        <v/>
      </c>
      <c r="G996" s="44" t="str">
        <f>IF('[3]Structure Coordinate Report'!X1000=0,"",'[3]Structure Coordinate Report'!X1000)</f>
        <v/>
      </c>
      <c r="H996" s="45" t="str">
        <f>IF('[3]Structure Coordinate Report'!Q1000=0,"",'[3]Structure Coordinate Report'!Q1000)</f>
        <v/>
      </c>
      <c r="I996" s="45" t="str">
        <f>IF('[3]Structure Coordinate Report'!R1000=0,"",'[3]Structure Coordinate Report'!R1000)</f>
        <v/>
      </c>
      <c r="J996" s="46" t="str">
        <f>IF('[3]Coordonnees fixation au support'!EJ987=0,"",'[3]Coordonnees fixation au support'!EJ987)</f>
        <v/>
      </c>
      <c r="K996" s="47" t="str">
        <f>IF(ISNA(VLOOKUP(H996,'[3]Coordonnees fixation au support'!$Z$4:$AA$3546,2,FALSE)),"",VLOOKUP(H996,'[3]Coordonnees fixation au support'!$Z$4:$AA$3546,2,FALSE))</f>
        <v/>
      </c>
      <c r="L996" s="48" t="str">
        <f>IF(VLOOKUP(H996,'[3]Coordonnees fixation au support'!$DW$4:$DX$5000,2,FALSE)=0,"",VLOOKUP(H996,'[3]Coordonnees fixation au support'!$DW$4:$DX$5000,2,FALSE))</f>
        <v/>
      </c>
      <c r="M996" s="49" t="str">
        <f>IF('[3]Structure Coordinate Report'!V1000=0,"",'[3]Structure Coordinate Report'!V1000)</f>
        <v/>
      </c>
      <c r="N996" s="49" t="str">
        <f>IF(ISNA(INDEX('[3]Tableau de pose'!B994:R5983,MATCH('TABLEAU DE BORD'!B996,'[3]Tableau de pose'!C994:C5983,0),17)),"",INDEX('[3]Tableau de pose'!B994:R5983,MATCH('TABLEAU DE BORD'!B996,'[3]Tableau de pose'!C994:C5983,0),17))</f>
        <v/>
      </c>
      <c r="O996" s="49" t="str">
        <f>IF(ISNA(INDEX('[3]Tableau de pose'!B994:T5983,MATCH('TABLEAU DE BORD'!B996&amp;"-"&amp;'TABLEAU DE BORD'!$J$6,'[3]Tableau de pose'!T994:T5983,0),14)),"",INDEX('[3]Tableau de pose'!B994:T5983,MATCH('TABLEAU DE BORD'!B996&amp;"-"&amp;'TABLEAU DE BORD'!$J$6,'[3]Tableau de pose'!T994:T5983,0),14))</f>
        <v/>
      </c>
      <c r="P996" s="49" t="str">
        <f>IF(ISNA(INDEX('[3]Tableau de pose'!B994:T5983,MATCH('TABLEAU DE BORD'!B996&amp;"-"&amp;'TABLEAU DE BORD'!$K$6,'[3]Tableau de pose'!T994:T5983,0),14)),"",INDEX('[3]Tableau de pose'!B994:T5983,MATCH('TABLEAU DE BORD'!B996&amp;"-"&amp;'TABLEAU DE BORD'!$K$6,'[3]Tableau de pose'!T994:T5983,0),14))</f>
        <v/>
      </c>
      <c r="Q996" s="50" t="str">
        <f>IF('[3]Structure Coordinate Report'!Z1000=0,"",'[3]Structure Coordinate Report'!Z1000)</f>
        <v/>
      </c>
      <c r="R996" s="50" t="str">
        <f>IF('[3]Structure Coordinate Report'!AB1000=0,"",'[3]Structure Coordinate Report'!AB1000)</f>
        <v/>
      </c>
    </row>
    <row r="997" spans="2:18" ht="45" customHeight="1" x14ac:dyDescent="0.25">
      <c r="B997" s="42" t="str">
        <f>IF('[3]Structure Coordinate Report'!N1001=0,"",'[3]Structure Coordinate Report'!N1001)</f>
        <v/>
      </c>
      <c r="C997" s="42" t="str">
        <f>IF('[3]Structure Coordinate Report'!O1001=0,"",'[3]Structure Coordinate Report'!O1001)</f>
        <v/>
      </c>
      <c r="D997" s="43" t="str">
        <f>IF('[3]Coordonnees fixation au support'!EH988=0,"",'[3]Coordonnees fixation au support'!EH988)</f>
        <v/>
      </c>
      <c r="E997" s="42" t="str">
        <f>IF(ISNA(VLOOKUP(B997,'[3]Coordonnees fixation au support'!$Z$4:$AA$2961,2,FALSE)),"",VLOOKUP(B997,'[3]Coordonnees fixation au support'!$Z$4:$AA$2961,2,FALSE))</f>
        <v/>
      </c>
      <c r="F997" s="43" t="str">
        <f>IF(VLOOKUP(B997,'[3]Coordonnees fixation au support'!$DT$4:$DU$5000,2,FALSE)=0,"",VLOOKUP(B997,'[3]Coordonnees fixation au support'!$DT$4:$DU$5000,2,FALSE))</f>
        <v/>
      </c>
      <c r="G997" s="44" t="str">
        <f>IF('[3]Structure Coordinate Report'!X1001=0,"",'[3]Structure Coordinate Report'!X1001)</f>
        <v/>
      </c>
      <c r="H997" s="45" t="str">
        <f>IF('[3]Structure Coordinate Report'!Q1001=0,"",'[3]Structure Coordinate Report'!Q1001)</f>
        <v/>
      </c>
      <c r="I997" s="45" t="str">
        <f>IF('[3]Structure Coordinate Report'!R1001=0,"",'[3]Structure Coordinate Report'!R1001)</f>
        <v/>
      </c>
      <c r="J997" s="46" t="str">
        <f>IF('[3]Coordonnees fixation au support'!EJ988=0,"",'[3]Coordonnees fixation au support'!EJ988)</f>
        <v/>
      </c>
      <c r="K997" s="47" t="str">
        <f>IF(ISNA(VLOOKUP(H997,'[3]Coordonnees fixation au support'!$Z$4:$AA$3546,2,FALSE)),"",VLOOKUP(H997,'[3]Coordonnees fixation au support'!$Z$4:$AA$3546,2,FALSE))</f>
        <v/>
      </c>
      <c r="L997" s="48" t="str">
        <f>IF(VLOOKUP(H997,'[3]Coordonnees fixation au support'!$DW$4:$DX$5000,2,FALSE)=0,"",VLOOKUP(H997,'[3]Coordonnees fixation au support'!$DW$4:$DX$5000,2,FALSE))</f>
        <v/>
      </c>
      <c r="M997" s="49" t="str">
        <f>IF('[3]Structure Coordinate Report'!V1001=0,"",'[3]Structure Coordinate Report'!V1001)</f>
        <v/>
      </c>
      <c r="N997" s="49" t="str">
        <f>IF(ISNA(INDEX('[3]Tableau de pose'!B995:R5984,MATCH('TABLEAU DE BORD'!B997,'[3]Tableau de pose'!C995:C5984,0),17)),"",INDEX('[3]Tableau de pose'!B995:R5984,MATCH('TABLEAU DE BORD'!B997,'[3]Tableau de pose'!C995:C5984,0),17))</f>
        <v/>
      </c>
      <c r="O997" s="49" t="str">
        <f>IF(ISNA(INDEX('[3]Tableau de pose'!B995:T5984,MATCH('TABLEAU DE BORD'!B997&amp;"-"&amp;'TABLEAU DE BORD'!$J$6,'[3]Tableau de pose'!T995:T5984,0),14)),"",INDEX('[3]Tableau de pose'!B995:T5984,MATCH('TABLEAU DE BORD'!B997&amp;"-"&amp;'TABLEAU DE BORD'!$J$6,'[3]Tableau de pose'!T995:T5984,0),14))</f>
        <v/>
      </c>
      <c r="P997" s="49" t="str">
        <f>IF(ISNA(INDEX('[3]Tableau de pose'!B995:T5984,MATCH('TABLEAU DE BORD'!B997&amp;"-"&amp;'TABLEAU DE BORD'!$K$6,'[3]Tableau de pose'!T995:T5984,0),14)),"",INDEX('[3]Tableau de pose'!B995:T5984,MATCH('TABLEAU DE BORD'!B997&amp;"-"&amp;'TABLEAU DE BORD'!$K$6,'[3]Tableau de pose'!T995:T5984,0),14))</f>
        <v/>
      </c>
      <c r="Q997" s="50" t="str">
        <f>IF('[3]Structure Coordinate Report'!Z1001=0,"",'[3]Structure Coordinate Report'!Z1001)</f>
        <v/>
      </c>
      <c r="R997" s="50" t="str">
        <f>IF('[3]Structure Coordinate Report'!AB1001=0,"",'[3]Structure Coordinate Report'!AB1001)</f>
        <v/>
      </c>
    </row>
    <row r="998" spans="2:18" ht="45" customHeight="1" x14ac:dyDescent="0.25">
      <c r="B998" s="42" t="str">
        <f>IF('[3]Structure Coordinate Report'!N1002=0,"",'[3]Structure Coordinate Report'!N1002)</f>
        <v/>
      </c>
      <c r="C998" s="42" t="str">
        <f>IF('[3]Structure Coordinate Report'!O1002=0,"",'[3]Structure Coordinate Report'!O1002)</f>
        <v/>
      </c>
      <c r="D998" s="43" t="str">
        <f>IF('[3]Coordonnees fixation au support'!EH989=0,"",'[3]Coordonnees fixation au support'!EH989)</f>
        <v/>
      </c>
      <c r="E998" s="42" t="str">
        <f>IF(ISNA(VLOOKUP(B998,'[3]Coordonnees fixation au support'!$Z$4:$AA$2961,2,FALSE)),"",VLOOKUP(B998,'[3]Coordonnees fixation au support'!$Z$4:$AA$2961,2,FALSE))</f>
        <v/>
      </c>
      <c r="F998" s="43" t="str">
        <f>IF(VLOOKUP(B998,'[3]Coordonnees fixation au support'!$DT$4:$DU$5000,2,FALSE)=0,"",VLOOKUP(B998,'[3]Coordonnees fixation au support'!$DT$4:$DU$5000,2,FALSE))</f>
        <v/>
      </c>
      <c r="G998" s="44" t="str">
        <f>IF('[3]Structure Coordinate Report'!X1002=0,"",'[3]Structure Coordinate Report'!X1002)</f>
        <v/>
      </c>
      <c r="H998" s="45" t="str">
        <f>IF('[3]Structure Coordinate Report'!Q1002=0,"",'[3]Structure Coordinate Report'!Q1002)</f>
        <v/>
      </c>
      <c r="I998" s="45" t="str">
        <f>IF('[3]Structure Coordinate Report'!R1002=0,"",'[3]Structure Coordinate Report'!R1002)</f>
        <v/>
      </c>
      <c r="J998" s="46" t="str">
        <f>IF('[3]Coordonnees fixation au support'!EJ989=0,"",'[3]Coordonnees fixation au support'!EJ989)</f>
        <v/>
      </c>
      <c r="K998" s="47" t="str">
        <f>IF(ISNA(VLOOKUP(H998,'[3]Coordonnees fixation au support'!$Z$4:$AA$3546,2,FALSE)),"",VLOOKUP(H998,'[3]Coordonnees fixation au support'!$Z$4:$AA$3546,2,FALSE))</f>
        <v/>
      </c>
      <c r="L998" s="48" t="str">
        <f>IF(VLOOKUP(H998,'[3]Coordonnees fixation au support'!$DW$4:$DX$5000,2,FALSE)=0,"",VLOOKUP(H998,'[3]Coordonnees fixation au support'!$DW$4:$DX$5000,2,FALSE))</f>
        <v/>
      </c>
      <c r="M998" s="49" t="str">
        <f>IF('[3]Structure Coordinate Report'!V1002=0,"",'[3]Structure Coordinate Report'!V1002)</f>
        <v/>
      </c>
      <c r="N998" s="49" t="str">
        <f>IF(ISNA(INDEX('[3]Tableau de pose'!B996:R5985,MATCH('TABLEAU DE BORD'!B998,'[3]Tableau de pose'!C996:C5985,0),17)),"",INDEX('[3]Tableau de pose'!B996:R5985,MATCH('TABLEAU DE BORD'!B998,'[3]Tableau de pose'!C996:C5985,0),17))</f>
        <v/>
      </c>
      <c r="O998" s="49" t="str">
        <f>IF(ISNA(INDEX('[3]Tableau de pose'!B996:T5985,MATCH('TABLEAU DE BORD'!B998&amp;"-"&amp;'TABLEAU DE BORD'!$J$6,'[3]Tableau de pose'!T996:T5985,0),14)),"",INDEX('[3]Tableau de pose'!B996:T5985,MATCH('TABLEAU DE BORD'!B998&amp;"-"&amp;'TABLEAU DE BORD'!$J$6,'[3]Tableau de pose'!T996:T5985,0),14))</f>
        <v/>
      </c>
      <c r="P998" s="49" t="str">
        <f>IF(ISNA(INDEX('[3]Tableau de pose'!B996:T5985,MATCH('TABLEAU DE BORD'!B998&amp;"-"&amp;'TABLEAU DE BORD'!$K$6,'[3]Tableau de pose'!T996:T5985,0),14)),"",INDEX('[3]Tableau de pose'!B996:T5985,MATCH('TABLEAU DE BORD'!B998&amp;"-"&amp;'TABLEAU DE BORD'!$K$6,'[3]Tableau de pose'!T996:T5985,0),14))</f>
        <v/>
      </c>
      <c r="Q998" s="50" t="str">
        <f>IF('[3]Structure Coordinate Report'!Z1002=0,"",'[3]Structure Coordinate Report'!Z1002)</f>
        <v/>
      </c>
      <c r="R998" s="50" t="str">
        <f>IF('[3]Structure Coordinate Report'!AB1002=0,"",'[3]Structure Coordinate Report'!AB1002)</f>
        <v/>
      </c>
    </row>
    <row r="999" spans="2:18" ht="45" customHeight="1" x14ac:dyDescent="0.25">
      <c r="B999" s="42" t="str">
        <f>IF('[3]Structure Coordinate Report'!N1003=0,"",'[3]Structure Coordinate Report'!N1003)</f>
        <v/>
      </c>
      <c r="C999" s="42" t="str">
        <f>IF('[3]Structure Coordinate Report'!O1003=0,"",'[3]Structure Coordinate Report'!O1003)</f>
        <v/>
      </c>
      <c r="D999" s="43" t="str">
        <f>IF('[3]Coordonnees fixation au support'!EH990=0,"",'[3]Coordonnees fixation au support'!EH990)</f>
        <v/>
      </c>
      <c r="E999" s="42" t="str">
        <f>IF(ISNA(VLOOKUP(B999,'[3]Coordonnees fixation au support'!$Z$4:$AA$2961,2,FALSE)),"",VLOOKUP(B999,'[3]Coordonnees fixation au support'!$Z$4:$AA$2961,2,FALSE))</f>
        <v/>
      </c>
      <c r="F999" s="43" t="str">
        <f>IF(VLOOKUP(B999,'[3]Coordonnees fixation au support'!$DT$4:$DU$5000,2,FALSE)=0,"",VLOOKUP(B999,'[3]Coordonnees fixation au support'!$DT$4:$DU$5000,2,FALSE))</f>
        <v/>
      </c>
      <c r="G999" s="44" t="str">
        <f>IF('[3]Structure Coordinate Report'!X1003=0,"",'[3]Structure Coordinate Report'!X1003)</f>
        <v/>
      </c>
      <c r="H999" s="45" t="str">
        <f>IF('[3]Structure Coordinate Report'!Q1003=0,"",'[3]Structure Coordinate Report'!Q1003)</f>
        <v/>
      </c>
      <c r="I999" s="45" t="str">
        <f>IF('[3]Structure Coordinate Report'!R1003=0,"",'[3]Structure Coordinate Report'!R1003)</f>
        <v/>
      </c>
      <c r="J999" s="46" t="str">
        <f>IF('[3]Coordonnees fixation au support'!EJ990=0,"",'[3]Coordonnees fixation au support'!EJ990)</f>
        <v/>
      </c>
      <c r="K999" s="47" t="str">
        <f>IF(ISNA(VLOOKUP(H999,'[3]Coordonnees fixation au support'!$Z$4:$AA$3546,2,FALSE)),"",VLOOKUP(H999,'[3]Coordonnees fixation au support'!$Z$4:$AA$3546,2,FALSE))</f>
        <v/>
      </c>
      <c r="L999" s="48" t="str">
        <f>IF(VLOOKUP(H999,'[3]Coordonnees fixation au support'!$DW$4:$DX$5000,2,FALSE)=0,"",VLOOKUP(H999,'[3]Coordonnees fixation au support'!$DW$4:$DX$5000,2,FALSE))</f>
        <v/>
      </c>
      <c r="M999" s="49" t="str">
        <f>IF('[3]Structure Coordinate Report'!V1003=0,"",'[3]Structure Coordinate Report'!V1003)</f>
        <v/>
      </c>
      <c r="N999" s="49" t="str">
        <f>IF(ISNA(INDEX('[3]Tableau de pose'!B997:R5986,MATCH('TABLEAU DE BORD'!B999,'[3]Tableau de pose'!C997:C5986,0),17)),"",INDEX('[3]Tableau de pose'!B997:R5986,MATCH('TABLEAU DE BORD'!B999,'[3]Tableau de pose'!C997:C5986,0),17))</f>
        <v/>
      </c>
      <c r="O999" s="49" t="str">
        <f>IF(ISNA(INDEX('[3]Tableau de pose'!B997:T5986,MATCH('TABLEAU DE BORD'!B999&amp;"-"&amp;'TABLEAU DE BORD'!$J$6,'[3]Tableau de pose'!T997:T5986,0),14)),"",INDEX('[3]Tableau de pose'!B997:T5986,MATCH('TABLEAU DE BORD'!B999&amp;"-"&amp;'TABLEAU DE BORD'!$J$6,'[3]Tableau de pose'!T997:T5986,0),14))</f>
        <v/>
      </c>
      <c r="P999" s="49" t="str">
        <f>IF(ISNA(INDEX('[3]Tableau de pose'!B997:T5986,MATCH('TABLEAU DE BORD'!B999&amp;"-"&amp;'TABLEAU DE BORD'!$K$6,'[3]Tableau de pose'!T997:T5986,0),14)),"",INDEX('[3]Tableau de pose'!B997:T5986,MATCH('TABLEAU DE BORD'!B999&amp;"-"&amp;'TABLEAU DE BORD'!$K$6,'[3]Tableau de pose'!T997:T5986,0),14))</f>
        <v/>
      </c>
      <c r="Q999" s="50" t="str">
        <f>IF('[3]Structure Coordinate Report'!Z1003=0,"",'[3]Structure Coordinate Report'!Z1003)</f>
        <v/>
      </c>
      <c r="R999" s="50" t="str">
        <f>IF('[3]Structure Coordinate Report'!AB1003=0,"",'[3]Structure Coordinate Report'!AB1003)</f>
        <v/>
      </c>
    </row>
    <row r="1000" spans="2:18" ht="45" customHeight="1" x14ac:dyDescent="0.25">
      <c r="B1000" s="42" t="str">
        <f>IF('[3]Structure Coordinate Report'!N1004=0,"",'[3]Structure Coordinate Report'!N1004)</f>
        <v/>
      </c>
      <c r="C1000" s="42" t="str">
        <f>IF('[3]Structure Coordinate Report'!O1004=0,"",'[3]Structure Coordinate Report'!O1004)</f>
        <v/>
      </c>
      <c r="D1000" s="43" t="str">
        <f>IF('[3]Coordonnees fixation au support'!EH991=0,"",'[3]Coordonnees fixation au support'!EH991)</f>
        <v/>
      </c>
      <c r="E1000" s="42" t="str">
        <f>IF(ISNA(VLOOKUP(B1000,'[3]Coordonnees fixation au support'!$Z$4:$AA$2961,2,FALSE)),"",VLOOKUP(B1000,'[3]Coordonnees fixation au support'!$Z$4:$AA$2961,2,FALSE))</f>
        <v/>
      </c>
      <c r="F1000" s="43" t="str">
        <f>IF(VLOOKUP(B1000,'[3]Coordonnees fixation au support'!$DT$4:$DU$5000,2,FALSE)=0,"",VLOOKUP(B1000,'[3]Coordonnees fixation au support'!$DT$4:$DU$5000,2,FALSE))</f>
        <v/>
      </c>
      <c r="G1000" s="44" t="str">
        <f>IF('[3]Structure Coordinate Report'!X1004=0,"",'[3]Structure Coordinate Report'!X1004)</f>
        <v/>
      </c>
      <c r="H1000" s="45" t="str">
        <f>IF('[3]Structure Coordinate Report'!Q1004=0,"",'[3]Structure Coordinate Report'!Q1004)</f>
        <v/>
      </c>
      <c r="I1000" s="45" t="str">
        <f>IF('[3]Structure Coordinate Report'!R1004=0,"",'[3]Structure Coordinate Report'!R1004)</f>
        <v/>
      </c>
      <c r="J1000" s="46" t="str">
        <f>IF('[3]Coordonnees fixation au support'!EJ991=0,"",'[3]Coordonnees fixation au support'!EJ991)</f>
        <v/>
      </c>
      <c r="K1000" s="47" t="str">
        <f>IF(ISNA(VLOOKUP(H1000,'[3]Coordonnees fixation au support'!$Z$4:$AA$3546,2,FALSE)),"",VLOOKUP(H1000,'[3]Coordonnees fixation au support'!$Z$4:$AA$3546,2,FALSE))</f>
        <v/>
      </c>
      <c r="L1000" s="48" t="str">
        <f>IF(VLOOKUP(H1000,'[3]Coordonnees fixation au support'!$DW$4:$DX$5000,2,FALSE)=0,"",VLOOKUP(H1000,'[3]Coordonnees fixation au support'!$DW$4:$DX$5000,2,FALSE))</f>
        <v/>
      </c>
      <c r="M1000" s="49" t="str">
        <f>IF('[3]Structure Coordinate Report'!V1004=0,"",'[3]Structure Coordinate Report'!V1004)</f>
        <v/>
      </c>
      <c r="N1000" s="49" t="str">
        <f>IF(ISNA(INDEX('[3]Tableau de pose'!B998:R5987,MATCH('TABLEAU DE BORD'!B1000,'[3]Tableau de pose'!C998:C5987,0),17)),"",INDEX('[3]Tableau de pose'!B998:R5987,MATCH('TABLEAU DE BORD'!B1000,'[3]Tableau de pose'!C998:C5987,0),17))</f>
        <v/>
      </c>
      <c r="O1000" s="49" t="str">
        <f>IF(ISNA(INDEX('[3]Tableau de pose'!B998:T5987,MATCH('TABLEAU DE BORD'!B1000&amp;"-"&amp;'TABLEAU DE BORD'!$J$6,'[3]Tableau de pose'!T998:T5987,0),14)),"",INDEX('[3]Tableau de pose'!B998:T5987,MATCH('TABLEAU DE BORD'!B1000&amp;"-"&amp;'TABLEAU DE BORD'!$J$6,'[3]Tableau de pose'!T998:T5987,0),14))</f>
        <v/>
      </c>
      <c r="P1000" s="49" t="str">
        <f>IF(ISNA(INDEX('[3]Tableau de pose'!B998:T5987,MATCH('TABLEAU DE BORD'!B1000&amp;"-"&amp;'TABLEAU DE BORD'!$K$6,'[3]Tableau de pose'!T998:T5987,0),14)),"",INDEX('[3]Tableau de pose'!B998:T5987,MATCH('TABLEAU DE BORD'!B1000&amp;"-"&amp;'TABLEAU DE BORD'!$K$6,'[3]Tableau de pose'!T998:T5987,0),14))</f>
        <v/>
      </c>
      <c r="Q1000" s="50" t="str">
        <f>IF('[3]Structure Coordinate Report'!Z1004=0,"",'[3]Structure Coordinate Report'!Z1004)</f>
        <v/>
      </c>
      <c r="R1000" s="50" t="str">
        <f>IF('[3]Structure Coordinate Report'!AB1004=0,"",'[3]Structure Coordinate Report'!AB1004)</f>
        <v/>
      </c>
    </row>
    <row r="1001" spans="2:18" ht="45" customHeight="1" x14ac:dyDescent="0.25">
      <c r="B1001" s="42" t="str">
        <f>IF('[3]Structure Coordinate Report'!N1005=0,"",'[3]Structure Coordinate Report'!N1005)</f>
        <v/>
      </c>
      <c r="C1001" s="42" t="str">
        <f>IF('[3]Structure Coordinate Report'!O1005=0,"",'[3]Structure Coordinate Report'!O1005)</f>
        <v/>
      </c>
      <c r="D1001" s="43" t="str">
        <f>IF('[3]Coordonnees fixation au support'!EH992=0,"",'[3]Coordonnees fixation au support'!EH992)</f>
        <v/>
      </c>
      <c r="E1001" s="42" t="str">
        <f>IF(ISNA(VLOOKUP(B1001,'[3]Coordonnees fixation au support'!$Z$4:$AA$2961,2,FALSE)),"",VLOOKUP(B1001,'[3]Coordonnees fixation au support'!$Z$4:$AA$2961,2,FALSE))</f>
        <v/>
      </c>
      <c r="F1001" s="43" t="str">
        <f>IF(VLOOKUP(B1001,'[3]Coordonnees fixation au support'!$DT$4:$DU$5000,2,FALSE)=0,"",VLOOKUP(B1001,'[3]Coordonnees fixation au support'!$DT$4:$DU$5000,2,FALSE))</f>
        <v/>
      </c>
      <c r="G1001" s="44" t="str">
        <f>IF('[3]Structure Coordinate Report'!X1005=0,"",'[3]Structure Coordinate Report'!X1005)</f>
        <v/>
      </c>
      <c r="H1001" s="45" t="str">
        <f>IF('[3]Structure Coordinate Report'!Q1005=0,"",'[3]Structure Coordinate Report'!Q1005)</f>
        <v/>
      </c>
      <c r="I1001" s="45" t="str">
        <f>IF('[3]Structure Coordinate Report'!R1005=0,"",'[3]Structure Coordinate Report'!R1005)</f>
        <v/>
      </c>
      <c r="J1001" s="46" t="str">
        <f>IF('[3]Coordonnees fixation au support'!EJ992=0,"",'[3]Coordonnees fixation au support'!EJ992)</f>
        <v/>
      </c>
      <c r="K1001" s="47" t="str">
        <f>IF(ISNA(VLOOKUP(H1001,'[3]Coordonnees fixation au support'!$Z$4:$AA$3546,2,FALSE)),"",VLOOKUP(H1001,'[3]Coordonnees fixation au support'!$Z$4:$AA$3546,2,FALSE))</f>
        <v/>
      </c>
      <c r="L1001" s="48" t="str">
        <f>IF(VLOOKUP(H1001,'[3]Coordonnees fixation au support'!$DW$4:$DX$5000,2,FALSE)=0,"",VLOOKUP(H1001,'[3]Coordonnees fixation au support'!$DW$4:$DX$5000,2,FALSE))</f>
        <v/>
      </c>
      <c r="M1001" s="49" t="str">
        <f>IF('[3]Structure Coordinate Report'!V1005=0,"",'[3]Structure Coordinate Report'!V1005)</f>
        <v/>
      </c>
      <c r="N1001" s="49" t="str">
        <f>IF(ISNA(INDEX('[3]Tableau de pose'!B999:R5988,MATCH('TABLEAU DE BORD'!B1001,'[3]Tableau de pose'!C999:C5988,0),17)),"",INDEX('[3]Tableau de pose'!B999:R5988,MATCH('TABLEAU DE BORD'!B1001,'[3]Tableau de pose'!C999:C5988,0),17))</f>
        <v/>
      </c>
      <c r="O1001" s="49" t="str">
        <f>IF(ISNA(INDEX('[3]Tableau de pose'!B999:T5988,MATCH('TABLEAU DE BORD'!B1001&amp;"-"&amp;'TABLEAU DE BORD'!$J$6,'[3]Tableau de pose'!T999:T5988,0),14)),"",INDEX('[3]Tableau de pose'!B999:T5988,MATCH('TABLEAU DE BORD'!B1001&amp;"-"&amp;'TABLEAU DE BORD'!$J$6,'[3]Tableau de pose'!T999:T5988,0),14))</f>
        <v/>
      </c>
      <c r="P1001" s="49" t="str">
        <f>IF(ISNA(INDEX('[3]Tableau de pose'!B999:T5988,MATCH('TABLEAU DE BORD'!B1001&amp;"-"&amp;'TABLEAU DE BORD'!$K$6,'[3]Tableau de pose'!T999:T5988,0),14)),"",INDEX('[3]Tableau de pose'!B999:T5988,MATCH('TABLEAU DE BORD'!B1001&amp;"-"&amp;'TABLEAU DE BORD'!$K$6,'[3]Tableau de pose'!T999:T5988,0),14))</f>
        <v/>
      </c>
      <c r="Q1001" s="50" t="str">
        <f>IF('[3]Structure Coordinate Report'!Z1005=0,"",'[3]Structure Coordinate Report'!Z1005)</f>
        <v/>
      </c>
      <c r="R1001" s="50" t="str">
        <f>IF('[3]Structure Coordinate Report'!AB1005=0,"",'[3]Structure Coordinate Report'!AB1005)</f>
        <v/>
      </c>
    </row>
    <row r="1002" spans="2:18" ht="45" customHeight="1" x14ac:dyDescent="0.25">
      <c r="B1002" s="42" t="str">
        <f>IF('[3]Structure Coordinate Report'!N1006=0,"",'[3]Structure Coordinate Report'!N1006)</f>
        <v/>
      </c>
      <c r="C1002" s="42" t="str">
        <f>IF('[3]Structure Coordinate Report'!O1006=0,"",'[3]Structure Coordinate Report'!O1006)</f>
        <v/>
      </c>
      <c r="D1002" s="43" t="str">
        <f>IF('[3]Coordonnees fixation au support'!EH993=0,"",'[3]Coordonnees fixation au support'!EH993)</f>
        <v/>
      </c>
      <c r="E1002" s="42" t="str">
        <f>IF(ISNA(VLOOKUP(B1002,'[3]Coordonnees fixation au support'!$Z$4:$AA$2961,2,FALSE)),"",VLOOKUP(B1002,'[3]Coordonnees fixation au support'!$Z$4:$AA$2961,2,FALSE))</f>
        <v/>
      </c>
      <c r="F1002" s="43" t="str">
        <f>IF(VLOOKUP(B1002,'[3]Coordonnees fixation au support'!$DT$4:$DU$5000,2,FALSE)=0,"",VLOOKUP(B1002,'[3]Coordonnees fixation au support'!$DT$4:$DU$5000,2,FALSE))</f>
        <v/>
      </c>
      <c r="G1002" s="44" t="str">
        <f>IF('[3]Structure Coordinate Report'!X1006=0,"",'[3]Structure Coordinate Report'!X1006)</f>
        <v/>
      </c>
      <c r="H1002" s="45" t="str">
        <f>IF('[3]Structure Coordinate Report'!Q1006=0,"",'[3]Structure Coordinate Report'!Q1006)</f>
        <v/>
      </c>
      <c r="I1002" s="45" t="str">
        <f>IF('[3]Structure Coordinate Report'!R1006=0,"",'[3]Structure Coordinate Report'!R1006)</f>
        <v/>
      </c>
      <c r="J1002" s="46" t="str">
        <f>IF('[3]Coordonnees fixation au support'!EJ993=0,"",'[3]Coordonnees fixation au support'!EJ993)</f>
        <v/>
      </c>
      <c r="K1002" s="47" t="str">
        <f>IF(ISNA(VLOOKUP(H1002,'[3]Coordonnees fixation au support'!$Z$4:$AA$3546,2,FALSE)),"",VLOOKUP(H1002,'[3]Coordonnees fixation au support'!$Z$4:$AA$3546,2,FALSE))</f>
        <v/>
      </c>
      <c r="L1002" s="48" t="str">
        <f>IF(VLOOKUP(H1002,'[3]Coordonnees fixation au support'!$DW$4:$DX$5000,2,FALSE)=0,"",VLOOKUP(H1002,'[3]Coordonnees fixation au support'!$DW$4:$DX$5000,2,FALSE))</f>
        <v/>
      </c>
      <c r="M1002" s="49" t="str">
        <f>IF('[3]Structure Coordinate Report'!V1006=0,"",'[3]Structure Coordinate Report'!V1006)</f>
        <v/>
      </c>
      <c r="N1002" s="49" t="str">
        <f>IF(ISNA(INDEX('[3]Tableau de pose'!B1000:R5989,MATCH('TABLEAU DE BORD'!B1002,'[3]Tableau de pose'!C1000:C5989,0),17)),"",INDEX('[3]Tableau de pose'!B1000:R5989,MATCH('TABLEAU DE BORD'!B1002,'[3]Tableau de pose'!C1000:C5989,0),17))</f>
        <v/>
      </c>
      <c r="O1002" s="49" t="str">
        <f>IF(ISNA(INDEX('[3]Tableau de pose'!B1000:T5989,MATCH('TABLEAU DE BORD'!B1002&amp;"-"&amp;'TABLEAU DE BORD'!$J$6,'[3]Tableau de pose'!T1000:T5989,0),14)),"",INDEX('[3]Tableau de pose'!B1000:T5989,MATCH('TABLEAU DE BORD'!B1002&amp;"-"&amp;'TABLEAU DE BORD'!$J$6,'[3]Tableau de pose'!T1000:T5989,0),14))</f>
        <v/>
      </c>
      <c r="P1002" s="49" t="str">
        <f>IF(ISNA(INDEX('[3]Tableau de pose'!B1000:T5989,MATCH('TABLEAU DE BORD'!B1002&amp;"-"&amp;'TABLEAU DE BORD'!$K$6,'[3]Tableau de pose'!T1000:T5989,0),14)),"",INDEX('[3]Tableau de pose'!B1000:T5989,MATCH('TABLEAU DE BORD'!B1002&amp;"-"&amp;'TABLEAU DE BORD'!$K$6,'[3]Tableau de pose'!T1000:T5989,0),14))</f>
        <v/>
      </c>
      <c r="Q1002" s="50" t="str">
        <f>IF('[3]Structure Coordinate Report'!Z1006=0,"",'[3]Structure Coordinate Report'!Z1006)</f>
        <v/>
      </c>
      <c r="R1002" s="50" t="str">
        <f>IF('[3]Structure Coordinate Report'!AB1006=0,"",'[3]Structure Coordinate Report'!AB1006)</f>
        <v/>
      </c>
    </row>
    <row r="1003" spans="2:18" ht="45" customHeight="1" x14ac:dyDescent="0.25">
      <c r="B1003" s="42" t="str">
        <f>IF('[3]Structure Coordinate Report'!N1007=0,"",'[3]Structure Coordinate Report'!N1007)</f>
        <v/>
      </c>
      <c r="C1003" s="42" t="str">
        <f>IF('[3]Structure Coordinate Report'!O1007=0,"",'[3]Structure Coordinate Report'!O1007)</f>
        <v/>
      </c>
      <c r="D1003" s="43" t="str">
        <f>IF('[3]Coordonnees fixation au support'!EH994=0,"",'[3]Coordonnees fixation au support'!EH994)</f>
        <v/>
      </c>
      <c r="E1003" s="42" t="str">
        <f>IF(ISNA(VLOOKUP(B1003,'[3]Coordonnees fixation au support'!$Z$4:$AA$2961,2,FALSE)),"",VLOOKUP(B1003,'[3]Coordonnees fixation au support'!$Z$4:$AA$2961,2,FALSE))</f>
        <v/>
      </c>
      <c r="F1003" s="43" t="str">
        <f>IF(VLOOKUP(B1003,'[3]Coordonnees fixation au support'!$DT$4:$DU$5000,2,FALSE)=0,"",VLOOKUP(B1003,'[3]Coordonnees fixation au support'!$DT$4:$DU$5000,2,FALSE))</f>
        <v/>
      </c>
      <c r="G1003" s="44" t="str">
        <f>IF('[3]Structure Coordinate Report'!X1007=0,"",'[3]Structure Coordinate Report'!X1007)</f>
        <v/>
      </c>
      <c r="H1003" s="45" t="str">
        <f>IF('[3]Structure Coordinate Report'!Q1007=0,"",'[3]Structure Coordinate Report'!Q1007)</f>
        <v/>
      </c>
      <c r="I1003" s="45" t="str">
        <f>IF('[3]Structure Coordinate Report'!R1007=0,"",'[3]Structure Coordinate Report'!R1007)</f>
        <v/>
      </c>
      <c r="J1003" s="46" t="str">
        <f>IF('[3]Coordonnees fixation au support'!EJ994=0,"",'[3]Coordonnees fixation au support'!EJ994)</f>
        <v/>
      </c>
      <c r="K1003" s="47" t="str">
        <f>IF(ISNA(VLOOKUP(H1003,'[3]Coordonnees fixation au support'!$Z$4:$AA$3546,2,FALSE)),"",VLOOKUP(H1003,'[3]Coordonnees fixation au support'!$Z$4:$AA$3546,2,FALSE))</f>
        <v/>
      </c>
      <c r="L1003" s="48" t="str">
        <f>IF(VLOOKUP(H1003,'[3]Coordonnees fixation au support'!$DW$4:$DX$5000,2,FALSE)=0,"",VLOOKUP(H1003,'[3]Coordonnees fixation au support'!$DW$4:$DX$5000,2,FALSE))</f>
        <v/>
      </c>
      <c r="M1003" s="49" t="str">
        <f>IF('[3]Structure Coordinate Report'!V1007=0,"",'[3]Structure Coordinate Report'!V1007)</f>
        <v/>
      </c>
      <c r="N1003" s="49" t="str">
        <f>IF(ISNA(INDEX('[3]Tableau de pose'!B1001:R5990,MATCH('TABLEAU DE BORD'!B1003,'[3]Tableau de pose'!C1001:C5990,0),17)),"",INDEX('[3]Tableau de pose'!B1001:R5990,MATCH('TABLEAU DE BORD'!B1003,'[3]Tableau de pose'!C1001:C5990,0),17))</f>
        <v/>
      </c>
      <c r="O1003" s="49" t="str">
        <f>IF(ISNA(INDEX('[3]Tableau de pose'!B1001:T5990,MATCH('TABLEAU DE BORD'!B1003&amp;"-"&amp;'TABLEAU DE BORD'!$J$6,'[3]Tableau de pose'!T1001:T5990,0),14)),"",INDEX('[3]Tableau de pose'!B1001:T5990,MATCH('TABLEAU DE BORD'!B1003&amp;"-"&amp;'TABLEAU DE BORD'!$J$6,'[3]Tableau de pose'!T1001:T5990,0),14))</f>
        <v/>
      </c>
      <c r="P1003" s="49" t="str">
        <f>IF(ISNA(INDEX('[3]Tableau de pose'!B1001:T5990,MATCH('TABLEAU DE BORD'!B1003&amp;"-"&amp;'TABLEAU DE BORD'!$K$6,'[3]Tableau de pose'!T1001:T5990,0),14)),"",INDEX('[3]Tableau de pose'!B1001:T5990,MATCH('TABLEAU DE BORD'!B1003&amp;"-"&amp;'TABLEAU DE BORD'!$K$6,'[3]Tableau de pose'!T1001:T5990,0),14))</f>
        <v/>
      </c>
      <c r="Q1003" s="50" t="str">
        <f>IF('[3]Structure Coordinate Report'!Z1007=0,"",'[3]Structure Coordinate Report'!Z1007)</f>
        <v/>
      </c>
      <c r="R1003" s="50" t="str">
        <f>IF('[3]Structure Coordinate Report'!AB1007=0,"",'[3]Structure Coordinate Report'!AB1007)</f>
        <v/>
      </c>
    </row>
    <row r="1004" spans="2:18" ht="45" customHeight="1" x14ac:dyDescent="0.25">
      <c r="B1004" s="42" t="str">
        <f>IF('[3]Structure Coordinate Report'!N1008=0,"",'[3]Structure Coordinate Report'!N1008)</f>
        <v/>
      </c>
      <c r="C1004" s="42" t="str">
        <f>IF('[3]Structure Coordinate Report'!O1008=0,"",'[3]Structure Coordinate Report'!O1008)</f>
        <v/>
      </c>
      <c r="D1004" s="43" t="str">
        <f>IF('[3]Coordonnees fixation au support'!EH995=0,"",'[3]Coordonnees fixation au support'!EH995)</f>
        <v/>
      </c>
      <c r="E1004" s="42" t="str">
        <f>IF(ISNA(VLOOKUP(B1004,'[3]Coordonnees fixation au support'!$Z$4:$AA$2961,2,FALSE)),"",VLOOKUP(B1004,'[3]Coordonnees fixation au support'!$Z$4:$AA$2961,2,FALSE))</f>
        <v/>
      </c>
      <c r="F1004" s="43" t="str">
        <f>IF(VLOOKUP(B1004,'[3]Coordonnees fixation au support'!$DT$4:$DU$5000,2,FALSE)=0,"",VLOOKUP(B1004,'[3]Coordonnees fixation au support'!$DT$4:$DU$5000,2,FALSE))</f>
        <v/>
      </c>
      <c r="G1004" s="44" t="str">
        <f>IF('[3]Structure Coordinate Report'!X1008=0,"",'[3]Structure Coordinate Report'!X1008)</f>
        <v/>
      </c>
      <c r="H1004" s="45" t="str">
        <f>IF('[3]Structure Coordinate Report'!Q1008=0,"",'[3]Structure Coordinate Report'!Q1008)</f>
        <v/>
      </c>
      <c r="I1004" s="45" t="str">
        <f>IF('[3]Structure Coordinate Report'!R1008=0,"",'[3]Structure Coordinate Report'!R1008)</f>
        <v/>
      </c>
      <c r="J1004" s="46" t="str">
        <f>IF('[3]Coordonnees fixation au support'!EJ995=0,"",'[3]Coordonnees fixation au support'!EJ995)</f>
        <v/>
      </c>
      <c r="K1004" s="47" t="str">
        <f>IF(ISNA(VLOOKUP(H1004,'[3]Coordonnees fixation au support'!$Z$4:$AA$3546,2,FALSE)),"",VLOOKUP(H1004,'[3]Coordonnees fixation au support'!$Z$4:$AA$3546,2,FALSE))</f>
        <v/>
      </c>
      <c r="L1004" s="48" t="str">
        <f>IF(VLOOKUP(H1004,'[3]Coordonnees fixation au support'!$DW$4:$DX$5000,2,FALSE)=0,"",VLOOKUP(H1004,'[3]Coordonnees fixation au support'!$DW$4:$DX$5000,2,FALSE))</f>
        <v/>
      </c>
      <c r="M1004" s="49" t="str">
        <f>IF('[3]Structure Coordinate Report'!V1008=0,"",'[3]Structure Coordinate Report'!V1008)</f>
        <v/>
      </c>
      <c r="N1004" s="49" t="str">
        <f>IF(ISNA(INDEX('[3]Tableau de pose'!B1002:R5991,MATCH('TABLEAU DE BORD'!B1004,'[3]Tableau de pose'!C1002:C5991,0),17)),"",INDEX('[3]Tableau de pose'!B1002:R5991,MATCH('TABLEAU DE BORD'!B1004,'[3]Tableau de pose'!C1002:C5991,0),17))</f>
        <v/>
      </c>
      <c r="O1004" s="49" t="str">
        <f>IF(ISNA(INDEX('[3]Tableau de pose'!B1002:T5991,MATCH('TABLEAU DE BORD'!B1004&amp;"-"&amp;'TABLEAU DE BORD'!$J$6,'[3]Tableau de pose'!T1002:T5991,0),14)),"",INDEX('[3]Tableau de pose'!B1002:T5991,MATCH('TABLEAU DE BORD'!B1004&amp;"-"&amp;'TABLEAU DE BORD'!$J$6,'[3]Tableau de pose'!T1002:T5991,0),14))</f>
        <v/>
      </c>
      <c r="P1004" s="49" t="str">
        <f>IF(ISNA(INDEX('[3]Tableau de pose'!B1002:T5991,MATCH('TABLEAU DE BORD'!B1004&amp;"-"&amp;'TABLEAU DE BORD'!$K$6,'[3]Tableau de pose'!T1002:T5991,0),14)),"",INDEX('[3]Tableau de pose'!B1002:T5991,MATCH('TABLEAU DE BORD'!B1004&amp;"-"&amp;'TABLEAU DE BORD'!$K$6,'[3]Tableau de pose'!T1002:T5991,0),14))</f>
        <v/>
      </c>
      <c r="Q1004" s="50" t="str">
        <f>IF('[3]Structure Coordinate Report'!Z1008=0,"",'[3]Structure Coordinate Report'!Z1008)</f>
        <v/>
      </c>
      <c r="R1004" s="50" t="str">
        <f>IF('[3]Structure Coordinate Report'!AB1008=0,"",'[3]Structure Coordinate Report'!AB1008)</f>
        <v/>
      </c>
    </row>
    <row r="1005" spans="2:18" ht="45" customHeight="1" x14ac:dyDescent="0.25">
      <c r="B1005" s="42" t="str">
        <f>IF('[3]Structure Coordinate Report'!N1009=0,"",'[3]Structure Coordinate Report'!N1009)</f>
        <v/>
      </c>
      <c r="C1005" s="42" t="str">
        <f>IF('[3]Structure Coordinate Report'!O1009=0,"",'[3]Structure Coordinate Report'!O1009)</f>
        <v/>
      </c>
      <c r="D1005" s="43" t="str">
        <f>IF('[3]Coordonnees fixation au support'!EH996=0,"",'[3]Coordonnees fixation au support'!EH996)</f>
        <v/>
      </c>
      <c r="E1005" s="42" t="str">
        <f>IF(ISNA(VLOOKUP(B1005,'[3]Coordonnees fixation au support'!$Z$4:$AA$2961,2,FALSE)),"",VLOOKUP(B1005,'[3]Coordonnees fixation au support'!$Z$4:$AA$2961,2,FALSE))</f>
        <v/>
      </c>
      <c r="F1005" s="43" t="str">
        <f>IF(VLOOKUP(B1005,'[3]Coordonnees fixation au support'!$DT$4:$DU$5000,2,FALSE)=0,"",VLOOKUP(B1005,'[3]Coordonnees fixation au support'!$DT$4:$DU$5000,2,FALSE))</f>
        <v/>
      </c>
      <c r="G1005" s="44" t="str">
        <f>IF('[3]Structure Coordinate Report'!X1009=0,"",'[3]Structure Coordinate Report'!X1009)</f>
        <v/>
      </c>
      <c r="H1005" s="45" t="str">
        <f>IF('[3]Structure Coordinate Report'!Q1009=0,"",'[3]Structure Coordinate Report'!Q1009)</f>
        <v/>
      </c>
      <c r="I1005" s="45" t="str">
        <f>IF('[3]Structure Coordinate Report'!R1009=0,"",'[3]Structure Coordinate Report'!R1009)</f>
        <v/>
      </c>
      <c r="J1005" s="46" t="str">
        <f>IF('[3]Coordonnees fixation au support'!EJ996=0,"",'[3]Coordonnees fixation au support'!EJ996)</f>
        <v/>
      </c>
      <c r="K1005" s="47" t="str">
        <f>IF(ISNA(VLOOKUP(H1005,'[3]Coordonnees fixation au support'!$Z$4:$AA$3546,2,FALSE)),"",VLOOKUP(H1005,'[3]Coordonnees fixation au support'!$Z$4:$AA$3546,2,FALSE))</f>
        <v/>
      </c>
      <c r="L1005" s="48" t="str">
        <f>IF(VLOOKUP(H1005,'[3]Coordonnees fixation au support'!$DW$4:$DX$5000,2,FALSE)=0,"",VLOOKUP(H1005,'[3]Coordonnees fixation au support'!$DW$4:$DX$5000,2,FALSE))</f>
        <v/>
      </c>
      <c r="M1005" s="49" t="str">
        <f>IF('[3]Structure Coordinate Report'!V1009=0,"",'[3]Structure Coordinate Report'!V1009)</f>
        <v/>
      </c>
      <c r="N1005" s="49" t="str">
        <f>IF(ISNA(INDEX('[3]Tableau de pose'!B1003:R5992,MATCH('TABLEAU DE BORD'!B1005,'[3]Tableau de pose'!C1003:C5992,0),17)),"",INDEX('[3]Tableau de pose'!B1003:R5992,MATCH('TABLEAU DE BORD'!B1005,'[3]Tableau de pose'!C1003:C5992,0),17))</f>
        <v/>
      </c>
      <c r="O1005" s="49" t="str">
        <f>IF(ISNA(INDEX('[3]Tableau de pose'!B1003:T5992,MATCH('TABLEAU DE BORD'!B1005&amp;"-"&amp;'TABLEAU DE BORD'!$J$6,'[3]Tableau de pose'!T1003:T5992,0),14)),"",INDEX('[3]Tableau de pose'!B1003:T5992,MATCH('TABLEAU DE BORD'!B1005&amp;"-"&amp;'TABLEAU DE BORD'!$J$6,'[3]Tableau de pose'!T1003:T5992,0),14))</f>
        <v/>
      </c>
      <c r="P1005" s="49" t="str">
        <f>IF(ISNA(INDEX('[3]Tableau de pose'!B1003:T5992,MATCH('TABLEAU DE BORD'!B1005&amp;"-"&amp;'TABLEAU DE BORD'!$K$6,'[3]Tableau de pose'!T1003:T5992,0),14)),"",INDEX('[3]Tableau de pose'!B1003:T5992,MATCH('TABLEAU DE BORD'!B1005&amp;"-"&amp;'TABLEAU DE BORD'!$K$6,'[3]Tableau de pose'!T1003:T5992,0),14))</f>
        <v/>
      </c>
      <c r="Q1005" s="50" t="str">
        <f>IF('[3]Structure Coordinate Report'!Z1009=0,"",'[3]Structure Coordinate Report'!Z1009)</f>
        <v/>
      </c>
      <c r="R1005" s="50" t="str">
        <f>IF('[3]Structure Coordinate Report'!AB1009=0,"",'[3]Structure Coordinate Report'!AB1009)</f>
        <v/>
      </c>
    </row>
    <row r="1006" spans="2:18" ht="45" customHeight="1" x14ac:dyDescent="0.25">
      <c r="B1006" s="42" t="str">
        <f>IF('[3]Structure Coordinate Report'!N1010=0,"",'[3]Structure Coordinate Report'!N1010)</f>
        <v/>
      </c>
      <c r="C1006" s="42" t="str">
        <f>IF('[3]Structure Coordinate Report'!O1010=0,"",'[3]Structure Coordinate Report'!O1010)</f>
        <v/>
      </c>
      <c r="D1006" s="43" t="str">
        <f>IF('[3]Coordonnees fixation au support'!EH997=0,"",'[3]Coordonnees fixation au support'!EH997)</f>
        <v/>
      </c>
      <c r="E1006" s="42" t="str">
        <f>IF(ISNA(VLOOKUP(B1006,'[3]Coordonnees fixation au support'!$Z$4:$AA$2961,2,FALSE)),"",VLOOKUP(B1006,'[3]Coordonnees fixation au support'!$Z$4:$AA$2961,2,FALSE))</f>
        <v/>
      </c>
      <c r="F1006" s="43" t="str">
        <f>IF(VLOOKUP(B1006,'[3]Coordonnees fixation au support'!$DT$4:$DU$5000,2,FALSE)=0,"",VLOOKUP(B1006,'[3]Coordonnees fixation au support'!$DT$4:$DU$5000,2,FALSE))</f>
        <v/>
      </c>
      <c r="G1006" s="44" t="str">
        <f>IF('[3]Structure Coordinate Report'!X1010=0,"",'[3]Structure Coordinate Report'!X1010)</f>
        <v/>
      </c>
      <c r="H1006" s="45" t="str">
        <f>IF('[3]Structure Coordinate Report'!Q1010=0,"",'[3]Structure Coordinate Report'!Q1010)</f>
        <v/>
      </c>
      <c r="I1006" s="45" t="str">
        <f>IF('[3]Structure Coordinate Report'!R1010=0,"",'[3]Structure Coordinate Report'!R1010)</f>
        <v/>
      </c>
      <c r="J1006" s="46" t="str">
        <f>IF('[3]Coordonnees fixation au support'!EJ997=0,"",'[3]Coordonnees fixation au support'!EJ997)</f>
        <v/>
      </c>
      <c r="K1006" s="47" t="str">
        <f>IF(ISNA(VLOOKUP(H1006,'[3]Coordonnees fixation au support'!$Z$4:$AA$3546,2,FALSE)),"",VLOOKUP(H1006,'[3]Coordonnees fixation au support'!$Z$4:$AA$3546,2,FALSE))</f>
        <v/>
      </c>
      <c r="L1006" s="48" t="str">
        <f>IF(VLOOKUP(H1006,'[3]Coordonnees fixation au support'!$DW$4:$DX$5000,2,FALSE)=0,"",VLOOKUP(H1006,'[3]Coordonnees fixation au support'!$DW$4:$DX$5000,2,FALSE))</f>
        <v/>
      </c>
      <c r="M1006" s="49" t="str">
        <f>IF('[3]Structure Coordinate Report'!V1010=0,"",'[3]Structure Coordinate Report'!V1010)</f>
        <v/>
      </c>
      <c r="N1006" s="49" t="str">
        <f>IF(ISNA(INDEX('[3]Tableau de pose'!B1004:R5993,MATCH('TABLEAU DE BORD'!B1006,'[3]Tableau de pose'!C1004:C5993,0),17)),"",INDEX('[3]Tableau de pose'!B1004:R5993,MATCH('TABLEAU DE BORD'!B1006,'[3]Tableau de pose'!C1004:C5993,0),17))</f>
        <v/>
      </c>
      <c r="O1006" s="49" t="str">
        <f>IF(ISNA(INDEX('[3]Tableau de pose'!B1004:T5993,MATCH('TABLEAU DE BORD'!B1006&amp;"-"&amp;'TABLEAU DE BORD'!$J$6,'[3]Tableau de pose'!T1004:T5993,0),14)),"",INDEX('[3]Tableau de pose'!B1004:T5993,MATCH('TABLEAU DE BORD'!B1006&amp;"-"&amp;'TABLEAU DE BORD'!$J$6,'[3]Tableau de pose'!T1004:T5993,0),14))</f>
        <v/>
      </c>
      <c r="P1006" s="49" t="str">
        <f>IF(ISNA(INDEX('[3]Tableau de pose'!B1004:T5993,MATCH('TABLEAU DE BORD'!B1006&amp;"-"&amp;'TABLEAU DE BORD'!$K$6,'[3]Tableau de pose'!T1004:T5993,0),14)),"",INDEX('[3]Tableau de pose'!B1004:T5993,MATCH('TABLEAU DE BORD'!B1006&amp;"-"&amp;'TABLEAU DE BORD'!$K$6,'[3]Tableau de pose'!T1004:T5993,0),14))</f>
        <v/>
      </c>
      <c r="Q1006" s="50" t="str">
        <f>IF('[3]Structure Coordinate Report'!Z1010=0,"",'[3]Structure Coordinate Report'!Z1010)</f>
        <v/>
      </c>
      <c r="R1006" s="50" t="str">
        <f>IF('[3]Structure Coordinate Report'!AB1010=0,"",'[3]Structure Coordinate Report'!AB1010)</f>
        <v/>
      </c>
    </row>
    <row r="1007" spans="2:18" ht="45" customHeight="1" x14ac:dyDescent="0.25">
      <c r="B1007" s="42" t="str">
        <f>IF('[3]Structure Coordinate Report'!N1011=0,"",'[3]Structure Coordinate Report'!N1011)</f>
        <v/>
      </c>
      <c r="C1007" s="42" t="str">
        <f>IF('[3]Structure Coordinate Report'!O1011=0,"",'[3]Structure Coordinate Report'!O1011)</f>
        <v/>
      </c>
      <c r="D1007" s="43" t="str">
        <f>IF('[3]Coordonnees fixation au support'!EH998=0,"",'[3]Coordonnees fixation au support'!EH998)</f>
        <v/>
      </c>
      <c r="E1007" s="42" t="str">
        <f>IF(ISNA(VLOOKUP(B1007,'[3]Coordonnees fixation au support'!$Z$4:$AA$2961,2,FALSE)),"",VLOOKUP(B1007,'[3]Coordonnees fixation au support'!$Z$4:$AA$2961,2,FALSE))</f>
        <v/>
      </c>
      <c r="F1007" s="43" t="str">
        <f>IF(VLOOKUP(B1007,'[3]Coordonnees fixation au support'!$DT$4:$DU$5000,2,FALSE)=0,"",VLOOKUP(B1007,'[3]Coordonnees fixation au support'!$DT$4:$DU$5000,2,FALSE))</f>
        <v/>
      </c>
      <c r="G1007" s="44" t="str">
        <f>IF('[3]Structure Coordinate Report'!X1011=0,"",'[3]Structure Coordinate Report'!X1011)</f>
        <v/>
      </c>
      <c r="H1007" s="45" t="str">
        <f>IF('[3]Structure Coordinate Report'!Q1011=0,"",'[3]Structure Coordinate Report'!Q1011)</f>
        <v/>
      </c>
      <c r="I1007" s="45" t="str">
        <f>IF('[3]Structure Coordinate Report'!R1011=0,"",'[3]Structure Coordinate Report'!R1011)</f>
        <v/>
      </c>
      <c r="J1007" s="46" t="str">
        <f>IF('[3]Coordonnees fixation au support'!EJ998=0,"",'[3]Coordonnees fixation au support'!EJ998)</f>
        <v/>
      </c>
      <c r="K1007" s="47" t="str">
        <f>IF(ISNA(VLOOKUP(H1007,'[3]Coordonnees fixation au support'!$Z$4:$AA$3546,2,FALSE)),"",VLOOKUP(H1007,'[3]Coordonnees fixation au support'!$Z$4:$AA$3546,2,FALSE))</f>
        <v/>
      </c>
      <c r="L1007" s="48" t="str">
        <f>IF(VLOOKUP(H1007,'[3]Coordonnees fixation au support'!$DW$4:$DX$5000,2,FALSE)=0,"",VLOOKUP(H1007,'[3]Coordonnees fixation au support'!$DW$4:$DX$5000,2,FALSE))</f>
        <v/>
      </c>
      <c r="M1007" s="49" t="str">
        <f>IF('[3]Structure Coordinate Report'!V1011=0,"",'[3]Structure Coordinate Report'!V1011)</f>
        <v/>
      </c>
      <c r="N1007" s="49" t="str">
        <f>IF(ISNA(INDEX('[3]Tableau de pose'!B1005:R5994,MATCH('TABLEAU DE BORD'!B1007,'[3]Tableau de pose'!C1005:C5994,0),17)),"",INDEX('[3]Tableau de pose'!B1005:R5994,MATCH('TABLEAU DE BORD'!B1007,'[3]Tableau de pose'!C1005:C5994,0),17))</f>
        <v/>
      </c>
      <c r="O1007" s="49" t="str">
        <f>IF(ISNA(INDEX('[3]Tableau de pose'!B1005:T5994,MATCH('TABLEAU DE BORD'!B1007&amp;"-"&amp;'TABLEAU DE BORD'!$J$6,'[3]Tableau de pose'!T1005:T5994,0),14)),"",INDEX('[3]Tableau de pose'!B1005:T5994,MATCH('TABLEAU DE BORD'!B1007&amp;"-"&amp;'TABLEAU DE BORD'!$J$6,'[3]Tableau de pose'!T1005:T5994,0),14))</f>
        <v/>
      </c>
      <c r="P1007" s="49" t="str">
        <f>IF(ISNA(INDEX('[3]Tableau de pose'!B1005:T5994,MATCH('TABLEAU DE BORD'!B1007&amp;"-"&amp;'TABLEAU DE BORD'!$K$6,'[3]Tableau de pose'!T1005:T5994,0),14)),"",INDEX('[3]Tableau de pose'!B1005:T5994,MATCH('TABLEAU DE BORD'!B1007&amp;"-"&amp;'TABLEAU DE BORD'!$K$6,'[3]Tableau de pose'!T1005:T5994,0),14))</f>
        <v/>
      </c>
      <c r="Q1007" s="50" t="str">
        <f>IF('[3]Structure Coordinate Report'!Z1011=0,"",'[3]Structure Coordinate Report'!Z1011)</f>
        <v/>
      </c>
      <c r="R1007" s="50" t="str">
        <f>IF('[3]Structure Coordinate Report'!AB1011=0,"",'[3]Structure Coordinate Report'!AB1011)</f>
        <v/>
      </c>
    </row>
    <row r="1008" spans="2:18" ht="45" customHeight="1" x14ac:dyDescent="0.25">
      <c r="B1008" s="42" t="str">
        <f>IF('[3]Structure Coordinate Report'!N1012=0,"",'[3]Structure Coordinate Report'!N1012)</f>
        <v/>
      </c>
      <c r="C1008" s="42" t="str">
        <f>IF('[3]Structure Coordinate Report'!O1012=0,"",'[3]Structure Coordinate Report'!O1012)</f>
        <v/>
      </c>
      <c r="D1008" s="43" t="str">
        <f>IF('[3]Coordonnees fixation au support'!EH999=0,"",'[3]Coordonnees fixation au support'!EH999)</f>
        <v/>
      </c>
      <c r="E1008" s="42" t="str">
        <f>IF(ISNA(VLOOKUP(B1008,'[3]Coordonnees fixation au support'!$Z$4:$AA$2961,2,FALSE)),"",VLOOKUP(B1008,'[3]Coordonnees fixation au support'!$Z$4:$AA$2961,2,FALSE))</f>
        <v/>
      </c>
      <c r="F1008" s="43" t="str">
        <f>IF(VLOOKUP(B1008,'[3]Coordonnees fixation au support'!$DT$4:$DU$5000,2,FALSE)=0,"",VLOOKUP(B1008,'[3]Coordonnees fixation au support'!$DT$4:$DU$5000,2,FALSE))</f>
        <v/>
      </c>
      <c r="G1008" s="44" t="str">
        <f>IF('[3]Structure Coordinate Report'!X1012=0,"",'[3]Structure Coordinate Report'!X1012)</f>
        <v/>
      </c>
      <c r="H1008" s="45" t="str">
        <f>IF('[3]Structure Coordinate Report'!Q1012=0,"",'[3]Structure Coordinate Report'!Q1012)</f>
        <v/>
      </c>
      <c r="I1008" s="45" t="str">
        <f>IF('[3]Structure Coordinate Report'!R1012=0,"",'[3]Structure Coordinate Report'!R1012)</f>
        <v/>
      </c>
      <c r="J1008" s="46" t="str">
        <f>IF('[3]Coordonnees fixation au support'!EJ999=0,"",'[3]Coordonnees fixation au support'!EJ999)</f>
        <v/>
      </c>
      <c r="K1008" s="47" t="str">
        <f>IF(ISNA(VLOOKUP(H1008,'[3]Coordonnees fixation au support'!$Z$4:$AA$3546,2,FALSE)),"",VLOOKUP(H1008,'[3]Coordonnees fixation au support'!$Z$4:$AA$3546,2,FALSE))</f>
        <v/>
      </c>
      <c r="L1008" s="48" t="str">
        <f>IF(VLOOKUP(H1008,'[3]Coordonnees fixation au support'!$DW$4:$DX$5000,2,FALSE)=0,"",VLOOKUP(H1008,'[3]Coordonnees fixation au support'!$DW$4:$DX$5000,2,FALSE))</f>
        <v/>
      </c>
      <c r="M1008" s="49" t="str">
        <f>IF('[3]Structure Coordinate Report'!V1012=0,"",'[3]Structure Coordinate Report'!V1012)</f>
        <v/>
      </c>
      <c r="N1008" s="49" t="str">
        <f>IF(ISNA(INDEX('[3]Tableau de pose'!B1006:R5995,MATCH('TABLEAU DE BORD'!B1008,'[3]Tableau de pose'!C1006:C5995,0),17)),"",INDEX('[3]Tableau de pose'!B1006:R5995,MATCH('TABLEAU DE BORD'!B1008,'[3]Tableau de pose'!C1006:C5995,0),17))</f>
        <v/>
      </c>
      <c r="O1008" s="49" t="str">
        <f>IF(ISNA(INDEX('[3]Tableau de pose'!B1006:T5995,MATCH('TABLEAU DE BORD'!B1008&amp;"-"&amp;'TABLEAU DE BORD'!$J$6,'[3]Tableau de pose'!T1006:T5995,0),14)),"",INDEX('[3]Tableau de pose'!B1006:T5995,MATCH('TABLEAU DE BORD'!B1008&amp;"-"&amp;'TABLEAU DE BORD'!$J$6,'[3]Tableau de pose'!T1006:T5995,0),14))</f>
        <v/>
      </c>
      <c r="P1008" s="49" t="str">
        <f>IF(ISNA(INDEX('[3]Tableau de pose'!B1006:T5995,MATCH('TABLEAU DE BORD'!B1008&amp;"-"&amp;'TABLEAU DE BORD'!$K$6,'[3]Tableau de pose'!T1006:T5995,0),14)),"",INDEX('[3]Tableau de pose'!B1006:T5995,MATCH('TABLEAU DE BORD'!B1008&amp;"-"&amp;'TABLEAU DE BORD'!$K$6,'[3]Tableau de pose'!T1006:T5995,0),14))</f>
        <v/>
      </c>
      <c r="Q1008" s="50" t="str">
        <f>IF('[3]Structure Coordinate Report'!Z1012=0,"",'[3]Structure Coordinate Report'!Z1012)</f>
        <v/>
      </c>
      <c r="R1008" s="50" t="str">
        <f>IF('[3]Structure Coordinate Report'!AB1012=0,"",'[3]Structure Coordinate Report'!AB1012)</f>
        <v/>
      </c>
    </row>
    <row r="1009" spans="2:18" ht="45" customHeight="1" x14ac:dyDescent="0.25">
      <c r="B1009" s="42" t="str">
        <f>IF('[3]Structure Coordinate Report'!N1013=0,"",'[3]Structure Coordinate Report'!N1013)</f>
        <v/>
      </c>
      <c r="C1009" s="42" t="str">
        <f>IF('[3]Structure Coordinate Report'!O1013=0,"",'[3]Structure Coordinate Report'!O1013)</f>
        <v/>
      </c>
      <c r="D1009" s="43" t="str">
        <f>IF('[3]Coordonnees fixation au support'!EH1000=0,"",'[3]Coordonnees fixation au support'!EH1000)</f>
        <v/>
      </c>
      <c r="E1009" s="42" t="str">
        <f>IF(ISNA(VLOOKUP(B1009,'[3]Coordonnees fixation au support'!$Z$4:$AA$2961,2,FALSE)),"",VLOOKUP(B1009,'[3]Coordonnees fixation au support'!$Z$4:$AA$2961,2,FALSE))</f>
        <v/>
      </c>
      <c r="F1009" s="43" t="str">
        <f>IF(VLOOKUP(B1009,'[3]Coordonnees fixation au support'!$DT$4:$DU$5000,2,FALSE)=0,"",VLOOKUP(B1009,'[3]Coordonnees fixation au support'!$DT$4:$DU$5000,2,FALSE))</f>
        <v/>
      </c>
      <c r="G1009" s="44" t="str">
        <f>IF('[3]Structure Coordinate Report'!X1013=0,"",'[3]Structure Coordinate Report'!X1013)</f>
        <v/>
      </c>
      <c r="H1009" s="45" t="str">
        <f>IF('[3]Structure Coordinate Report'!Q1013=0,"",'[3]Structure Coordinate Report'!Q1013)</f>
        <v/>
      </c>
      <c r="I1009" s="45" t="str">
        <f>IF('[3]Structure Coordinate Report'!R1013=0,"",'[3]Structure Coordinate Report'!R1013)</f>
        <v/>
      </c>
      <c r="J1009" s="46" t="str">
        <f>IF('[3]Coordonnees fixation au support'!EJ1000=0,"",'[3]Coordonnees fixation au support'!EJ1000)</f>
        <v/>
      </c>
      <c r="K1009" s="47" t="str">
        <f>IF(ISNA(VLOOKUP(H1009,'[3]Coordonnees fixation au support'!$Z$4:$AA$3546,2,FALSE)),"",VLOOKUP(H1009,'[3]Coordonnees fixation au support'!$Z$4:$AA$3546,2,FALSE))</f>
        <v/>
      </c>
      <c r="L1009" s="48" t="str">
        <f>IF(VLOOKUP(H1009,'[3]Coordonnees fixation au support'!$DW$4:$DX$5000,2,FALSE)=0,"",VLOOKUP(H1009,'[3]Coordonnees fixation au support'!$DW$4:$DX$5000,2,FALSE))</f>
        <v/>
      </c>
      <c r="M1009" s="49" t="str">
        <f>IF('[3]Structure Coordinate Report'!V1013=0,"",'[3]Structure Coordinate Report'!V1013)</f>
        <v/>
      </c>
      <c r="N1009" s="49" t="str">
        <f>IF(ISNA(INDEX('[3]Tableau de pose'!B1007:R5996,MATCH('TABLEAU DE BORD'!B1009,'[3]Tableau de pose'!C1007:C5996,0),17)),"",INDEX('[3]Tableau de pose'!B1007:R5996,MATCH('TABLEAU DE BORD'!B1009,'[3]Tableau de pose'!C1007:C5996,0),17))</f>
        <v/>
      </c>
      <c r="O1009" s="49" t="str">
        <f>IF(ISNA(INDEX('[3]Tableau de pose'!B1007:T5996,MATCH('TABLEAU DE BORD'!B1009&amp;"-"&amp;'TABLEAU DE BORD'!$J$6,'[3]Tableau de pose'!T1007:T5996,0),14)),"",INDEX('[3]Tableau de pose'!B1007:T5996,MATCH('TABLEAU DE BORD'!B1009&amp;"-"&amp;'TABLEAU DE BORD'!$J$6,'[3]Tableau de pose'!T1007:T5996,0),14))</f>
        <v/>
      </c>
      <c r="P1009" s="49" t="str">
        <f>IF(ISNA(INDEX('[3]Tableau de pose'!B1007:T5996,MATCH('TABLEAU DE BORD'!B1009&amp;"-"&amp;'TABLEAU DE BORD'!$K$6,'[3]Tableau de pose'!T1007:T5996,0),14)),"",INDEX('[3]Tableau de pose'!B1007:T5996,MATCH('TABLEAU DE BORD'!B1009&amp;"-"&amp;'TABLEAU DE BORD'!$K$6,'[3]Tableau de pose'!T1007:T5996,0),14))</f>
        <v/>
      </c>
      <c r="Q1009" s="50" t="str">
        <f>IF('[3]Structure Coordinate Report'!Z1013=0,"",'[3]Structure Coordinate Report'!Z1013)</f>
        <v/>
      </c>
      <c r="R1009" s="50" t="str">
        <f>IF('[3]Structure Coordinate Report'!AB1013=0,"",'[3]Structure Coordinate Report'!AB1013)</f>
        <v/>
      </c>
    </row>
    <row r="1010" spans="2:18" ht="45" customHeight="1" x14ac:dyDescent="0.25">
      <c r="B1010" s="42" t="str">
        <f>IF('[3]Structure Coordinate Report'!N1014=0,"",'[3]Structure Coordinate Report'!N1014)</f>
        <v/>
      </c>
      <c r="C1010" s="42" t="str">
        <f>IF('[3]Structure Coordinate Report'!O1014=0,"",'[3]Structure Coordinate Report'!O1014)</f>
        <v/>
      </c>
      <c r="D1010" s="43" t="str">
        <f>IF('[3]Coordonnees fixation au support'!EH1001=0,"",'[3]Coordonnees fixation au support'!EH1001)</f>
        <v/>
      </c>
      <c r="E1010" s="42" t="str">
        <f>IF(ISNA(VLOOKUP(B1010,'[3]Coordonnees fixation au support'!$Z$4:$AA$2961,2,FALSE)),"",VLOOKUP(B1010,'[3]Coordonnees fixation au support'!$Z$4:$AA$2961,2,FALSE))</f>
        <v/>
      </c>
      <c r="F1010" s="43" t="str">
        <f>IF(VLOOKUP(B1010,'[3]Coordonnees fixation au support'!$DT$4:$DU$5000,2,FALSE)=0,"",VLOOKUP(B1010,'[3]Coordonnees fixation au support'!$DT$4:$DU$5000,2,FALSE))</f>
        <v/>
      </c>
      <c r="G1010" s="44" t="str">
        <f>IF('[3]Structure Coordinate Report'!X1014=0,"",'[3]Structure Coordinate Report'!X1014)</f>
        <v/>
      </c>
      <c r="H1010" s="45" t="str">
        <f>IF('[3]Structure Coordinate Report'!Q1014=0,"",'[3]Structure Coordinate Report'!Q1014)</f>
        <v/>
      </c>
      <c r="I1010" s="45" t="str">
        <f>IF('[3]Structure Coordinate Report'!R1014=0,"",'[3]Structure Coordinate Report'!R1014)</f>
        <v/>
      </c>
      <c r="J1010" s="46" t="str">
        <f>IF('[3]Coordonnees fixation au support'!EJ1001=0,"",'[3]Coordonnees fixation au support'!EJ1001)</f>
        <v/>
      </c>
      <c r="K1010" s="47" t="str">
        <f>IF(ISNA(VLOOKUP(H1010,'[3]Coordonnees fixation au support'!$Z$4:$AA$3546,2,FALSE)),"",VLOOKUP(H1010,'[3]Coordonnees fixation au support'!$Z$4:$AA$3546,2,FALSE))</f>
        <v/>
      </c>
      <c r="L1010" s="48" t="str">
        <f>IF(VLOOKUP(H1010,'[3]Coordonnees fixation au support'!$DW$4:$DX$5000,2,FALSE)=0,"",VLOOKUP(H1010,'[3]Coordonnees fixation au support'!$DW$4:$DX$5000,2,FALSE))</f>
        <v/>
      </c>
      <c r="M1010" s="49" t="str">
        <f>IF('[3]Structure Coordinate Report'!V1014=0,"",'[3]Structure Coordinate Report'!V1014)</f>
        <v/>
      </c>
      <c r="N1010" s="49" t="str">
        <f>IF(ISNA(INDEX('[3]Tableau de pose'!B1008:R5997,MATCH('TABLEAU DE BORD'!B1010,'[3]Tableau de pose'!C1008:C5997,0),17)),"",INDEX('[3]Tableau de pose'!B1008:R5997,MATCH('TABLEAU DE BORD'!B1010,'[3]Tableau de pose'!C1008:C5997,0),17))</f>
        <v/>
      </c>
      <c r="O1010" s="49" t="str">
        <f>IF(ISNA(INDEX('[3]Tableau de pose'!B1008:T5997,MATCH('TABLEAU DE BORD'!B1010&amp;"-"&amp;'TABLEAU DE BORD'!$J$6,'[3]Tableau de pose'!T1008:T5997,0),14)),"",INDEX('[3]Tableau de pose'!B1008:T5997,MATCH('TABLEAU DE BORD'!B1010&amp;"-"&amp;'TABLEAU DE BORD'!$J$6,'[3]Tableau de pose'!T1008:T5997,0),14))</f>
        <v/>
      </c>
      <c r="P1010" s="49" t="str">
        <f>IF(ISNA(INDEX('[3]Tableau de pose'!B1008:T5997,MATCH('TABLEAU DE BORD'!B1010&amp;"-"&amp;'TABLEAU DE BORD'!$K$6,'[3]Tableau de pose'!T1008:T5997,0),14)),"",INDEX('[3]Tableau de pose'!B1008:T5997,MATCH('TABLEAU DE BORD'!B1010&amp;"-"&amp;'TABLEAU DE BORD'!$K$6,'[3]Tableau de pose'!T1008:T5997,0),14))</f>
        <v/>
      </c>
      <c r="Q1010" s="50" t="str">
        <f>IF('[3]Structure Coordinate Report'!Z1014=0,"",'[3]Structure Coordinate Report'!Z1014)</f>
        <v/>
      </c>
      <c r="R1010" s="50" t="str">
        <f>IF('[3]Structure Coordinate Report'!AB1014=0,"",'[3]Structure Coordinate Report'!AB1014)</f>
        <v/>
      </c>
    </row>
    <row r="1011" spans="2:18" ht="45" customHeight="1" x14ac:dyDescent="0.25">
      <c r="B1011" s="42" t="str">
        <f>IF('[3]Structure Coordinate Report'!N1015=0,"",'[3]Structure Coordinate Report'!N1015)</f>
        <v/>
      </c>
      <c r="C1011" s="42" t="str">
        <f>IF('[3]Structure Coordinate Report'!O1015=0,"",'[3]Structure Coordinate Report'!O1015)</f>
        <v/>
      </c>
      <c r="D1011" s="43" t="str">
        <f>IF('[3]Coordonnees fixation au support'!EH1002=0,"",'[3]Coordonnees fixation au support'!EH1002)</f>
        <v/>
      </c>
      <c r="E1011" s="42" t="str">
        <f>IF(ISNA(VLOOKUP(B1011,'[3]Coordonnees fixation au support'!$Z$4:$AA$2961,2,FALSE)),"",VLOOKUP(B1011,'[3]Coordonnees fixation au support'!$Z$4:$AA$2961,2,FALSE))</f>
        <v/>
      </c>
      <c r="F1011" s="43" t="str">
        <f>IF(VLOOKUP(B1011,'[3]Coordonnees fixation au support'!$DT$4:$DU$5000,2,FALSE)=0,"",VLOOKUP(B1011,'[3]Coordonnees fixation au support'!$DT$4:$DU$5000,2,FALSE))</f>
        <v/>
      </c>
      <c r="G1011" s="44" t="str">
        <f>IF('[3]Structure Coordinate Report'!X1015=0,"",'[3]Structure Coordinate Report'!X1015)</f>
        <v/>
      </c>
      <c r="H1011" s="45" t="str">
        <f>IF('[3]Structure Coordinate Report'!Q1015=0,"",'[3]Structure Coordinate Report'!Q1015)</f>
        <v/>
      </c>
      <c r="I1011" s="45" t="str">
        <f>IF('[3]Structure Coordinate Report'!R1015=0,"",'[3]Structure Coordinate Report'!R1015)</f>
        <v/>
      </c>
      <c r="J1011" s="46" t="str">
        <f>IF('[3]Coordonnees fixation au support'!EJ1002=0,"",'[3]Coordonnees fixation au support'!EJ1002)</f>
        <v/>
      </c>
      <c r="K1011" s="47" t="str">
        <f>IF(ISNA(VLOOKUP(H1011,'[3]Coordonnees fixation au support'!$Z$4:$AA$3546,2,FALSE)),"",VLOOKUP(H1011,'[3]Coordonnees fixation au support'!$Z$4:$AA$3546,2,FALSE))</f>
        <v/>
      </c>
      <c r="L1011" s="48" t="str">
        <f>IF(VLOOKUP(H1011,'[3]Coordonnees fixation au support'!$DW$4:$DX$5000,2,FALSE)=0,"",VLOOKUP(H1011,'[3]Coordonnees fixation au support'!$DW$4:$DX$5000,2,FALSE))</f>
        <v/>
      </c>
      <c r="M1011" s="49" t="str">
        <f>IF('[3]Structure Coordinate Report'!V1015=0,"",'[3]Structure Coordinate Report'!V1015)</f>
        <v/>
      </c>
      <c r="N1011" s="49" t="str">
        <f>IF(ISNA(INDEX('[3]Tableau de pose'!B1009:R5998,MATCH('TABLEAU DE BORD'!B1011,'[3]Tableau de pose'!C1009:C5998,0),17)),"",INDEX('[3]Tableau de pose'!B1009:R5998,MATCH('TABLEAU DE BORD'!B1011,'[3]Tableau de pose'!C1009:C5998,0),17))</f>
        <v/>
      </c>
      <c r="O1011" s="49" t="str">
        <f>IF(ISNA(INDEX('[3]Tableau de pose'!B1009:T5998,MATCH('TABLEAU DE BORD'!B1011&amp;"-"&amp;'TABLEAU DE BORD'!$J$6,'[3]Tableau de pose'!T1009:T5998,0),14)),"",INDEX('[3]Tableau de pose'!B1009:T5998,MATCH('TABLEAU DE BORD'!B1011&amp;"-"&amp;'TABLEAU DE BORD'!$J$6,'[3]Tableau de pose'!T1009:T5998,0),14))</f>
        <v/>
      </c>
      <c r="P1011" s="49" t="str">
        <f>IF(ISNA(INDEX('[3]Tableau de pose'!B1009:T5998,MATCH('TABLEAU DE BORD'!B1011&amp;"-"&amp;'TABLEAU DE BORD'!$K$6,'[3]Tableau de pose'!T1009:T5998,0),14)),"",INDEX('[3]Tableau de pose'!B1009:T5998,MATCH('TABLEAU DE BORD'!B1011&amp;"-"&amp;'TABLEAU DE BORD'!$K$6,'[3]Tableau de pose'!T1009:T5998,0),14))</f>
        <v/>
      </c>
      <c r="Q1011" s="50" t="str">
        <f>IF('[3]Structure Coordinate Report'!Z1015=0,"",'[3]Structure Coordinate Report'!Z1015)</f>
        <v/>
      </c>
      <c r="R1011" s="50" t="str">
        <f>IF('[3]Structure Coordinate Report'!AB1015=0,"",'[3]Structure Coordinate Report'!AB1015)</f>
        <v/>
      </c>
    </row>
    <row r="1012" spans="2:18" ht="45" customHeight="1" x14ac:dyDescent="0.25">
      <c r="B1012" s="42" t="str">
        <f>IF('[3]Structure Coordinate Report'!N1016=0,"",'[3]Structure Coordinate Report'!N1016)</f>
        <v/>
      </c>
      <c r="C1012" s="42" t="str">
        <f>IF('[3]Structure Coordinate Report'!O1016=0,"",'[3]Structure Coordinate Report'!O1016)</f>
        <v/>
      </c>
      <c r="D1012" s="43" t="str">
        <f>IF('[3]Coordonnees fixation au support'!EH1003=0,"",'[3]Coordonnees fixation au support'!EH1003)</f>
        <v/>
      </c>
      <c r="E1012" s="42" t="str">
        <f>IF(ISNA(VLOOKUP(B1012,'[3]Coordonnees fixation au support'!$Z$4:$AA$2961,2,FALSE)),"",VLOOKUP(B1012,'[3]Coordonnees fixation au support'!$Z$4:$AA$2961,2,FALSE))</f>
        <v/>
      </c>
      <c r="F1012" s="43" t="str">
        <f>IF(VLOOKUP(B1012,'[3]Coordonnees fixation au support'!$DT$4:$DU$5000,2,FALSE)=0,"",VLOOKUP(B1012,'[3]Coordonnees fixation au support'!$DT$4:$DU$5000,2,FALSE))</f>
        <v/>
      </c>
      <c r="G1012" s="44" t="str">
        <f>IF('[3]Structure Coordinate Report'!X1016=0,"",'[3]Structure Coordinate Report'!X1016)</f>
        <v/>
      </c>
      <c r="H1012" s="45" t="str">
        <f>IF('[3]Structure Coordinate Report'!Q1016=0,"",'[3]Structure Coordinate Report'!Q1016)</f>
        <v/>
      </c>
      <c r="I1012" s="45" t="str">
        <f>IF('[3]Structure Coordinate Report'!R1016=0,"",'[3]Structure Coordinate Report'!R1016)</f>
        <v/>
      </c>
      <c r="J1012" s="46" t="str">
        <f>IF('[3]Coordonnees fixation au support'!EJ1003=0,"",'[3]Coordonnees fixation au support'!EJ1003)</f>
        <v/>
      </c>
      <c r="K1012" s="47" t="str">
        <f>IF(ISNA(VLOOKUP(H1012,'[3]Coordonnees fixation au support'!$Z$4:$AA$3546,2,FALSE)),"",VLOOKUP(H1012,'[3]Coordonnees fixation au support'!$Z$4:$AA$3546,2,FALSE))</f>
        <v/>
      </c>
      <c r="L1012" s="48" t="str">
        <f>IF(VLOOKUP(H1012,'[3]Coordonnees fixation au support'!$DW$4:$DX$5000,2,FALSE)=0,"",VLOOKUP(H1012,'[3]Coordonnees fixation au support'!$DW$4:$DX$5000,2,FALSE))</f>
        <v/>
      </c>
      <c r="M1012" s="49" t="str">
        <f>IF('[3]Structure Coordinate Report'!V1016=0,"",'[3]Structure Coordinate Report'!V1016)</f>
        <v/>
      </c>
      <c r="N1012" s="49" t="str">
        <f>IF(ISNA(INDEX('[3]Tableau de pose'!B1010:R5999,MATCH('TABLEAU DE BORD'!B1012,'[3]Tableau de pose'!C1010:C5999,0),17)),"",INDEX('[3]Tableau de pose'!B1010:R5999,MATCH('TABLEAU DE BORD'!B1012,'[3]Tableau de pose'!C1010:C5999,0),17))</f>
        <v/>
      </c>
      <c r="O1012" s="49" t="str">
        <f>IF(ISNA(INDEX('[3]Tableau de pose'!B1010:T5999,MATCH('TABLEAU DE BORD'!B1012&amp;"-"&amp;'TABLEAU DE BORD'!$J$6,'[3]Tableau de pose'!T1010:T5999,0),14)),"",INDEX('[3]Tableau de pose'!B1010:T5999,MATCH('TABLEAU DE BORD'!B1012&amp;"-"&amp;'TABLEAU DE BORD'!$J$6,'[3]Tableau de pose'!T1010:T5999,0),14))</f>
        <v/>
      </c>
      <c r="P1012" s="49" t="str">
        <f>IF(ISNA(INDEX('[3]Tableau de pose'!B1010:T5999,MATCH('TABLEAU DE BORD'!B1012&amp;"-"&amp;'TABLEAU DE BORD'!$K$6,'[3]Tableau de pose'!T1010:T5999,0),14)),"",INDEX('[3]Tableau de pose'!B1010:T5999,MATCH('TABLEAU DE BORD'!B1012&amp;"-"&amp;'TABLEAU DE BORD'!$K$6,'[3]Tableau de pose'!T1010:T5999,0),14))</f>
        <v/>
      </c>
      <c r="Q1012" s="50" t="str">
        <f>IF('[3]Structure Coordinate Report'!Z1016=0,"",'[3]Structure Coordinate Report'!Z1016)</f>
        <v/>
      </c>
      <c r="R1012" s="50" t="str">
        <f>IF('[3]Structure Coordinate Report'!AB1016=0,"",'[3]Structure Coordinate Report'!AB1016)</f>
        <v/>
      </c>
    </row>
    <row r="1013" spans="2:18" ht="45" customHeight="1" x14ac:dyDescent="0.25">
      <c r="B1013" s="42" t="str">
        <f>IF('[3]Structure Coordinate Report'!N1017=0,"",'[3]Structure Coordinate Report'!N1017)</f>
        <v/>
      </c>
      <c r="C1013" s="42" t="str">
        <f>IF('[3]Structure Coordinate Report'!O1017=0,"",'[3]Structure Coordinate Report'!O1017)</f>
        <v/>
      </c>
      <c r="D1013" s="43" t="str">
        <f>IF('[3]Coordonnees fixation au support'!EH1004=0,"",'[3]Coordonnees fixation au support'!EH1004)</f>
        <v/>
      </c>
      <c r="E1013" s="42" t="str">
        <f>IF(ISNA(VLOOKUP(B1013,'[3]Coordonnees fixation au support'!$Z$4:$AA$2961,2,FALSE)),"",VLOOKUP(B1013,'[3]Coordonnees fixation au support'!$Z$4:$AA$2961,2,FALSE))</f>
        <v/>
      </c>
      <c r="F1013" s="43" t="str">
        <f>IF(VLOOKUP(B1013,'[3]Coordonnees fixation au support'!$DT$4:$DU$5000,2,FALSE)=0,"",VLOOKUP(B1013,'[3]Coordonnees fixation au support'!$DT$4:$DU$5000,2,FALSE))</f>
        <v/>
      </c>
      <c r="G1013" s="44" t="str">
        <f>IF('[3]Structure Coordinate Report'!X1017=0,"",'[3]Structure Coordinate Report'!X1017)</f>
        <v/>
      </c>
      <c r="H1013" s="45" t="str">
        <f>IF('[3]Structure Coordinate Report'!Q1017=0,"",'[3]Structure Coordinate Report'!Q1017)</f>
        <v/>
      </c>
      <c r="I1013" s="45" t="str">
        <f>IF('[3]Structure Coordinate Report'!R1017=0,"",'[3]Structure Coordinate Report'!R1017)</f>
        <v/>
      </c>
      <c r="J1013" s="46" t="str">
        <f>IF('[3]Coordonnees fixation au support'!EJ1004=0,"",'[3]Coordonnees fixation au support'!EJ1004)</f>
        <v/>
      </c>
      <c r="K1013" s="47" t="str">
        <f>IF(ISNA(VLOOKUP(H1013,'[3]Coordonnees fixation au support'!$Z$4:$AA$3546,2,FALSE)),"",VLOOKUP(H1013,'[3]Coordonnees fixation au support'!$Z$4:$AA$3546,2,FALSE))</f>
        <v/>
      </c>
      <c r="L1013" s="48" t="str">
        <f>IF(VLOOKUP(H1013,'[3]Coordonnees fixation au support'!$DW$4:$DX$5000,2,FALSE)=0,"",VLOOKUP(H1013,'[3]Coordonnees fixation au support'!$DW$4:$DX$5000,2,FALSE))</f>
        <v/>
      </c>
      <c r="M1013" s="49" t="str">
        <f>IF('[3]Structure Coordinate Report'!V1017=0,"",'[3]Structure Coordinate Report'!V1017)</f>
        <v/>
      </c>
      <c r="N1013" s="49" t="str">
        <f>IF(ISNA(INDEX('[3]Tableau de pose'!B1011:R6000,MATCH('TABLEAU DE BORD'!B1013,'[3]Tableau de pose'!C1011:C6000,0),17)),"",INDEX('[3]Tableau de pose'!B1011:R6000,MATCH('TABLEAU DE BORD'!B1013,'[3]Tableau de pose'!C1011:C6000,0),17))</f>
        <v/>
      </c>
      <c r="O1013" s="49" t="str">
        <f>IF(ISNA(INDEX('[3]Tableau de pose'!B1011:T6000,MATCH('TABLEAU DE BORD'!B1013&amp;"-"&amp;'TABLEAU DE BORD'!$J$6,'[3]Tableau de pose'!T1011:T6000,0),14)),"",INDEX('[3]Tableau de pose'!B1011:T6000,MATCH('TABLEAU DE BORD'!B1013&amp;"-"&amp;'TABLEAU DE BORD'!$J$6,'[3]Tableau de pose'!T1011:T6000,0),14))</f>
        <v/>
      </c>
      <c r="P1013" s="49" t="str">
        <f>IF(ISNA(INDEX('[3]Tableau de pose'!B1011:T6000,MATCH('TABLEAU DE BORD'!B1013&amp;"-"&amp;'TABLEAU DE BORD'!$K$6,'[3]Tableau de pose'!T1011:T6000,0),14)),"",INDEX('[3]Tableau de pose'!B1011:T6000,MATCH('TABLEAU DE BORD'!B1013&amp;"-"&amp;'TABLEAU DE BORD'!$K$6,'[3]Tableau de pose'!T1011:T6000,0),14))</f>
        <v/>
      </c>
      <c r="Q1013" s="50" t="str">
        <f>IF('[3]Structure Coordinate Report'!Z1017=0,"",'[3]Structure Coordinate Report'!Z1017)</f>
        <v/>
      </c>
      <c r="R1013" s="50" t="str">
        <f>IF('[3]Structure Coordinate Report'!AB1017=0,"",'[3]Structure Coordinate Report'!AB1017)</f>
        <v/>
      </c>
    </row>
    <row r="1014" spans="2:18" ht="45" customHeight="1" x14ac:dyDescent="0.25">
      <c r="B1014" s="42" t="str">
        <f>IF('[3]Structure Coordinate Report'!N1018=0,"",'[3]Structure Coordinate Report'!N1018)</f>
        <v/>
      </c>
      <c r="C1014" s="42" t="str">
        <f>IF('[3]Structure Coordinate Report'!O1018=0,"",'[3]Structure Coordinate Report'!O1018)</f>
        <v/>
      </c>
      <c r="D1014" s="43" t="str">
        <f>IF('[3]Coordonnees fixation au support'!EH1005=0,"",'[3]Coordonnees fixation au support'!EH1005)</f>
        <v/>
      </c>
      <c r="E1014" s="42" t="str">
        <f>IF(ISNA(VLOOKUP(B1014,'[3]Coordonnees fixation au support'!$Z$4:$AA$2961,2,FALSE)),"",VLOOKUP(B1014,'[3]Coordonnees fixation au support'!$Z$4:$AA$2961,2,FALSE))</f>
        <v/>
      </c>
      <c r="F1014" s="43" t="str">
        <f>IF(VLOOKUP(B1014,'[3]Coordonnees fixation au support'!$DT$4:$DU$5000,2,FALSE)=0,"",VLOOKUP(B1014,'[3]Coordonnees fixation au support'!$DT$4:$DU$5000,2,FALSE))</f>
        <v/>
      </c>
      <c r="G1014" s="44" t="str">
        <f>IF('[3]Structure Coordinate Report'!X1018=0,"",'[3]Structure Coordinate Report'!X1018)</f>
        <v/>
      </c>
      <c r="H1014" s="45" t="str">
        <f>IF('[3]Structure Coordinate Report'!Q1018=0,"",'[3]Structure Coordinate Report'!Q1018)</f>
        <v/>
      </c>
      <c r="I1014" s="45" t="str">
        <f>IF('[3]Structure Coordinate Report'!R1018=0,"",'[3]Structure Coordinate Report'!R1018)</f>
        <v/>
      </c>
      <c r="J1014" s="46" t="str">
        <f>IF('[3]Coordonnees fixation au support'!EJ1005=0,"",'[3]Coordonnees fixation au support'!EJ1005)</f>
        <v/>
      </c>
      <c r="K1014" s="47" t="str">
        <f>IF(ISNA(VLOOKUP(H1014,'[3]Coordonnees fixation au support'!$Z$4:$AA$3546,2,FALSE)),"",VLOOKUP(H1014,'[3]Coordonnees fixation au support'!$Z$4:$AA$3546,2,FALSE))</f>
        <v/>
      </c>
      <c r="L1014" s="48" t="str">
        <f>IF(VLOOKUP(H1014,'[3]Coordonnees fixation au support'!$DW$4:$DX$5000,2,FALSE)=0,"",VLOOKUP(H1014,'[3]Coordonnees fixation au support'!$DW$4:$DX$5000,2,FALSE))</f>
        <v/>
      </c>
      <c r="M1014" s="49" t="str">
        <f>IF('[3]Structure Coordinate Report'!V1018=0,"",'[3]Structure Coordinate Report'!V1018)</f>
        <v/>
      </c>
      <c r="N1014" s="49" t="str">
        <f>IF(ISNA(INDEX('[3]Tableau de pose'!B1012:R6001,MATCH('TABLEAU DE BORD'!B1014,'[3]Tableau de pose'!C1012:C6001,0),17)),"",INDEX('[3]Tableau de pose'!B1012:R6001,MATCH('TABLEAU DE BORD'!B1014,'[3]Tableau de pose'!C1012:C6001,0),17))</f>
        <v/>
      </c>
      <c r="O1014" s="49" t="str">
        <f>IF(ISNA(INDEX('[3]Tableau de pose'!B1012:T6001,MATCH('TABLEAU DE BORD'!B1014&amp;"-"&amp;'TABLEAU DE BORD'!$J$6,'[3]Tableau de pose'!T1012:T6001,0),14)),"",INDEX('[3]Tableau de pose'!B1012:T6001,MATCH('TABLEAU DE BORD'!B1014&amp;"-"&amp;'TABLEAU DE BORD'!$J$6,'[3]Tableau de pose'!T1012:T6001,0),14))</f>
        <v/>
      </c>
      <c r="P1014" s="49" t="str">
        <f>IF(ISNA(INDEX('[3]Tableau de pose'!B1012:T6001,MATCH('TABLEAU DE BORD'!B1014&amp;"-"&amp;'TABLEAU DE BORD'!$K$6,'[3]Tableau de pose'!T1012:T6001,0),14)),"",INDEX('[3]Tableau de pose'!B1012:T6001,MATCH('TABLEAU DE BORD'!B1014&amp;"-"&amp;'TABLEAU DE BORD'!$K$6,'[3]Tableau de pose'!T1012:T6001,0),14))</f>
        <v/>
      </c>
      <c r="Q1014" s="50" t="str">
        <f>IF('[3]Structure Coordinate Report'!Z1018=0,"",'[3]Structure Coordinate Report'!Z1018)</f>
        <v/>
      </c>
      <c r="R1014" s="50" t="str">
        <f>IF('[3]Structure Coordinate Report'!AB1018=0,"",'[3]Structure Coordinate Report'!AB1018)</f>
        <v/>
      </c>
    </row>
    <row r="1015" spans="2:18" ht="45" customHeight="1" x14ac:dyDescent="0.25">
      <c r="B1015" s="42" t="str">
        <f>IF('[3]Structure Coordinate Report'!N1019=0,"",'[3]Structure Coordinate Report'!N1019)</f>
        <v/>
      </c>
      <c r="C1015" s="42" t="str">
        <f>IF('[3]Structure Coordinate Report'!O1019=0,"",'[3]Structure Coordinate Report'!O1019)</f>
        <v/>
      </c>
      <c r="D1015" s="43" t="str">
        <f>IF('[3]Coordonnees fixation au support'!EH1006=0,"",'[3]Coordonnees fixation au support'!EH1006)</f>
        <v/>
      </c>
      <c r="E1015" s="42" t="str">
        <f>IF(ISNA(VLOOKUP(B1015,'[3]Coordonnees fixation au support'!$Z$4:$AA$2961,2,FALSE)),"",VLOOKUP(B1015,'[3]Coordonnees fixation au support'!$Z$4:$AA$2961,2,FALSE))</f>
        <v/>
      </c>
      <c r="F1015" s="43" t="str">
        <f>IF(VLOOKUP(B1015,'[3]Coordonnees fixation au support'!$DT$4:$DU$5000,2,FALSE)=0,"",VLOOKUP(B1015,'[3]Coordonnees fixation au support'!$DT$4:$DU$5000,2,FALSE))</f>
        <v/>
      </c>
      <c r="G1015" s="44" t="str">
        <f>IF('[3]Structure Coordinate Report'!X1019=0,"",'[3]Structure Coordinate Report'!X1019)</f>
        <v/>
      </c>
      <c r="H1015" s="45" t="str">
        <f>IF('[3]Structure Coordinate Report'!Q1019=0,"",'[3]Structure Coordinate Report'!Q1019)</f>
        <v/>
      </c>
      <c r="I1015" s="45" t="str">
        <f>IF('[3]Structure Coordinate Report'!R1019=0,"",'[3]Structure Coordinate Report'!R1019)</f>
        <v/>
      </c>
      <c r="J1015" s="46" t="str">
        <f>IF('[3]Coordonnees fixation au support'!EJ1006=0,"",'[3]Coordonnees fixation au support'!EJ1006)</f>
        <v/>
      </c>
      <c r="K1015" s="47" t="str">
        <f>IF(ISNA(VLOOKUP(H1015,'[3]Coordonnees fixation au support'!$Z$4:$AA$3546,2,FALSE)),"",VLOOKUP(H1015,'[3]Coordonnees fixation au support'!$Z$4:$AA$3546,2,FALSE))</f>
        <v/>
      </c>
      <c r="L1015" s="48" t="str">
        <f>IF(VLOOKUP(H1015,'[3]Coordonnees fixation au support'!$DW$4:$DX$5000,2,FALSE)=0,"",VLOOKUP(H1015,'[3]Coordonnees fixation au support'!$DW$4:$DX$5000,2,FALSE))</f>
        <v/>
      </c>
      <c r="M1015" s="49" t="str">
        <f>IF('[3]Structure Coordinate Report'!V1019=0,"",'[3]Structure Coordinate Report'!V1019)</f>
        <v/>
      </c>
      <c r="N1015" s="49" t="str">
        <f>IF(ISNA(INDEX('[3]Tableau de pose'!B1013:R6002,MATCH('TABLEAU DE BORD'!B1015,'[3]Tableau de pose'!C1013:C6002,0),17)),"",INDEX('[3]Tableau de pose'!B1013:R6002,MATCH('TABLEAU DE BORD'!B1015,'[3]Tableau de pose'!C1013:C6002,0),17))</f>
        <v/>
      </c>
      <c r="O1015" s="49" t="str">
        <f>IF(ISNA(INDEX('[3]Tableau de pose'!B1013:T6002,MATCH('TABLEAU DE BORD'!B1015&amp;"-"&amp;'TABLEAU DE BORD'!$J$6,'[3]Tableau de pose'!T1013:T6002,0),14)),"",INDEX('[3]Tableau de pose'!B1013:T6002,MATCH('TABLEAU DE BORD'!B1015&amp;"-"&amp;'TABLEAU DE BORD'!$J$6,'[3]Tableau de pose'!T1013:T6002,0),14))</f>
        <v/>
      </c>
      <c r="P1015" s="49" t="str">
        <f>IF(ISNA(INDEX('[3]Tableau de pose'!B1013:T6002,MATCH('TABLEAU DE BORD'!B1015&amp;"-"&amp;'TABLEAU DE BORD'!$K$6,'[3]Tableau de pose'!T1013:T6002,0),14)),"",INDEX('[3]Tableau de pose'!B1013:T6002,MATCH('TABLEAU DE BORD'!B1015&amp;"-"&amp;'TABLEAU DE BORD'!$K$6,'[3]Tableau de pose'!T1013:T6002,0),14))</f>
        <v/>
      </c>
      <c r="Q1015" s="50" t="str">
        <f>IF('[3]Structure Coordinate Report'!Z1019=0,"",'[3]Structure Coordinate Report'!Z1019)</f>
        <v/>
      </c>
      <c r="R1015" s="50" t="str">
        <f>IF('[3]Structure Coordinate Report'!AB1019=0,"",'[3]Structure Coordinate Report'!AB1019)</f>
        <v/>
      </c>
    </row>
    <row r="1016" spans="2:18" ht="45" customHeight="1" x14ac:dyDescent="0.25">
      <c r="B1016" s="42" t="str">
        <f>IF('[3]Structure Coordinate Report'!N1020=0,"",'[3]Structure Coordinate Report'!N1020)</f>
        <v/>
      </c>
      <c r="C1016" s="42" t="str">
        <f>IF('[3]Structure Coordinate Report'!O1020=0,"",'[3]Structure Coordinate Report'!O1020)</f>
        <v/>
      </c>
      <c r="D1016" s="43" t="str">
        <f>IF('[3]Coordonnees fixation au support'!EH1007=0,"",'[3]Coordonnees fixation au support'!EH1007)</f>
        <v/>
      </c>
      <c r="E1016" s="42" t="str">
        <f>IF(ISNA(VLOOKUP(B1016,'[3]Coordonnees fixation au support'!$Z$4:$AA$2961,2,FALSE)),"",VLOOKUP(B1016,'[3]Coordonnees fixation au support'!$Z$4:$AA$2961,2,FALSE))</f>
        <v/>
      </c>
      <c r="F1016" s="43" t="str">
        <f>IF(VLOOKUP(B1016,'[3]Coordonnees fixation au support'!$DT$4:$DU$5000,2,FALSE)=0,"",VLOOKUP(B1016,'[3]Coordonnees fixation au support'!$DT$4:$DU$5000,2,FALSE))</f>
        <v/>
      </c>
      <c r="G1016" s="44" t="str">
        <f>IF('[3]Structure Coordinate Report'!X1020=0,"",'[3]Structure Coordinate Report'!X1020)</f>
        <v/>
      </c>
      <c r="H1016" s="45" t="str">
        <f>IF('[3]Structure Coordinate Report'!Q1020=0,"",'[3]Structure Coordinate Report'!Q1020)</f>
        <v/>
      </c>
      <c r="I1016" s="45" t="str">
        <f>IF('[3]Structure Coordinate Report'!R1020=0,"",'[3]Structure Coordinate Report'!R1020)</f>
        <v/>
      </c>
      <c r="J1016" s="46" t="str">
        <f>IF('[3]Coordonnees fixation au support'!EJ1007=0,"",'[3]Coordonnees fixation au support'!EJ1007)</f>
        <v/>
      </c>
      <c r="K1016" s="47" t="str">
        <f>IF(ISNA(VLOOKUP(H1016,'[3]Coordonnees fixation au support'!$Z$4:$AA$3546,2,FALSE)),"",VLOOKUP(H1016,'[3]Coordonnees fixation au support'!$Z$4:$AA$3546,2,FALSE))</f>
        <v/>
      </c>
      <c r="L1016" s="48" t="str">
        <f>IF(VLOOKUP(H1016,'[3]Coordonnees fixation au support'!$DW$4:$DX$5000,2,FALSE)=0,"",VLOOKUP(H1016,'[3]Coordonnees fixation au support'!$DW$4:$DX$5000,2,FALSE))</f>
        <v/>
      </c>
      <c r="M1016" s="49" t="str">
        <f>IF('[3]Structure Coordinate Report'!V1020=0,"",'[3]Structure Coordinate Report'!V1020)</f>
        <v/>
      </c>
      <c r="N1016" s="49" t="str">
        <f>IF(ISNA(INDEX('[3]Tableau de pose'!B1014:R6003,MATCH('TABLEAU DE BORD'!B1016,'[3]Tableau de pose'!C1014:C6003,0),17)),"",INDEX('[3]Tableau de pose'!B1014:R6003,MATCH('TABLEAU DE BORD'!B1016,'[3]Tableau de pose'!C1014:C6003,0),17))</f>
        <v/>
      </c>
      <c r="O1016" s="49" t="str">
        <f>IF(ISNA(INDEX('[3]Tableau de pose'!B1014:T6003,MATCH('TABLEAU DE BORD'!B1016&amp;"-"&amp;'TABLEAU DE BORD'!$J$6,'[3]Tableau de pose'!T1014:T6003,0),14)),"",INDEX('[3]Tableau de pose'!B1014:T6003,MATCH('TABLEAU DE BORD'!B1016&amp;"-"&amp;'TABLEAU DE BORD'!$J$6,'[3]Tableau de pose'!T1014:T6003,0),14))</f>
        <v/>
      </c>
      <c r="P1016" s="49" t="str">
        <f>IF(ISNA(INDEX('[3]Tableau de pose'!B1014:T6003,MATCH('TABLEAU DE BORD'!B1016&amp;"-"&amp;'TABLEAU DE BORD'!$K$6,'[3]Tableau de pose'!T1014:T6003,0),14)),"",INDEX('[3]Tableau de pose'!B1014:T6003,MATCH('TABLEAU DE BORD'!B1016&amp;"-"&amp;'TABLEAU DE BORD'!$K$6,'[3]Tableau de pose'!T1014:T6003,0),14))</f>
        <v/>
      </c>
      <c r="Q1016" s="50" t="str">
        <f>IF('[3]Structure Coordinate Report'!Z1020=0,"",'[3]Structure Coordinate Report'!Z1020)</f>
        <v/>
      </c>
      <c r="R1016" s="50" t="str">
        <f>IF('[3]Structure Coordinate Report'!AB1020=0,"",'[3]Structure Coordinate Report'!AB1020)</f>
        <v/>
      </c>
    </row>
    <row r="1017" spans="2:18" ht="45" customHeight="1" x14ac:dyDescent="0.25">
      <c r="B1017" s="42" t="str">
        <f>IF('[3]Structure Coordinate Report'!N1021=0,"",'[3]Structure Coordinate Report'!N1021)</f>
        <v/>
      </c>
      <c r="C1017" s="42" t="str">
        <f>IF('[3]Structure Coordinate Report'!O1021=0,"",'[3]Structure Coordinate Report'!O1021)</f>
        <v/>
      </c>
      <c r="D1017" s="43" t="str">
        <f>IF('[3]Coordonnees fixation au support'!EH1008=0,"",'[3]Coordonnees fixation au support'!EH1008)</f>
        <v/>
      </c>
      <c r="E1017" s="42" t="str">
        <f>IF(ISNA(VLOOKUP(B1017,'[3]Coordonnees fixation au support'!$Z$4:$AA$2961,2,FALSE)),"",VLOOKUP(B1017,'[3]Coordonnees fixation au support'!$Z$4:$AA$2961,2,FALSE))</f>
        <v/>
      </c>
      <c r="F1017" s="43" t="str">
        <f>IF(VLOOKUP(B1017,'[3]Coordonnees fixation au support'!$DT$4:$DU$5000,2,FALSE)=0,"",VLOOKUP(B1017,'[3]Coordonnees fixation au support'!$DT$4:$DU$5000,2,FALSE))</f>
        <v/>
      </c>
      <c r="G1017" s="44" t="str">
        <f>IF('[3]Structure Coordinate Report'!X1021=0,"",'[3]Structure Coordinate Report'!X1021)</f>
        <v/>
      </c>
      <c r="H1017" s="45" t="str">
        <f>IF('[3]Structure Coordinate Report'!Q1021=0,"",'[3]Structure Coordinate Report'!Q1021)</f>
        <v/>
      </c>
      <c r="I1017" s="45" t="str">
        <f>IF('[3]Structure Coordinate Report'!R1021=0,"",'[3]Structure Coordinate Report'!R1021)</f>
        <v/>
      </c>
      <c r="J1017" s="46" t="str">
        <f>IF('[3]Coordonnees fixation au support'!EJ1008=0,"",'[3]Coordonnees fixation au support'!EJ1008)</f>
        <v/>
      </c>
      <c r="K1017" s="47" t="str">
        <f>IF(ISNA(VLOOKUP(H1017,'[3]Coordonnees fixation au support'!$Z$4:$AA$3546,2,FALSE)),"",VLOOKUP(H1017,'[3]Coordonnees fixation au support'!$Z$4:$AA$3546,2,FALSE))</f>
        <v/>
      </c>
      <c r="L1017" s="48" t="str">
        <f>IF(VLOOKUP(H1017,'[3]Coordonnees fixation au support'!$DW$4:$DX$5000,2,FALSE)=0,"",VLOOKUP(H1017,'[3]Coordonnees fixation au support'!$DW$4:$DX$5000,2,FALSE))</f>
        <v/>
      </c>
      <c r="M1017" s="49" t="str">
        <f>IF('[3]Structure Coordinate Report'!V1021=0,"",'[3]Structure Coordinate Report'!V1021)</f>
        <v/>
      </c>
      <c r="N1017" s="49" t="str">
        <f>IF(ISNA(INDEX('[3]Tableau de pose'!B1015:R6004,MATCH('TABLEAU DE BORD'!B1017,'[3]Tableau de pose'!C1015:C6004,0),17)),"",INDEX('[3]Tableau de pose'!B1015:R6004,MATCH('TABLEAU DE BORD'!B1017,'[3]Tableau de pose'!C1015:C6004,0),17))</f>
        <v/>
      </c>
      <c r="O1017" s="49" t="str">
        <f>IF(ISNA(INDEX('[3]Tableau de pose'!B1015:T6004,MATCH('TABLEAU DE BORD'!B1017&amp;"-"&amp;'TABLEAU DE BORD'!$J$6,'[3]Tableau de pose'!T1015:T6004,0),14)),"",INDEX('[3]Tableau de pose'!B1015:T6004,MATCH('TABLEAU DE BORD'!B1017&amp;"-"&amp;'TABLEAU DE BORD'!$J$6,'[3]Tableau de pose'!T1015:T6004,0),14))</f>
        <v/>
      </c>
      <c r="P1017" s="49" t="str">
        <f>IF(ISNA(INDEX('[3]Tableau de pose'!B1015:T6004,MATCH('TABLEAU DE BORD'!B1017&amp;"-"&amp;'TABLEAU DE BORD'!$K$6,'[3]Tableau de pose'!T1015:T6004,0),14)),"",INDEX('[3]Tableau de pose'!B1015:T6004,MATCH('TABLEAU DE BORD'!B1017&amp;"-"&amp;'TABLEAU DE BORD'!$K$6,'[3]Tableau de pose'!T1015:T6004,0),14))</f>
        <v/>
      </c>
      <c r="Q1017" s="50" t="str">
        <f>IF('[3]Structure Coordinate Report'!Z1021=0,"",'[3]Structure Coordinate Report'!Z1021)</f>
        <v/>
      </c>
      <c r="R1017" s="50" t="str">
        <f>IF('[3]Structure Coordinate Report'!AB1021=0,"",'[3]Structure Coordinate Report'!AB1021)</f>
        <v/>
      </c>
    </row>
    <row r="1018" spans="2:18" ht="45" customHeight="1" x14ac:dyDescent="0.25">
      <c r="B1018" s="42" t="str">
        <f>IF('[3]Structure Coordinate Report'!N1022=0,"",'[3]Structure Coordinate Report'!N1022)</f>
        <v/>
      </c>
      <c r="C1018" s="42" t="str">
        <f>IF('[3]Structure Coordinate Report'!O1022=0,"",'[3]Structure Coordinate Report'!O1022)</f>
        <v/>
      </c>
      <c r="D1018" s="43" t="str">
        <f>IF('[3]Coordonnees fixation au support'!EH1009=0,"",'[3]Coordonnees fixation au support'!EH1009)</f>
        <v/>
      </c>
      <c r="E1018" s="42" t="str">
        <f>IF(ISNA(VLOOKUP(B1018,'[3]Coordonnees fixation au support'!$Z$4:$AA$2961,2,FALSE)),"",VLOOKUP(B1018,'[3]Coordonnees fixation au support'!$Z$4:$AA$2961,2,FALSE))</f>
        <v/>
      </c>
      <c r="F1018" s="43" t="str">
        <f>IF(VLOOKUP(B1018,'[3]Coordonnees fixation au support'!$DT$4:$DU$5000,2,FALSE)=0,"",VLOOKUP(B1018,'[3]Coordonnees fixation au support'!$DT$4:$DU$5000,2,FALSE))</f>
        <v/>
      </c>
      <c r="G1018" s="44" t="str">
        <f>IF('[3]Structure Coordinate Report'!X1022=0,"",'[3]Structure Coordinate Report'!X1022)</f>
        <v/>
      </c>
      <c r="H1018" s="45" t="str">
        <f>IF('[3]Structure Coordinate Report'!Q1022=0,"",'[3]Structure Coordinate Report'!Q1022)</f>
        <v/>
      </c>
      <c r="I1018" s="45" t="str">
        <f>IF('[3]Structure Coordinate Report'!R1022=0,"",'[3]Structure Coordinate Report'!R1022)</f>
        <v/>
      </c>
      <c r="J1018" s="46" t="str">
        <f>IF('[3]Coordonnees fixation au support'!EJ1009=0,"",'[3]Coordonnees fixation au support'!EJ1009)</f>
        <v/>
      </c>
      <c r="K1018" s="47" t="str">
        <f>IF(ISNA(VLOOKUP(H1018,'[3]Coordonnees fixation au support'!$Z$4:$AA$3546,2,FALSE)),"",VLOOKUP(H1018,'[3]Coordonnees fixation au support'!$Z$4:$AA$3546,2,FALSE))</f>
        <v/>
      </c>
      <c r="L1018" s="48" t="str">
        <f>IF(VLOOKUP(H1018,'[3]Coordonnees fixation au support'!$DW$4:$DX$5000,2,FALSE)=0,"",VLOOKUP(H1018,'[3]Coordonnees fixation au support'!$DW$4:$DX$5000,2,FALSE))</f>
        <v/>
      </c>
      <c r="M1018" s="49" t="str">
        <f>IF('[3]Structure Coordinate Report'!V1022=0,"",'[3]Structure Coordinate Report'!V1022)</f>
        <v/>
      </c>
      <c r="N1018" s="49" t="str">
        <f>IF(ISNA(INDEX('[3]Tableau de pose'!B1016:R6005,MATCH('TABLEAU DE BORD'!B1018,'[3]Tableau de pose'!C1016:C6005,0),17)),"",INDEX('[3]Tableau de pose'!B1016:R6005,MATCH('TABLEAU DE BORD'!B1018,'[3]Tableau de pose'!C1016:C6005,0),17))</f>
        <v/>
      </c>
      <c r="O1018" s="49" t="str">
        <f>IF(ISNA(INDEX('[3]Tableau de pose'!B1016:T6005,MATCH('TABLEAU DE BORD'!B1018&amp;"-"&amp;'TABLEAU DE BORD'!$J$6,'[3]Tableau de pose'!T1016:T6005,0),14)),"",INDEX('[3]Tableau de pose'!B1016:T6005,MATCH('TABLEAU DE BORD'!B1018&amp;"-"&amp;'TABLEAU DE BORD'!$J$6,'[3]Tableau de pose'!T1016:T6005,0),14))</f>
        <v/>
      </c>
      <c r="P1018" s="49" t="str">
        <f>IF(ISNA(INDEX('[3]Tableau de pose'!B1016:T6005,MATCH('TABLEAU DE BORD'!B1018&amp;"-"&amp;'TABLEAU DE BORD'!$K$6,'[3]Tableau de pose'!T1016:T6005,0),14)),"",INDEX('[3]Tableau de pose'!B1016:T6005,MATCH('TABLEAU DE BORD'!B1018&amp;"-"&amp;'TABLEAU DE BORD'!$K$6,'[3]Tableau de pose'!T1016:T6005,0),14))</f>
        <v/>
      </c>
      <c r="Q1018" s="50" t="str">
        <f>IF('[3]Structure Coordinate Report'!Z1022=0,"",'[3]Structure Coordinate Report'!Z1022)</f>
        <v/>
      </c>
      <c r="R1018" s="50" t="str">
        <f>IF('[3]Structure Coordinate Report'!AB1022=0,"",'[3]Structure Coordinate Report'!AB1022)</f>
        <v/>
      </c>
    </row>
    <row r="1019" spans="2:18" ht="45" customHeight="1" x14ac:dyDescent="0.25">
      <c r="B1019" s="42" t="str">
        <f>IF('[3]Structure Coordinate Report'!N1023=0,"",'[3]Structure Coordinate Report'!N1023)</f>
        <v/>
      </c>
      <c r="C1019" s="42" t="str">
        <f>IF('[3]Structure Coordinate Report'!O1023=0,"",'[3]Structure Coordinate Report'!O1023)</f>
        <v/>
      </c>
      <c r="D1019" s="43" t="str">
        <f>IF('[3]Coordonnees fixation au support'!EH1010=0,"",'[3]Coordonnees fixation au support'!EH1010)</f>
        <v/>
      </c>
      <c r="E1019" s="42" t="str">
        <f>IF(ISNA(VLOOKUP(B1019,'[3]Coordonnees fixation au support'!$Z$4:$AA$2961,2,FALSE)),"",VLOOKUP(B1019,'[3]Coordonnees fixation au support'!$Z$4:$AA$2961,2,FALSE))</f>
        <v/>
      </c>
      <c r="F1019" s="43" t="str">
        <f>IF(VLOOKUP(B1019,'[3]Coordonnees fixation au support'!$DT$4:$DU$5000,2,FALSE)=0,"",VLOOKUP(B1019,'[3]Coordonnees fixation au support'!$DT$4:$DU$5000,2,FALSE))</f>
        <v/>
      </c>
      <c r="G1019" s="44" t="str">
        <f>IF('[3]Structure Coordinate Report'!X1023=0,"",'[3]Structure Coordinate Report'!X1023)</f>
        <v/>
      </c>
      <c r="H1019" s="45" t="str">
        <f>IF('[3]Structure Coordinate Report'!Q1023=0,"",'[3]Structure Coordinate Report'!Q1023)</f>
        <v/>
      </c>
      <c r="I1019" s="45" t="str">
        <f>IF('[3]Structure Coordinate Report'!R1023=0,"",'[3]Structure Coordinate Report'!R1023)</f>
        <v/>
      </c>
      <c r="J1019" s="46" t="str">
        <f>IF('[3]Coordonnees fixation au support'!EJ1010=0,"",'[3]Coordonnees fixation au support'!EJ1010)</f>
        <v/>
      </c>
      <c r="K1019" s="47" t="str">
        <f>IF(ISNA(VLOOKUP(H1019,'[3]Coordonnees fixation au support'!$Z$4:$AA$3546,2,FALSE)),"",VLOOKUP(H1019,'[3]Coordonnees fixation au support'!$Z$4:$AA$3546,2,FALSE))</f>
        <v/>
      </c>
      <c r="L1019" s="48" t="str">
        <f>IF(VLOOKUP(H1019,'[3]Coordonnees fixation au support'!$DW$4:$DX$5000,2,FALSE)=0,"",VLOOKUP(H1019,'[3]Coordonnees fixation au support'!$DW$4:$DX$5000,2,FALSE))</f>
        <v/>
      </c>
      <c r="M1019" s="49" t="str">
        <f>IF('[3]Structure Coordinate Report'!V1023=0,"",'[3]Structure Coordinate Report'!V1023)</f>
        <v/>
      </c>
      <c r="N1019" s="49" t="str">
        <f>IF(ISNA(INDEX('[3]Tableau de pose'!B1017:R6006,MATCH('TABLEAU DE BORD'!B1019,'[3]Tableau de pose'!C1017:C6006,0),17)),"",INDEX('[3]Tableau de pose'!B1017:R6006,MATCH('TABLEAU DE BORD'!B1019,'[3]Tableau de pose'!C1017:C6006,0),17))</f>
        <v/>
      </c>
      <c r="O1019" s="49" t="str">
        <f>IF(ISNA(INDEX('[3]Tableau de pose'!B1017:T6006,MATCH('TABLEAU DE BORD'!B1019&amp;"-"&amp;'TABLEAU DE BORD'!$J$6,'[3]Tableau de pose'!T1017:T6006,0),14)),"",INDEX('[3]Tableau de pose'!B1017:T6006,MATCH('TABLEAU DE BORD'!B1019&amp;"-"&amp;'TABLEAU DE BORD'!$J$6,'[3]Tableau de pose'!T1017:T6006,0),14))</f>
        <v/>
      </c>
      <c r="P1019" s="49" t="str">
        <f>IF(ISNA(INDEX('[3]Tableau de pose'!B1017:T6006,MATCH('TABLEAU DE BORD'!B1019&amp;"-"&amp;'TABLEAU DE BORD'!$K$6,'[3]Tableau de pose'!T1017:T6006,0),14)),"",INDEX('[3]Tableau de pose'!B1017:T6006,MATCH('TABLEAU DE BORD'!B1019&amp;"-"&amp;'TABLEAU DE BORD'!$K$6,'[3]Tableau de pose'!T1017:T6006,0),14))</f>
        <v/>
      </c>
      <c r="Q1019" s="50" t="str">
        <f>IF('[3]Structure Coordinate Report'!Z1023=0,"",'[3]Structure Coordinate Report'!Z1023)</f>
        <v/>
      </c>
      <c r="R1019" s="50" t="str">
        <f>IF('[3]Structure Coordinate Report'!AB1023=0,"",'[3]Structure Coordinate Report'!AB1023)</f>
        <v/>
      </c>
    </row>
    <row r="1020" spans="2:18" ht="45" customHeight="1" x14ac:dyDescent="0.25">
      <c r="B1020" s="42" t="str">
        <f>IF('[3]Structure Coordinate Report'!N1024=0,"",'[3]Structure Coordinate Report'!N1024)</f>
        <v/>
      </c>
      <c r="C1020" s="42" t="str">
        <f>IF('[3]Structure Coordinate Report'!O1024=0,"",'[3]Structure Coordinate Report'!O1024)</f>
        <v/>
      </c>
      <c r="D1020" s="43" t="str">
        <f>IF('[3]Coordonnees fixation au support'!EH1011=0,"",'[3]Coordonnees fixation au support'!EH1011)</f>
        <v/>
      </c>
      <c r="E1020" s="42" t="str">
        <f>IF(ISNA(VLOOKUP(B1020,'[3]Coordonnees fixation au support'!$Z$4:$AA$2961,2,FALSE)),"",VLOOKUP(B1020,'[3]Coordonnees fixation au support'!$Z$4:$AA$2961,2,FALSE))</f>
        <v/>
      </c>
      <c r="F1020" s="43" t="str">
        <f>IF(VLOOKUP(B1020,'[3]Coordonnees fixation au support'!$DT$4:$DU$5000,2,FALSE)=0,"",VLOOKUP(B1020,'[3]Coordonnees fixation au support'!$DT$4:$DU$5000,2,FALSE))</f>
        <v/>
      </c>
      <c r="G1020" s="44" t="str">
        <f>IF('[3]Structure Coordinate Report'!X1024=0,"",'[3]Structure Coordinate Report'!X1024)</f>
        <v/>
      </c>
      <c r="H1020" s="45" t="str">
        <f>IF('[3]Structure Coordinate Report'!Q1024=0,"",'[3]Structure Coordinate Report'!Q1024)</f>
        <v/>
      </c>
      <c r="I1020" s="45" t="str">
        <f>IF('[3]Structure Coordinate Report'!R1024=0,"",'[3]Structure Coordinate Report'!R1024)</f>
        <v/>
      </c>
      <c r="J1020" s="46" t="str">
        <f>IF('[3]Coordonnees fixation au support'!EJ1011=0,"",'[3]Coordonnees fixation au support'!EJ1011)</f>
        <v/>
      </c>
      <c r="K1020" s="47" t="str">
        <f>IF(ISNA(VLOOKUP(H1020,'[3]Coordonnees fixation au support'!$Z$4:$AA$3546,2,FALSE)),"",VLOOKUP(H1020,'[3]Coordonnees fixation au support'!$Z$4:$AA$3546,2,FALSE))</f>
        <v/>
      </c>
      <c r="L1020" s="48" t="str">
        <f>IF(VLOOKUP(H1020,'[3]Coordonnees fixation au support'!$DW$4:$DX$5000,2,FALSE)=0,"",VLOOKUP(H1020,'[3]Coordonnees fixation au support'!$DW$4:$DX$5000,2,FALSE))</f>
        <v/>
      </c>
      <c r="M1020" s="49" t="str">
        <f>IF('[3]Structure Coordinate Report'!V1024=0,"",'[3]Structure Coordinate Report'!V1024)</f>
        <v/>
      </c>
      <c r="N1020" s="49" t="str">
        <f>IF(ISNA(INDEX('[3]Tableau de pose'!B1018:R6007,MATCH('TABLEAU DE BORD'!B1020,'[3]Tableau de pose'!C1018:C6007,0),17)),"",INDEX('[3]Tableau de pose'!B1018:R6007,MATCH('TABLEAU DE BORD'!B1020,'[3]Tableau de pose'!C1018:C6007,0),17))</f>
        <v/>
      </c>
      <c r="O1020" s="49" t="str">
        <f>IF(ISNA(INDEX('[3]Tableau de pose'!B1018:T6007,MATCH('TABLEAU DE BORD'!B1020&amp;"-"&amp;'TABLEAU DE BORD'!$J$6,'[3]Tableau de pose'!T1018:T6007,0),14)),"",INDEX('[3]Tableau de pose'!B1018:T6007,MATCH('TABLEAU DE BORD'!B1020&amp;"-"&amp;'TABLEAU DE BORD'!$J$6,'[3]Tableau de pose'!T1018:T6007,0),14))</f>
        <v/>
      </c>
      <c r="P1020" s="49" t="str">
        <f>IF(ISNA(INDEX('[3]Tableau de pose'!B1018:T6007,MATCH('TABLEAU DE BORD'!B1020&amp;"-"&amp;'TABLEAU DE BORD'!$K$6,'[3]Tableau de pose'!T1018:T6007,0),14)),"",INDEX('[3]Tableau de pose'!B1018:T6007,MATCH('TABLEAU DE BORD'!B1020&amp;"-"&amp;'TABLEAU DE BORD'!$K$6,'[3]Tableau de pose'!T1018:T6007,0),14))</f>
        <v/>
      </c>
      <c r="Q1020" s="50" t="str">
        <f>IF('[3]Structure Coordinate Report'!Z1024=0,"",'[3]Structure Coordinate Report'!Z1024)</f>
        <v/>
      </c>
      <c r="R1020" s="50" t="str">
        <f>IF('[3]Structure Coordinate Report'!AB1024=0,"",'[3]Structure Coordinate Report'!AB1024)</f>
        <v/>
      </c>
    </row>
    <row r="1021" spans="2:18" ht="45" customHeight="1" x14ac:dyDescent="0.25">
      <c r="B1021" s="42" t="str">
        <f>IF('[3]Structure Coordinate Report'!N1025=0,"",'[3]Structure Coordinate Report'!N1025)</f>
        <v/>
      </c>
      <c r="C1021" s="42" t="str">
        <f>IF('[3]Structure Coordinate Report'!O1025=0,"",'[3]Structure Coordinate Report'!O1025)</f>
        <v/>
      </c>
      <c r="D1021" s="43" t="str">
        <f>IF('[3]Coordonnees fixation au support'!EH1012=0,"",'[3]Coordonnees fixation au support'!EH1012)</f>
        <v/>
      </c>
      <c r="E1021" s="42" t="str">
        <f>IF(ISNA(VLOOKUP(B1021,'[3]Coordonnees fixation au support'!$Z$4:$AA$2961,2,FALSE)),"",VLOOKUP(B1021,'[3]Coordonnees fixation au support'!$Z$4:$AA$2961,2,FALSE))</f>
        <v/>
      </c>
      <c r="F1021" s="43" t="str">
        <f>IF(VLOOKUP(B1021,'[3]Coordonnees fixation au support'!$DT$4:$DU$5000,2,FALSE)=0,"",VLOOKUP(B1021,'[3]Coordonnees fixation au support'!$DT$4:$DU$5000,2,FALSE))</f>
        <v/>
      </c>
      <c r="G1021" s="44" t="str">
        <f>IF('[3]Structure Coordinate Report'!X1025=0,"",'[3]Structure Coordinate Report'!X1025)</f>
        <v/>
      </c>
      <c r="H1021" s="45" t="str">
        <f>IF('[3]Structure Coordinate Report'!Q1025=0,"",'[3]Structure Coordinate Report'!Q1025)</f>
        <v/>
      </c>
      <c r="I1021" s="45" t="str">
        <f>IF('[3]Structure Coordinate Report'!R1025=0,"",'[3]Structure Coordinate Report'!R1025)</f>
        <v/>
      </c>
      <c r="J1021" s="46" t="str">
        <f>IF('[3]Coordonnees fixation au support'!EJ1012=0,"",'[3]Coordonnees fixation au support'!EJ1012)</f>
        <v/>
      </c>
      <c r="K1021" s="47" t="str">
        <f>IF(ISNA(VLOOKUP(H1021,'[3]Coordonnees fixation au support'!$Z$4:$AA$3546,2,FALSE)),"",VLOOKUP(H1021,'[3]Coordonnees fixation au support'!$Z$4:$AA$3546,2,FALSE))</f>
        <v/>
      </c>
      <c r="L1021" s="48" t="str">
        <f>IF(VLOOKUP(H1021,'[3]Coordonnees fixation au support'!$DW$4:$DX$5000,2,FALSE)=0,"",VLOOKUP(H1021,'[3]Coordonnees fixation au support'!$DW$4:$DX$5000,2,FALSE))</f>
        <v/>
      </c>
      <c r="M1021" s="49" t="str">
        <f>IF('[3]Structure Coordinate Report'!V1025=0,"",'[3]Structure Coordinate Report'!V1025)</f>
        <v/>
      </c>
      <c r="N1021" s="49" t="str">
        <f>IF(ISNA(INDEX('[3]Tableau de pose'!B1019:R6008,MATCH('TABLEAU DE BORD'!B1021,'[3]Tableau de pose'!C1019:C6008,0),17)),"",INDEX('[3]Tableau de pose'!B1019:R6008,MATCH('TABLEAU DE BORD'!B1021,'[3]Tableau de pose'!C1019:C6008,0),17))</f>
        <v/>
      </c>
      <c r="O1021" s="49" t="str">
        <f>IF(ISNA(INDEX('[3]Tableau de pose'!B1019:T6008,MATCH('TABLEAU DE BORD'!B1021&amp;"-"&amp;'TABLEAU DE BORD'!$J$6,'[3]Tableau de pose'!T1019:T6008,0),14)),"",INDEX('[3]Tableau de pose'!B1019:T6008,MATCH('TABLEAU DE BORD'!B1021&amp;"-"&amp;'TABLEAU DE BORD'!$J$6,'[3]Tableau de pose'!T1019:T6008,0),14))</f>
        <v/>
      </c>
      <c r="P1021" s="49" t="str">
        <f>IF(ISNA(INDEX('[3]Tableau de pose'!B1019:T6008,MATCH('TABLEAU DE BORD'!B1021&amp;"-"&amp;'TABLEAU DE BORD'!$K$6,'[3]Tableau de pose'!T1019:T6008,0),14)),"",INDEX('[3]Tableau de pose'!B1019:T6008,MATCH('TABLEAU DE BORD'!B1021&amp;"-"&amp;'TABLEAU DE BORD'!$K$6,'[3]Tableau de pose'!T1019:T6008,0),14))</f>
        <v/>
      </c>
      <c r="Q1021" s="50" t="str">
        <f>IF('[3]Structure Coordinate Report'!Z1025=0,"",'[3]Structure Coordinate Report'!Z1025)</f>
        <v/>
      </c>
      <c r="R1021" s="50" t="str">
        <f>IF('[3]Structure Coordinate Report'!AB1025=0,"",'[3]Structure Coordinate Report'!AB1025)</f>
        <v/>
      </c>
    </row>
    <row r="1022" spans="2:18" ht="45" customHeight="1" x14ac:dyDescent="0.25">
      <c r="B1022" s="42" t="str">
        <f>IF('[3]Structure Coordinate Report'!N1026=0,"",'[3]Structure Coordinate Report'!N1026)</f>
        <v/>
      </c>
      <c r="C1022" s="42" t="str">
        <f>IF('[3]Structure Coordinate Report'!O1026=0,"",'[3]Structure Coordinate Report'!O1026)</f>
        <v/>
      </c>
      <c r="D1022" s="43" t="str">
        <f>IF('[3]Coordonnees fixation au support'!EH1013=0,"",'[3]Coordonnees fixation au support'!EH1013)</f>
        <v/>
      </c>
      <c r="E1022" s="42" t="str">
        <f>IF(ISNA(VLOOKUP(B1022,'[3]Coordonnees fixation au support'!$Z$4:$AA$2961,2,FALSE)),"",VLOOKUP(B1022,'[3]Coordonnees fixation au support'!$Z$4:$AA$2961,2,FALSE))</f>
        <v/>
      </c>
      <c r="F1022" s="43" t="str">
        <f>IF(VLOOKUP(B1022,'[3]Coordonnees fixation au support'!$DT$4:$DU$5000,2,FALSE)=0,"",VLOOKUP(B1022,'[3]Coordonnees fixation au support'!$DT$4:$DU$5000,2,FALSE))</f>
        <v/>
      </c>
      <c r="G1022" s="44" t="str">
        <f>IF('[3]Structure Coordinate Report'!X1026=0,"",'[3]Structure Coordinate Report'!X1026)</f>
        <v/>
      </c>
      <c r="H1022" s="45" t="str">
        <f>IF('[3]Structure Coordinate Report'!Q1026=0,"",'[3]Structure Coordinate Report'!Q1026)</f>
        <v/>
      </c>
      <c r="I1022" s="45" t="str">
        <f>IF('[3]Structure Coordinate Report'!R1026=0,"",'[3]Structure Coordinate Report'!R1026)</f>
        <v/>
      </c>
      <c r="J1022" s="46" t="str">
        <f>IF('[3]Coordonnees fixation au support'!EJ1013=0,"",'[3]Coordonnees fixation au support'!EJ1013)</f>
        <v/>
      </c>
      <c r="K1022" s="47" t="str">
        <f>IF(ISNA(VLOOKUP(H1022,'[3]Coordonnees fixation au support'!$Z$4:$AA$3546,2,FALSE)),"",VLOOKUP(H1022,'[3]Coordonnees fixation au support'!$Z$4:$AA$3546,2,FALSE))</f>
        <v/>
      </c>
      <c r="L1022" s="48" t="str">
        <f>IF(VLOOKUP(H1022,'[3]Coordonnees fixation au support'!$DW$4:$DX$5000,2,FALSE)=0,"",VLOOKUP(H1022,'[3]Coordonnees fixation au support'!$DW$4:$DX$5000,2,FALSE))</f>
        <v/>
      </c>
      <c r="M1022" s="49" t="str">
        <f>IF('[3]Structure Coordinate Report'!V1026=0,"",'[3]Structure Coordinate Report'!V1026)</f>
        <v/>
      </c>
      <c r="N1022" s="49" t="str">
        <f>IF(ISNA(INDEX('[3]Tableau de pose'!B1020:R6009,MATCH('TABLEAU DE BORD'!B1022,'[3]Tableau de pose'!C1020:C6009,0),17)),"",INDEX('[3]Tableau de pose'!B1020:R6009,MATCH('TABLEAU DE BORD'!B1022,'[3]Tableau de pose'!C1020:C6009,0),17))</f>
        <v/>
      </c>
      <c r="O1022" s="49" t="str">
        <f>IF(ISNA(INDEX('[3]Tableau de pose'!B1020:T6009,MATCH('TABLEAU DE BORD'!B1022&amp;"-"&amp;'TABLEAU DE BORD'!$J$6,'[3]Tableau de pose'!T1020:T6009,0),14)),"",INDEX('[3]Tableau de pose'!B1020:T6009,MATCH('TABLEAU DE BORD'!B1022&amp;"-"&amp;'TABLEAU DE BORD'!$J$6,'[3]Tableau de pose'!T1020:T6009,0),14))</f>
        <v/>
      </c>
      <c r="P1022" s="49" t="str">
        <f>IF(ISNA(INDEX('[3]Tableau de pose'!B1020:T6009,MATCH('TABLEAU DE BORD'!B1022&amp;"-"&amp;'TABLEAU DE BORD'!$K$6,'[3]Tableau de pose'!T1020:T6009,0),14)),"",INDEX('[3]Tableau de pose'!B1020:T6009,MATCH('TABLEAU DE BORD'!B1022&amp;"-"&amp;'TABLEAU DE BORD'!$K$6,'[3]Tableau de pose'!T1020:T6009,0),14))</f>
        <v/>
      </c>
      <c r="Q1022" s="50" t="str">
        <f>IF('[3]Structure Coordinate Report'!Z1026=0,"",'[3]Structure Coordinate Report'!Z1026)</f>
        <v/>
      </c>
      <c r="R1022" s="50" t="str">
        <f>IF('[3]Structure Coordinate Report'!AB1026=0,"",'[3]Structure Coordinate Report'!AB1026)</f>
        <v/>
      </c>
    </row>
    <row r="1023" spans="2:18" ht="45" customHeight="1" x14ac:dyDescent="0.25">
      <c r="B1023" s="42" t="str">
        <f>IF('[3]Structure Coordinate Report'!N1027=0,"",'[3]Structure Coordinate Report'!N1027)</f>
        <v/>
      </c>
      <c r="C1023" s="42" t="str">
        <f>IF('[3]Structure Coordinate Report'!O1027=0,"",'[3]Structure Coordinate Report'!O1027)</f>
        <v/>
      </c>
      <c r="D1023" s="43" t="str">
        <f>IF('[3]Coordonnees fixation au support'!EH1014=0,"",'[3]Coordonnees fixation au support'!EH1014)</f>
        <v/>
      </c>
      <c r="E1023" s="42" t="str">
        <f>IF(ISNA(VLOOKUP(B1023,'[3]Coordonnees fixation au support'!$Z$4:$AA$2961,2,FALSE)),"",VLOOKUP(B1023,'[3]Coordonnees fixation au support'!$Z$4:$AA$2961,2,FALSE))</f>
        <v/>
      </c>
      <c r="F1023" s="43" t="str">
        <f>IF(VLOOKUP(B1023,'[3]Coordonnees fixation au support'!$DT$4:$DU$5000,2,FALSE)=0,"",VLOOKUP(B1023,'[3]Coordonnees fixation au support'!$DT$4:$DU$5000,2,FALSE))</f>
        <v/>
      </c>
      <c r="G1023" s="44" t="str">
        <f>IF('[3]Structure Coordinate Report'!X1027=0,"",'[3]Structure Coordinate Report'!X1027)</f>
        <v/>
      </c>
      <c r="H1023" s="45" t="str">
        <f>IF('[3]Structure Coordinate Report'!Q1027=0,"",'[3]Structure Coordinate Report'!Q1027)</f>
        <v/>
      </c>
      <c r="I1023" s="45" t="str">
        <f>IF('[3]Structure Coordinate Report'!R1027=0,"",'[3]Structure Coordinate Report'!R1027)</f>
        <v/>
      </c>
      <c r="J1023" s="46" t="str">
        <f>IF('[3]Coordonnees fixation au support'!EJ1014=0,"",'[3]Coordonnees fixation au support'!EJ1014)</f>
        <v/>
      </c>
      <c r="K1023" s="47" t="str">
        <f>IF(ISNA(VLOOKUP(H1023,'[3]Coordonnees fixation au support'!$Z$4:$AA$3546,2,FALSE)),"",VLOOKUP(H1023,'[3]Coordonnees fixation au support'!$Z$4:$AA$3546,2,FALSE))</f>
        <v/>
      </c>
      <c r="L1023" s="48" t="str">
        <f>IF(VLOOKUP(H1023,'[3]Coordonnees fixation au support'!$DW$4:$DX$5000,2,FALSE)=0,"",VLOOKUP(H1023,'[3]Coordonnees fixation au support'!$DW$4:$DX$5000,2,FALSE))</f>
        <v/>
      </c>
      <c r="M1023" s="49" t="str">
        <f>IF('[3]Structure Coordinate Report'!V1027=0,"",'[3]Structure Coordinate Report'!V1027)</f>
        <v/>
      </c>
      <c r="N1023" s="49" t="str">
        <f>IF(ISNA(INDEX('[3]Tableau de pose'!B1021:R6010,MATCH('TABLEAU DE BORD'!B1023,'[3]Tableau de pose'!C1021:C6010,0),17)),"",INDEX('[3]Tableau de pose'!B1021:R6010,MATCH('TABLEAU DE BORD'!B1023,'[3]Tableau de pose'!C1021:C6010,0),17))</f>
        <v/>
      </c>
      <c r="O1023" s="49" t="str">
        <f>IF(ISNA(INDEX('[3]Tableau de pose'!B1021:T6010,MATCH('TABLEAU DE BORD'!B1023&amp;"-"&amp;'TABLEAU DE BORD'!$J$6,'[3]Tableau de pose'!T1021:T6010,0),14)),"",INDEX('[3]Tableau de pose'!B1021:T6010,MATCH('TABLEAU DE BORD'!B1023&amp;"-"&amp;'TABLEAU DE BORD'!$J$6,'[3]Tableau de pose'!T1021:T6010,0),14))</f>
        <v/>
      </c>
      <c r="P1023" s="49" t="str">
        <f>IF(ISNA(INDEX('[3]Tableau de pose'!B1021:T6010,MATCH('TABLEAU DE BORD'!B1023&amp;"-"&amp;'TABLEAU DE BORD'!$K$6,'[3]Tableau de pose'!T1021:T6010,0),14)),"",INDEX('[3]Tableau de pose'!B1021:T6010,MATCH('TABLEAU DE BORD'!B1023&amp;"-"&amp;'TABLEAU DE BORD'!$K$6,'[3]Tableau de pose'!T1021:T6010,0),14))</f>
        <v/>
      </c>
      <c r="Q1023" s="50" t="str">
        <f>IF('[3]Structure Coordinate Report'!Z1027=0,"",'[3]Structure Coordinate Report'!Z1027)</f>
        <v/>
      </c>
      <c r="R1023" s="50" t="str">
        <f>IF('[3]Structure Coordinate Report'!AB1027=0,"",'[3]Structure Coordinate Report'!AB1027)</f>
        <v/>
      </c>
    </row>
    <row r="1024" spans="2:18" ht="45" customHeight="1" x14ac:dyDescent="0.25">
      <c r="B1024" s="42" t="str">
        <f>IF('[3]Structure Coordinate Report'!N1028=0,"",'[3]Structure Coordinate Report'!N1028)</f>
        <v/>
      </c>
      <c r="C1024" s="42" t="str">
        <f>IF('[3]Structure Coordinate Report'!O1028=0,"",'[3]Structure Coordinate Report'!O1028)</f>
        <v/>
      </c>
      <c r="D1024" s="43" t="str">
        <f>IF('[3]Coordonnees fixation au support'!EH1015=0,"",'[3]Coordonnees fixation au support'!EH1015)</f>
        <v/>
      </c>
      <c r="E1024" s="42" t="str">
        <f>IF(ISNA(VLOOKUP(B1024,'[3]Coordonnees fixation au support'!$Z$4:$AA$2961,2,FALSE)),"",VLOOKUP(B1024,'[3]Coordonnees fixation au support'!$Z$4:$AA$2961,2,FALSE))</f>
        <v/>
      </c>
      <c r="F1024" s="43" t="str">
        <f>IF(VLOOKUP(B1024,'[3]Coordonnees fixation au support'!$DT$4:$DU$5000,2,FALSE)=0,"",VLOOKUP(B1024,'[3]Coordonnees fixation au support'!$DT$4:$DU$5000,2,FALSE))</f>
        <v/>
      </c>
      <c r="G1024" s="44" t="str">
        <f>IF('[3]Structure Coordinate Report'!X1028=0,"",'[3]Structure Coordinate Report'!X1028)</f>
        <v/>
      </c>
      <c r="H1024" s="45" t="str">
        <f>IF('[3]Structure Coordinate Report'!Q1028=0,"",'[3]Structure Coordinate Report'!Q1028)</f>
        <v/>
      </c>
      <c r="I1024" s="45" t="str">
        <f>IF('[3]Structure Coordinate Report'!R1028=0,"",'[3]Structure Coordinate Report'!R1028)</f>
        <v/>
      </c>
      <c r="J1024" s="46" t="str">
        <f>IF('[3]Coordonnees fixation au support'!EJ1015=0,"",'[3]Coordonnees fixation au support'!EJ1015)</f>
        <v/>
      </c>
      <c r="K1024" s="47" t="str">
        <f>IF(ISNA(VLOOKUP(H1024,'[3]Coordonnees fixation au support'!$Z$4:$AA$3546,2,FALSE)),"",VLOOKUP(H1024,'[3]Coordonnees fixation au support'!$Z$4:$AA$3546,2,FALSE))</f>
        <v/>
      </c>
      <c r="L1024" s="48" t="str">
        <f>IF(VLOOKUP(H1024,'[3]Coordonnees fixation au support'!$DW$4:$DX$5000,2,FALSE)=0,"",VLOOKUP(H1024,'[3]Coordonnees fixation au support'!$DW$4:$DX$5000,2,FALSE))</f>
        <v/>
      </c>
      <c r="M1024" s="49" t="str">
        <f>IF('[3]Structure Coordinate Report'!V1028=0,"",'[3]Structure Coordinate Report'!V1028)</f>
        <v/>
      </c>
      <c r="N1024" s="49" t="str">
        <f>IF(ISNA(INDEX('[3]Tableau de pose'!B1022:R6011,MATCH('TABLEAU DE BORD'!B1024,'[3]Tableau de pose'!C1022:C6011,0),17)),"",INDEX('[3]Tableau de pose'!B1022:R6011,MATCH('TABLEAU DE BORD'!B1024,'[3]Tableau de pose'!C1022:C6011,0),17))</f>
        <v/>
      </c>
      <c r="O1024" s="49" t="str">
        <f>IF(ISNA(INDEX('[3]Tableau de pose'!B1022:T6011,MATCH('TABLEAU DE BORD'!B1024&amp;"-"&amp;'TABLEAU DE BORD'!$J$6,'[3]Tableau de pose'!T1022:T6011,0),14)),"",INDEX('[3]Tableau de pose'!B1022:T6011,MATCH('TABLEAU DE BORD'!B1024&amp;"-"&amp;'TABLEAU DE BORD'!$J$6,'[3]Tableau de pose'!T1022:T6011,0),14))</f>
        <v/>
      </c>
      <c r="P1024" s="49" t="str">
        <f>IF(ISNA(INDEX('[3]Tableau de pose'!B1022:T6011,MATCH('TABLEAU DE BORD'!B1024&amp;"-"&amp;'TABLEAU DE BORD'!$K$6,'[3]Tableau de pose'!T1022:T6011,0),14)),"",INDEX('[3]Tableau de pose'!B1022:T6011,MATCH('TABLEAU DE BORD'!B1024&amp;"-"&amp;'TABLEAU DE BORD'!$K$6,'[3]Tableau de pose'!T1022:T6011,0),14))</f>
        <v/>
      </c>
      <c r="Q1024" s="50" t="str">
        <f>IF('[3]Structure Coordinate Report'!Z1028=0,"",'[3]Structure Coordinate Report'!Z1028)</f>
        <v/>
      </c>
      <c r="R1024" s="50" t="str">
        <f>IF('[3]Structure Coordinate Report'!AB1028=0,"",'[3]Structure Coordinate Report'!AB1028)</f>
        <v/>
      </c>
    </row>
    <row r="1025" spans="2:18" ht="45" customHeight="1" x14ac:dyDescent="0.25">
      <c r="B1025" s="42" t="str">
        <f>IF('[3]Structure Coordinate Report'!N1029=0,"",'[3]Structure Coordinate Report'!N1029)</f>
        <v/>
      </c>
      <c r="C1025" s="42" t="str">
        <f>IF('[3]Structure Coordinate Report'!O1029=0,"",'[3]Structure Coordinate Report'!O1029)</f>
        <v/>
      </c>
      <c r="D1025" s="43" t="str">
        <f>IF('[3]Coordonnees fixation au support'!EH1016=0,"",'[3]Coordonnees fixation au support'!EH1016)</f>
        <v/>
      </c>
      <c r="E1025" s="42" t="str">
        <f>IF(ISNA(VLOOKUP(B1025,'[3]Coordonnees fixation au support'!$Z$4:$AA$2961,2,FALSE)),"",VLOOKUP(B1025,'[3]Coordonnees fixation au support'!$Z$4:$AA$2961,2,FALSE))</f>
        <v/>
      </c>
      <c r="F1025" s="43" t="str">
        <f>IF(VLOOKUP(B1025,'[3]Coordonnees fixation au support'!$DT$4:$DU$5000,2,FALSE)=0,"",VLOOKUP(B1025,'[3]Coordonnees fixation au support'!$DT$4:$DU$5000,2,FALSE))</f>
        <v/>
      </c>
      <c r="G1025" s="44" t="str">
        <f>IF('[3]Structure Coordinate Report'!X1029=0,"",'[3]Structure Coordinate Report'!X1029)</f>
        <v/>
      </c>
      <c r="H1025" s="45" t="str">
        <f>IF('[3]Structure Coordinate Report'!Q1029=0,"",'[3]Structure Coordinate Report'!Q1029)</f>
        <v/>
      </c>
      <c r="I1025" s="45" t="str">
        <f>IF('[3]Structure Coordinate Report'!R1029=0,"",'[3]Structure Coordinate Report'!R1029)</f>
        <v/>
      </c>
      <c r="J1025" s="46" t="str">
        <f>IF('[3]Coordonnees fixation au support'!EJ1016=0,"",'[3]Coordonnees fixation au support'!EJ1016)</f>
        <v/>
      </c>
      <c r="K1025" s="47" t="str">
        <f>IF(ISNA(VLOOKUP(H1025,'[3]Coordonnees fixation au support'!$Z$4:$AA$3546,2,FALSE)),"",VLOOKUP(H1025,'[3]Coordonnees fixation au support'!$Z$4:$AA$3546,2,FALSE))</f>
        <v/>
      </c>
      <c r="L1025" s="48" t="str">
        <f>IF(VLOOKUP(H1025,'[3]Coordonnees fixation au support'!$DW$4:$DX$5000,2,FALSE)=0,"",VLOOKUP(H1025,'[3]Coordonnees fixation au support'!$DW$4:$DX$5000,2,FALSE))</f>
        <v/>
      </c>
      <c r="M1025" s="49" t="str">
        <f>IF('[3]Structure Coordinate Report'!V1029=0,"",'[3]Structure Coordinate Report'!V1029)</f>
        <v/>
      </c>
      <c r="N1025" s="49" t="str">
        <f>IF(ISNA(INDEX('[3]Tableau de pose'!B1023:R6012,MATCH('TABLEAU DE BORD'!B1025,'[3]Tableau de pose'!C1023:C6012,0),17)),"",INDEX('[3]Tableau de pose'!B1023:R6012,MATCH('TABLEAU DE BORD'!B1025,'[3]Tableau de pose'!C1023:C6012,0),17))</f>
        <v/>
      </c>
      <c r="O1025" s="49" t="str">
        <f>IF(ISNA(INDEX('[3]Tableau de pose'!B1023:T6012,MATCH('TABLEAU DE BORD'!B1025&amp;"-"&amp;'TABLEAU DE BORD'!$J$6,'[3]Tableau de pose'!T1023:T6012,0),14)),"",INDEX('[3]Tableau de pose'!B1023:T6012,MATCH('TABLEAU DE BORD'!B1025&amp;"-"&amp;'TABLEAU DE BORD'!$J$6,'[3]Tableau de pose'!T1023:T6012,0),14))</f>
        <v/>
      </c>
      <c r="P1025" s="49" t="str">
        <f>IF(ISNA(INDEX('[3]Tableau de pose'!B1023:T6012,MATCH('TABLEAU DE BORD'!B1025&amp;"-"&amp;'TABLEAU DE BORD'!$K$6,'[3]Tableau de pose'!T1023:T6012,0),14)),"",INDEX('[3]Tableau de pose'!B1023:T6012,MATCH('TABLEAU DE BORD'!B1025&amp;"-"&amp;'TABLEAU DE BORD'!$K$6,'[3]Tableau de pose'!T1023:T6012,0),14))</f>
        <v/>
      </c>
      <c r="Q1025" s="50" t="str">
        <f>IF('[3]Structure Coordinate Report'!Z1029=0,"",'[3]Structure Coordinate Report'!Z1029)</f>
        <v/>
      </c>
      <c r="R1025" s="50" t="str">
        <f>IF('[3]Structure Coordinate Report'!AB1029=0,"",'[3]Structure Coordinate Report'!AB1029)</f>
        <v/>
      </c>
    </row>
    <row r="1026" spans="2:18" ht="45" customHeight="1" x14ac:dyDescent="0.25">
      <c r="B1026" s="42" t="str">
        <f>IF('[3]Structure Coordinate Report'!N1030=0,"",'[3]Structure Coordinate Report'!N1030)</f>
        <v/>
      </c>
      <c r="C1026" s="42" t="str">
        <f>IF('[3]Structure Coordinate Report'!O1030=0,"",'[3]Structure Coordinate Report'!O1030)</f>
        <v/>
      </c>
      <c r="D1026" s="43" t="str">
        <f>IF('[3]Coordonnees fixation au support'!EH1017=0,"",'[3]Coordonnees fixation au support'!EH1017)</f>
        <v/>
      </c>
      <c r="E1026" s="42" t="str">
        <f>IF(ISNA(VLOOKUP(B1026,'[3]Coordonnees fixation au support'!$Z$4:$AA$2961,2,FALSE)),"",VLOOKUP(B1026,'[3]Coordonnees fixation au support'!$Z$4:$AA$2961,2,FALSE))</f>
        <v/>
      </c>
      <c r="F1026" s="43" t="str">
        <f>IF(VLOOKUP(B1026,'[3]Coordonnees fixation au support'!$DT$4:$DU$5000,2,FALSE)=0,"",VLOOKUP(B1026,'[3]Coordonnees fixation au support'!$DT$4:$DU$5000,2,FALSE))</f>
        <v/>
      </c>
      <c r="G1026" s="44" t="str">
        <f>IF('[3]Structure Coordinate Report'!X1030=0,"",'[3]Structure Coordinate Report'!X1030)</f>
        <v/>
      </c>
      <c r="H1026" s="45" t="str">
        <f>IF('[3]Structure Coordinate Report'!Q1030=0,"",'[3]Structure Coordinate Report'!Q1030)</f>
        <v/>
      </c>
      <c r="I1026" s="45" t="str">
        <f>IF('[3]Structure Coordinate Report'!R1030=0,"",'[3]Structure Coordinate Report'!R1030)</f>
        <v/>
      </c>
      <c r="J1026" s="46" t="str">
        <f>IF('[3]Coordonnees fixation au support'!EJ1017=0,"",'[3]Coordonnees fixation au support'!EJ1017)</f>
        <v/>
      </c>
      <c r="K1026" s="47" t="str">
        <f>IF(ISNA(VLOOKUP(H1026,'[3]Coordonnees fixation au support'!$Z$4:$AA$3546,2,FALSE)),"",VLOOKUP(H1026,'[3]Coordonnees fixation au support'!$Z$4:$AA$3546,2,FALSE))</f>
        <v/>
      </c>
      <c r="L1026" s="48" t="str">
        <f>IF(VLOOKUP(H1026,'[3]Coordonnees fixation au support'!$DW$4:$DX$5000,2,FALSE)=0,"",VLOOKUP(H1026,'[3]Coordonnees fixation au support'!$DW$4:$DX$5000,2,FALSE))</f>
        <v/>
      </c>
      <c r="M1026" s="49" t="str">
        <f>IF('[3]Structure Coordinate Report'!V1030=0,"",'[3]Structure Coordinate Report'!V1030)</f>
        <v/>
      </c>
      <c r="N1026" s="49" t="str">
        <f>IF(ISNA(INDEX('[3]Tableau de pose'!B1024:R6013,MATCH('TABLEAU DE BORD'!B1026,'[3]Tableau de pose'!C1024:C6013,0),17)),"",INDEX('[3]Tableau de pose'!B1024:R6013,MATCH('TABLEAU DE BORD'!B1026,'[3]Tableau de pose'!C1024:C6013,0),17))</f>
        <v/>
      </c>
      <c r="O1026" s="49" t="str">
        <f>IF(ISNA(INDEX('[3]Tableau de pose'!B1024:T6013,MATCH('TABLEAU DE BORD'!B1026&amp;"-"&amp;'TABLEAU DE BORD'!$J$6,'[3]Tableau de pose'!T1024:T6013,0),14)),"",INDEX('[3]Tableau de pose'!B1024:T6013,MATCH('TABLEAU DE BORD'!B1026&amp;"-"&amp;'TABLEAU DE BORD'!$J$6,'[3]Tableau de pose'!T1024:T6013,0),14))</f>
        <v/>
      </c>
      <c r="P1026" s="49" t="str">
        <f>IF(ISNA(INDEX('[3]Tableau de pose'!B1024:T6013,MATCH('TABLEAU DE BORD'!B1026&amp;"-"&amp;'TABLEAU DE BORD'!$K$6,'[3]Tableau de pose'!T1024:T6013,0),14)),"",INDEX('[3]Tableau de pose'!B1024:T6013,MATCH('TABLEAU DE BORD'!B1026&amp;"-"&amp;'TABLEAU DE BORD'!$K$6,'[3]Tableau de pose'!T1024:T6013,0),14))</f>
        <v/>
      </c>
      <c r="Q1026" s="50" t="str">
        <f>IF('[3]Structure Coordinate Report'!Z1030=0,"",'[3]Structure Coordinate Report'!Z1030)</f>
        <v/>
      </c>
      <c r="R1026" s="50" t="str">
        <f>IF('[3]Structure Coordinate Report'!AB1030=0,"",'[3]Structure Coordinate Report'!AB1030)</f>
        <v/>
      </c>
    </row>
    <row r="1027" spans="2:18" ht="45" customHeight="1" x14ac:dyDescent="0.25">
      <c r="B1027" s="42" t="str">
        <f>IF('[3]Structure Coordinate Report'!N1031=0,"",'[3]Structure Coordinate Report'!N1031)</f>
        <v/>
      </c>
      <c r="C1027" s="42" t="str">
        <f>IF('[3]Structure Coordinate Report'!O1031=0,"",'[3]Structure Coordinate Report'!O1031)</f>
        <v/>
      </c>
      <c r="D1027" s="43" t="str">
        <f>IF('[3]Coordonnees fixation au support'!EH1018=0,"",'[3]Coordonnees fixation au support'!EH1018)</f>
        <v/>
      </c>
      <c r="E1027" s="42" t="str">
        <f>IF(ISNA(VLOOKUP(B1027,'[3]Coordonnees fixation au support'!$Z$4:$AA$2961,2,FALSE)),"",VLOOKUP(B1027,'[3]Coordonnees fixation au support'!$Z$4:$AA$2961,2,FALSE))</f>
        <v/>
      </c>
      <c r="F1027" s="43" t="str">
        <f>IF(VLOOKUP(B1027,'[3]Coordonnees fixation au support'!$DT$4:$DU$5000,2,FALSE)=0,"",VLOOKUP(B1027,'[3]Coordonnees fixation au support'!$DT$4:$DU$5000,2,FALSE))</f>
        <v/>
      </c>
      <c r="G1027" s="44" t="str">
        <f>IF('[3]Structure Coordinate Report'!X1031=0,"",'[3]Structure Coordinate Report'!X1031)</f>
        <v/>
      </c>
      <c r="H1027" s="45" t="str">
        <f>IF('[3]Structure Coordinate Report'!Q1031=0,"",'[3]Structure Coordinate Report'!Q1031)</f>
        <v/>
      </c>
      <c r="I1027" s="45" t="str">
        <f>IF('[3]Structure Coordinate Report'!R1031=0,"",'[3]Structure Coordinate Report'!R1031)</f>
        <v/>
      </c>
      <c r="J1027" s="46" t="str">
        <f>IF('[3]Coordonnees fixation au support'!EJ1018=0,"",'[3]Coordonnees fixation au support'!EJ1018)</f>
        <v/>
      </c>
      <c r="K1027" s="47" t="str">
        <f>IF(ISNA(VLOOKUP(H1027,'[3]Coordonnees fixation au support'!$Z$4:$AA$3546,2,FALSE)),"",VLOOKUP(H1027,'[3]Coordonnees fixation au support'!$Z$4:$AA$3546,2,FALSE))</f>
        <v/>
      </c>
      <c r="L1027" s="48" t="str">
        <f>IF(VLOOKUP(H1027,'[3]Coordonnees fixation au support'!$DW$4:$DX$5000,2,FALSE)=0,"",VLOOKUP(H1027,'[3]Coordonnees fixation au support'!$DW$4:$DX$5000,2,FALSE))</f>
        <v/>
      </c>
      <c r="M1027" s="49" t="str">
        <f>IF('[3]Structure Coordinate Report'!V1031=0,"",'[3]Structure Coordinate Report'!V1031)</f>
        <v/>
      </c>
      <c r="N1027" s="49" t="str">
        <f>IF(ISNA(INDEX('[3]Tableau de pose'!B1025:R6014,MATCH('TABLEAU DE BORD'!B1027,'[3]Tableau de pose'!C1025:C6014,0),17)),"",INDEX('[3]Tableau de pose'!B1025:R6014,MATCH('TABLEAU DE BORD'!B1027,'[3]Tableau de pose'!C1025:C6014,0),17))</f>
        <v/>
      </c>
      <c r="O1027" s="49" t="str">
        <f>IF(ISNA(INDEX('[3]Tableau de pose'!B1025:T6014,MATCH('TABLEAU DE BORD'!B1027&amp;"-"&amp;'TABLEAU DE BORD'!$J$6,'[3]Tableau de pose'!T1025:T6014,0),14)),"",INDEX('[3]Tableau de pose'!B1025:T6014,MATCH('TABLEAU DE BORD'!B1027&amp;"-"&amp;'TABLEAU DE BORD'!$J$6,'[3]Tableau de pose'!T1025:T6014,0),14))</f>
        <v/>
      </c>
      <c r="P1027" s="49" t="str">
        <f>IF(ISNA(INDEX('[3]Tableau de pose'!B1025:T6014,MATCH('TABLEAU DE BORD'!B1027&amp;"-"&amp;'TABLEAU DE BORD'!$K$6,'[3]Tableau de pose'!T1025:T6014,0),14)),"",INDEX('[3]Tableau de pose'!B1025:T6014,MATCH('TABLEAU DE BORD'!B1027&amp;"-"&amp;'TABLEAU DE BORD'!$K$6,'[3]Tableau de pose'!T1025:T6014,0),14))</f>
        <v/>
      </c>
      <c r="Q1027" s="50" t="str">
        <f>IF('[3]Structure Coordinate Report'!Z1031=0,"",'[3]Structure Coordinate Report'!Z1031)</f>
        <v/>
      </c>
      <c r="R1027" s="50" t="str">
        <f>IF('[3]Structure Coordinate Report'!AB1031=0,"",'[3]Structure Coordinate Report'!AB1031)</f>
        <v/>
      </c>
    </row>
    <row r="1028" spans="2:18" ht="45" customHeight="1" x14ac:dyDescent="0.25">
      <c r="B1028" s="42" t="str">
        <f>IF('[3]Structure Coordinate Report'!N1032=0,"",'[3]Structure Coordinate Report'!N1032)</f>
        <v/>
      </c>
      <c r="C1028" s="42" t="str">
        <f>IF('[3]Structure Coordinate Report'!O1032=0,"",'[3]Structure Coordinate Report'!O1032)</f>
        <v/>
      </c>
      <c r="D1028" s="43" t="str">
        <f>IF('[3]Coordonnees fixation au support'!EH1019=0,"",'[3]Coordonnees fixation au support'!EH1019)</f>
        <v/>
      </c>
      <c r="E1028" s="42" t="str">
        <f>IF(ISNA(VLOOKUP(B1028,'[3]Coordonnees fixation au support'!$Z$4:$AA$2961,2,FALSE)),"",VLOOKUP(B1028,'[3]Coordonnees fixation au support'!$Z$4:$AA$2961,2,FALSE))</f>
        <v/>
      </c>
      <c r="F1028" s="43" t="str">
        <f>IF(VLOOKUP(B1028,'[3]Coordonnees fixation au support'!$DT$4:$DU$5000,2,FALSE)=0,"",VLOOKUP(B1028,'[3]Coordonnees fixation au support'!$DT$4:$DU$5000,2,FALSE))</f>
        <v/>
      </c>
      <c r="G1028" s="44" t="str">
        <f>IF('[3]Structure Coordinate Report'!X1032=0,"",'[3]Structure Coordinate Report'!X1032)</f>
        <v/>
      </c>
      <c r="H1028" s="45" t="str">
        <f>IF('[3]Structure Coordinate Report'!Q1032=0,"",'[3]Structure Coordinate Report'!Q1032)</f>
        <v/>
      </c>
      <c r="I1028" s="45" t="str">
        <f>IF('[3]Structure Coordinate Report'!R1032=0,"",'[3]Structure Coordinate Report'!R1032)</f>
        <v/>
      </c>
      <c r="J1028" s="46" t="str">
        <f>IF('[3]Coordonnees fixation au support'!EJ1019=0,"",'[3]Coordonnees fixation au support'!EJ1019)</f>
        <v/>
      </c>
      <c r="K1028" s="47" t="str">
        <f>IF(ISNA(VLOOKUP(H1028,'[3]Coordonnees fixation au support'!$Z$4:$AA$3546,2,FALSE)),"",VLOOKUP(H1028,'[3]Coordonnees fixation au support'!$Z$4:$AA$3546,2,FALSE))</f>
        <v/>
      </c>
      <c r="L1028" s="48" t="str">
        <f>IF(VLOOKUP(H1028,'[3]Coordonnees fixation au support'!$DW$4:$DX$5000,2,FALSE)=0,"",VLOOKUP(H1028,'[3]Coordonnees fixation au support'!$DW$4:$DX$5000,2,FALSE))</f>
        <v/>
      </c>
      <c r="M1028" s="49" t="str">
        <f>IF('[3]Structure Coordinate Report'!V1032=0,"",'[3]Structure Coordinate Report'!V1032)</f>
        <v/>
      </c>
      <c r="N1028" s="49" t="str">
        <f>IF(ISNA(INDEX('[3]Tableau de pose'!B1026:R6015,MATCH('TABLEAU DE BORD'!B1028,'[3]Tableau de pose'!C1026:C6015,0),17)),"",INDEX('[3]Tableau de pose'!B1026:R6015,MATCH('TABLEAU DE BORD'!B1028,'[3]Tableau de pose'!C1026:C6015,0),17))</f>
        <v/>
      </c>
      <c r="O1028" s="49" t="str">
        <f>IF(ISNA(INDEX('[3]Tableau de pose'!B1026:T6015,MATCH('TABLEAU DE BORD'!B1028&amp;"-"&amp;'TABLEAU DE BORD'!$J$6,'[3]Tableau de pose'!T1026:T6015,0),14)),"",INDEX('[3]Tableau de pose'!B1026:T6015,MATCH('TABLEAU DE BORD'!B1028&amp;"-"&amp;'TABLEAU DE BORD'!$J$6,'[3]Tableau de pose'!T1026:T6015,0),14))</f>
        <v/>
      </c>
      <c r="P1028" s="49" t="str">
        <f>IF(ISNA(INDEX('[3]Tableau de pose'!B1026:T6015,MATCH('TABLEAU DE BORD'!B1028&amp;"-"&amp;'TABLEAU DE BORD'!$K$6,'[3]Tableau de pose'!T1026:T6015,0),14)),"",INDEX('[3]Tableau de pose'!B1026:T6015,MATCH('TABLEAU DE BORD'!B1028&amp;"-"&amp;'TABLEAU DE BORD'!$K$6,'[3]Tableau de pose'!T1026:T6015,0),14))</f>
        <v/>
      </c>
      <c r="Q1028" s="50" t="str">
        <f>IF('[3]Structure Coordinate Report'!Z1032=0,"",'[3]Structure Coordinate Report'!Z1032)</f>
        <v/>
      </c>
      <c r="R1028" s="50" t="str">
        <f>IF('[3]Structure Coordinate Report'!AB1032=0,"",'[3]Structure Coordinate Report'!AB1032)</f>
        <v/>
      </c>
    </row>
    <row r="1029" spans="2:18" ht="45" customHeight="1" x14ac:dyDescent="0.25">
      <c r="B1029" s="42" t="str">
        <f>IF('[3]Structure Coordinate Report'!N1033=0,"",'[3]Structure Coordinate Report'!N1033)</f>
        <v/>
      </c>
      <c r="C1029" s="42" t="str">
        <f>IF('[3]Structure Coordinate Report'!O1033=0,"",'[3]Structure Coordinate Report'!O1033)</f>
        <v/>
      </c>
      <c r="D1029" s="43" t="str">
        <f>IF('[3]Coordonnees fixation au support'!EH1020=0,"",'[3]Coordonnees fixation au support'!EH1020)</f>
        <v/>
      </c>
      <c r="E1029" s="42" t="str">
        <f>IF(ISNA(VLOOKUP(B1029,'[3]Coordonnees fixation au support'!$Z$4:$AA$2961,2,FALSE)),"",VLOOKUP(B1029,'[3]Coordonnees fixation au support'!$Z$4:$AA$2961,2,FALSE))</f>
        <v/>
      </c>
      <c r="F1029" s="43" t="str">
        <f>IF(VLOOKUP(B1029,'[3]Coordonnees fixation au support'!$DT$4:$DU$5000,2,FALSE)=0,"",VLOOKUP(B1029,'[3]Coordonnees fixation au support'!$DT$4:$DU$5000,2,FALSE))</f>
        <v/>
      </c>
      <c r="G1029" s="44" t="str">
        <f>IF('[3]Structure Coordinate Report'!X1033=0,"",'[3]Structure Coordinate Report'!X1033)</f>
        <v/>
      </c>
      <c r="H1029" s="45" t="str">
        <f>IF('[3]Structure Coordinate Report'!Q1033=0,"",'[3]Structure Coordinate Report'!Q1033)</f>
        <v/>
      </c>
      <c r="I1029" s="45" t="str">
        <f>IF('[3]Structure Coordinate Report'!R1033=0,"",'[3]Structure Coordinate Report'!R1033)</f>
        <v/>
      </c>
      <c r="J1029" s="46" t="str">
        <f>IF('[3]Coordonnees fixation au support'!EJ1020=0,"",'[3]Coordonnees fixation au support'!EJ1020)</f>
        <v/>
      </c>
      <c r="K1029" s="47" t="str">
        <f>IF(ISNA(VLOOKUP(H1029,'[3]Coordonnees fixation au support'!$Z$4:$AA$3546,2,FALSE)),"",VLOOKUP(H1029,'[3]Coordonnees fixation au support'!$Z$4:$AA$3546,2,FALSE))</f>
        <v/>
      </c>
      <c r="L1029" s="48" t="str">
        <f>IF(VLOOKUP(H1029,'[3]Coordonnees fixation au support'!$DW$4:$DX$5000,2,FALSE)=0,"",VLOOKUP(H1029,'[3]Coordonnees fixation au support'!$DW$4:$DX$5000,2,FALSE))</f>
        <v/>
      </c>
      <c r="M1029" s="49" t="str">
        <f>IF('[3]Structure Coordinate Report'!V1033=0,"",'[3]Structure Coordinate Report'!V1033)</f>
        <v/>
      </c>
      <c r="N1029" s="49" t="str">
        <f>IF(ISNA(INDEX('[3]Tableau de pose'!B1027:R6016,MATCH('TABLEAU DE BORD'!B1029,'[3]Tableau de pose'!C1027:C6016,0),17)),"",INDEX('[3]Tableau de pose'!B1027:R6016,MATCH('TABLEAU DE BORD'!B1029,'[3]Tableau de pose'!C1027:C6016,0),17))</f>
        <v/>
      </c>
      <c r="O1029" s="49" t="str">
        <f>IF(ISNA(INDEX('[3]Tableau de pose'!B1027:T6016,MATCH('TABLEAU DE BORD'!B1029&amp;"-"&amp;'TABLEAU DE BORD'!$J$6,'[3]Tableau de pose'!T1027:T6016,0),14)),"",INDEX('[3]Tableau de pose'!B1027:T6016,MATCH('TABLEAU DE BORD'!B1029&amp;"-"&amp;'TABLEAU DE BORD'!$J$6,'[3]Tableau de pose'!T1027:T6016,0),14))</f>
        <v/>
      </c>
      <c r="P1029" s="49" t="str">
        <f>IF(ISNA(INDEX('[3]Tableau de pose'!B1027:T6016,MATCH('TABLEAU DE BORD'!B1029&amp;"-"&amp;'TABLEAU DE BORD'!$K$6,'[3]Tableau de pose'!T1027:T6016,0),14)),"",INDEX('[3]Tableau de pose'!B1027:T6016,MATCH('TABLEAU DE BORD'!B1029&amp;"-"&amp;'TABLEAU DE BORD'!$K$6,'[3]Tableau de pose'!T1027:T6016,0),14))</f>
        <v/>
      </c>
      <c r="Q1029" s="50" t="str">
        <f>IF('[3]Structure Coordinate Report'!Z1033=0,"",'[3]Structure Coordinate Report'!Z1033)</f>
        <v/>
      </c>
      <c r="R1029" s="50" t="str">
        <f>IF('[3]Structure Coordinate Report'!AB1033=0,"",'[3]Structure Coordinate Report'!AB1033)</f>
        <v/>
      </c>
    </row>
    <row r="1030" spans="2:18" ht="45" customHeight="1" x14ac:dyDescent="0.25">
      <c r="B1030" s="42" t="str">
        <f>IF('[3]Structure Coordinate Report'!N1034=0,"",'[3]Structure Coordinate Report'!N1034)</f>
        <v/>
      </c>
      <c r="C1030" s="42" t="str">
        <f>IF('[3]Structure Coordinate Report'!O1034=0,"",'[3]Structure Coordinate Report'!O1034)</f>
        <v/>
      </c>
      <c r="D1030" s="43" t="str">
        <f>IF('[3]Coordonnees fixation au support'!EH1021=0,"",'[3]Coordonnees fixation au support'!EH1021)</f>
        <v/>
      </c>
      <c r="E1030" s="42" t="str">
        <f>IF(ISNA(VLOOKUP(B1030,'[3]Coordonnees fixation au support'!$Z$4:$AA$2961,2,FALSE)),"",VLOOKUP(B1030,'[3]Coordonnees fixation au support'!$Z$4:$AA$2961,2,FALSE))</f>
        <v/>
      </c>
      <c r="F1030" s="43" t="str">
        <f>IF(VLOOKUP(B1030,'[3]Coordonnees fixation au support'!$DT$4:$DU$5000,2,FALSE)=0,"",VLOOKUP(B1030,'[3]Coordonnees fixation au support'!$DT$4:$DU$5000,2,FALSE))</f>
        <v/>
      </c>
      <c r="G1030" s="44" t="str">
        <f>IF('[3]Structure Coordinate Report'!X1034=0,"",'[3]Structure Coordinate Report'!X1034)</f>
        <v/>
      </c>
      <c r="H1030" s="45" t="str">
        <f>IF('[3]Structure Coordinate Report'!Q1034=0,"",'[3]Structure Coordinate Report'!Q1034)</f>
        <v/>
      </c>
      <c r="I1030" s="45" t="str">
        <f>IF('[3]Structure Coordinate Report'!R1034=0,"",'[3]Structure Coordinate Report'!R1034)</f>
        <v/>
      </c>
      <c r="J1030" s="46" t="str">
        <f>IF('[3]Coordonnees fixation au support'!EJ1021=0,"",'[3]Coordonnees fixation au support'!EJ1021)</f>
        <v/>
      </c>
      <c r="K1030" s="47" t="str">
        <f>IF(ISNA(VLOOKUP(H1030,'[3]Coordonnees fixation au support'!$Z$4:$AA$3546,2,FALSE)),"",VLOOKUP(H1030,'[3]Coordonnees fixation au support'!$Z$4:$AA$3546,2,FALSE))</f>
        <v/>
      </c>
      <c r="L1030" s="48" t="str">
        <f>IF(VLOOKUP(H1030,'[3]Coordonnees fixation au support'!$DW$4:$DX$5000,2,FALSE)=0,"",VLOOKUP(H1030,'[3]Coordonnees fixation au support'!$DW$4:$DX$5000,2,FALSE))</f>
        <v/>
      </c>
      <c r="M1030" s="49" t="str">
        <f>IF('[3]Structure Coordinate Report'!V1034=0,"",'[3]Structure Coordinate Report'!V1034)</f>
        <v/>
      </c>
      <c r="N1030" s="49" t="str">
        <f>IF(ISNA(INDEX('[3]Tableau de pose'!B1028:R6017,MATCH('TABLEAU DE BORD'!B1030,'[3]Tableau de pose'!C1028:C6017,0),17)),"",INDEX('[3]Tableau de pose'!B1028:R6017,MATCH('TABLEAU DE BORD'!B1030,'[3]Tableau de pose'!C1028:C6017,0),17))</f>
        <v/>
      </c>
      <c r="O1030" s="49" t="str">
        <f>IF(ISNA(INDEX('[3]Tableau de pose'!B1028:T6017,MATCH('TABLEAU DE BORD'!B1030&amp;"-"&amp;'TABLEAU DE BORD'!$J$6,'[3]Tableau de pose'!T1028:T6017,0),14)),"",INDEX('[3]Tableau de pose'!B1028:T6017,MATCH('TABLEAU DE BORD'!B1030&amp;"-"&amp;'TABLEAU DE BORD'!$J$6,'[3]Tableau de pose'!T1028:T6017,0),14))</f>
        <v/>
      </c>
      <c r="P1030" s="49" t="str">
        <f>IF(ISNA(INDEX('[3]Tableau de pose'!B1028:T6017,MATCH('TABLEAU DE BORD'!B1030&amp;"-"&amp;'TABLEAU DE BORD'!$K$6,'[3]Tableau de pose'!T1028:T6017,0),14)),"",INDEX('[3]Tableau de pose'!B1028:T6017,MATCH('TABLEAU DE BORD'!B1030&amp;"-"&amp;'TABLEAU DE BORD'!$K$6,'[3]Tableau de pose'!T1028:T6017,0),14))</f>
        <v/>
      </c>
      <c r="Q1030" s="50" t="str">
        <f>IF('[3]Structure Coordinate Report'!Z1034=0,"",'[3]Structure Coordinate Report'!Z1034)</f>
        <v/>
      </c>
      <c r="R1030" s="50" t="str">
        <f>IF('[3]Structure Coordinate Report'!AB1034=0,"",'[3]Structure Coordinate Report'!AB1034)</f>
        <v/>
      </c>
    </row>
    <row r="1031" spans="2:18" ht="45" customHeight="1" x14ac:dyDescent="0.25">
      <c r="B1031" s="42" t="str">
        <f>IF('[3]Structure Coordinate Report'!N1035=0,"",'[3]Structure Coordinate Report'!N1035)</f>
        <v/>
      </c>
      <c r="C1031" s="42" t="str">
        <f>IF('[3]Structure Coordinate Report'!O1035=0,"",'[3]Structure Coordinate Report'!O1035)</f>
        <v/>
      </c>
      <c r="D1031" s="43" t="str">
        <f>IF('[3]Coordonnees fixation au support'!EH1022=0,"",'[3]Coordonnees fixation au support'!EH1022)</f>
        <v/>
      </c>
      <c r="E1031" s="42" t="str">
        <f>IF(ISNA(VLOOKUP(B1031,'[3]Coordonnees fixation au support'!$Z$4:$AA$2961,2,FALSE)),"",VLOOKUP(B1031,'[3]Coordonnees fixation au support'!$Z$4:$AA$2961,2,FALSE))</f>
        <v/>
      </c>
      <c r="F1031" s="43" t="str">
        <f>IF(VLOOKUP(B1031,'[3]Coordonnees fixation au support'!$DT$4:$DU$5000,2,FALSE)=0,"",VLOOKUP(B1031,'[3]Coordonnees fixation au support'!$DT$4:$DU$5000,2,FALSE))</f>
        <v/>
      </c>
      <c r="G1031" s="44" t="str">
        <f>IF('[3]Structure Coordinate Report'!X1035=0,"",'[3]Structure Coordinate Report'!X1035)</f>
        <v/>
      </c>
      <c r="H1031" s="45" t="str">
        <f>IF('[3]Structure Coordinate Report'!Q1035=0,"",'[3]Structure Coordinate Report'!Q1035)</f>
        <v/>
      </c>
      <c r="I1031" s="45" t="str">
        <f>IF('[3]Structure Coordinate Report'!R1035=0,"",'[3]Structure Coordinate Report'!R1035)</f>
        <v/>
      </c>
      <c r="J1031" s="46" t="str">
        <f>IF('[3]Coordonnees fixation au support'!EJ1022=0,"",'[3]Coordonnees fixation au support'!EJ1022)</f>
        <v/>
      </c>
      <c r="K1031" s="47" t="str">
        <f>IF(ISNA(VLOOKUP(H1031,'[3]Coordonnees fixation au support'!$Z$4:$AA$3546,2,FALSE)),"",VLOOKUP(H1031,'[3]Coordonnees fixation au support'!$Z$4:$AA$3546,2,FALSE))</f>
        <v/>
      </c>
      <c r="L1031" s="48" t="str">
        <f>IF(VLOOKUP(H1031,'[3]Coordonnees fixation au support'!$DW$4:$DX$5000,2,FALSE)=0,"",VLOOKUP(H1031,'[3]Coordonnees fixation au support'!$DW$4:$DX$5000,2,FALSE))</f>
        <v/>
      </c>
      <c r="M1031" s="49" t="str">
        <f>IF('[3]Structure Coordinate Report'!V1035=0,"",'[3]Structure Coordinate Report'!V1035)</f>
        <v/>
      </c>
      <c r="N1031" s="49" t="str">
        <f>IF(ISNA(INDEX('[3]Tableau de pose'!B1029:R6018,MATCH('TABLEAU DE BORD'!B1031,'[3]Tableau de pose'!C1029:C6018,0),17)),"",INDEX('[3]Tableau de pose'!B1029:R6018,MATCH('TABLEAU DE BORD'!B1031,'[3]Tableau de pose'!C1029:C6018,0),17))</f>
        <v/>
      </c>
      <c r="O1031" s="49" t="str">
        <f>IF(ISNA(INDEX('[3]Tableau de pose'!B1029:T6018,MATCH('TABLEAU DE BORD'!B1031&amp;"-"&amp;'TABLEAU DE BORD'!$J$6,'[3]Tableau de pose'!T1029:T6018,0),14)),"",INDEX('[3]Tableau de pose'!B1029:T6018,MATCH('TABLEAU DE BORD'!B1031&amp;"-"&amp;'TABLEAU DE BORD'!$J$6,'[3]Tableau de pose'!T1029:T6018,0),14))</f>
        <v/>
      </c>
      <c r="P1031" s="49" t="str">
        <f>IF(ISNA(INDEX('[3]Tableau de pose'!B1029:T6018,MATCH('TABLEAU DE BORD'!B1031&amp;"-"&amp;'TABLEAU DE BORD'!$K$6,'[3]Tableau de pose'!T1029:T6018,0),14)),"",INDEX('[3]Tableau de pose'!B1029:T6018,MATCH('TABLEAU DE BORD'!B1031&amp;"-"&amp;'TABLEAU DE BORD'!$K$6,'[3]Tableau de pose'!T1029:T6018,0),14))</f>
        <v/>
      </c>
      <c r="Q1031" s="50" t="str">
        <f>IF('[3]Structure Coordinate Report'!Z1035=0,"",'[3]Structure Coordinate Report'!Z1035)</f>
        <v/>
      </c>
      <c r="R1031" s="50" t="str">
        <f>IF('[3]Structure Coordinate Report'!AB1035=0,"",'[3]Structure Coordinate Report'!AB1035)</f>
        <v/>
      </c>
    </row>
    <row r="1032" spans="2:18" ht="45" customHeight="1" x14ac:dyDescent="0.25">
      <c r="B1032" s="42" t="str">
        <f>IF('[3]Structure Coordinate Report'!N1036=0,"",'[3]Structure Coordinate Report'!N1036)</f>
        <v/>
      </c>
      <c r="C1032" s="42" t="str">
        <f>IF('[3]Structure Coordinate Report'!O1036=0,"",'[3]Structure Coordinate Report'!O1036)</f>
        <v/>
      </c>
      <c r="D1032" s="43" t="str">
        <f>IF('[3]Coordonnees fixation au support'!EH1023=0,"",'[3]Coordonnees fixation au support'!EH1023)</f>
        <v/>
      </c>
      <c r="E1032" s="42" t="str">
        <f>IF(ISNA(VLOOKUP(B1032,'[3]Coordonnees fixation au support'!$Z$4:$AA$2961,2,FALSE)),"",VLOOKUP(B1032,'[3]Coordonnees fixation au support'!$Z$4:$AA$2961,2,FALSE))</f>
        <v/>
      </c>
      <c r="F1032" s="43" t="str">
        <f>IF(VLOOKUP(B1032,'[3]Coordonnees fixation au support'!$DT$4:$DU$5000,2,FALSE)=0,"",VLOOKUP(B1032,'[3]Coordonnees fixation au support'!$DT$4:$DU$5000,2,FALSE))</f>
        <v/>
      </c>
      <c r="G1032" s="44" t="str">
        <f>IF('[3]Structure Coordinate Report'!X1036=0,"",'[3]Structure Coordinate Report'!X1036)</f>
        <v/>
      </c>
      <c r="H1032" s="45" t="str">
        <f>IF('[3]Structure Coordinate Report'!Q1036=0,"",'[3]Structure Coordinate Report'!Q1036)</f>
        <v/>
      </c>
      <c r="I1032" s="45" t="str">
        <f>IF('[3]Structure Coordinate Report'!R1036=0,"",'[3]Structure Coordinate Report'!R1036)</f>
        <v/>
      </c>
      <c r="J1032" s="46" t="str">
        <f>IF('[3]Coordonnees fixation au support'!EJ1023=0,"",'[3]Coordonnees fixation au support'!EJ1023)</f>
        <v/>
      </c>
      <c r="K1032" s="47" t="str">
        <f>IF(ISNA(VLOOKUP(H1032,'[3]Coordonnees fixation au support'!$Z$4:$AA$3546,2,FALSE)),"",VLOOKUP(H1032,'[3]Coordonnees fixation au support'!$Z$4:$AA$3546,2,FALSE))</f>
        <v/>
      </c>
      <c r="L1032" s="48" t="str">
        <f>IF(VLOOKUP(H1032,'[3]Coordonnees fixation au support'!$DW$4:$DX$5000,2,FALSE)=0,"",VLOOKUP(H1032,'[3]Coordonnees fixation au support'!$DW$4:$DX$5000,2,FALSE))</f>
        <v/>
      </c>
      <c r="M1032" s="49" t="str">
        <f>IF('[3]Structure Coordinate Report'!V1036=0,"",'[3]Structure Coordinate Report'!V1036)</f>
        <v/>
      </c>
      <c r="N1032" s="49" t="str">
        <f>IF(ISNA(INDEX('[3]Tableau de pose'!B1030:R6019,MATCH('TABLEAU DE BORD'!B1032,'[3]Tableau de pose'!C1030:C6019,0),17)),"",INDEX('[3]Tableau de pose'!B1030:R6019,MATCH('TABLEAU DE BORD'!B1032,'[3]Tableau de pose'!C1030:C6019,0),17))</f>
        <v/>
      </c>
      <c r="O1032" s="49" t="str">
        <f>IF(ISNA(INDEX('[3]Tableau de pose'!B1030:T6019,MATCH('TABLEAU DE BORD'!B1032&amp;"-"&amp;'TABLEAU DE BORD'!$J$6,'[3]Tableau de pose'!T1030:T6019,0),14)),"",INDEX('[3]Tableau de pose'!B1030:T6019,MATCH('TABLEAU DE BORD'!B1032&amp;"-"&amp;'TABLEAU DE BORD'!$J$6,'[3]Tableau de pose'!T1030:T6019,0),14))</f>
        <v/>
      </c>
      <c r="P1032" s="49" t="str">
        <f>IF(ISNA(INDEX('[3]Tableau de pose'!B1030:T6019,MATCH('TABLEAU DE BORD'!B1032&amp;"-"&amp;'TABLEAU DE BORD'!$K$6,'[3]Tableau de pose'!T1030:T6019,0),14)),"",INDEX('[3]Tableau de pose'!B1030:T6019,MATCH('TABLEAU DE BORD'!B1032&amp;"-"&amp;'TABLEAU DE BORD'!$K$6,'[3]Tableau de pose'!T1030:T6019,0),14))</f>
        <v/>
      </c>
      <c r="Q1032" s="50" t="str">
        <f>IF('[3]Structure Coordinate Report'!Z1036=0,"",'[3]Structure Coordinate Report'!Z1036)</f>
        <v/>
      </c>
      <c r="R1032" s="50" t="str">
        <f>IF('[3]Structure Coordinate Report'!AB1036=0,"",'[3]Structure Coordinate Report'!AB1036)</f>
        <v/>
      </c>
    </row>
    <row r="1033" spans="2:18" ht="45" customHeight="1" x14ac:dyDescent="0.25">
      <c r="B1033" s="42" t="str">
        <f>IF('[3]Structure Coordinate Report'!N1037=0,"",'[3]Structure Coordinate Report'!N1037)</f>
        <v/>
      </c>
      <c r="C1033" s="42" t="str">
        <f>IF('[3]Structure Coordinate Report'!O1037=0,"",'[3]Structure Coordinate Report'!O1037)</f>
        <v/>
      </c>
      <c r="D1033" s="43" t="str">
        <f>IF('[3]Coordonnees fixation au support'!EH1024=0,"",'[3]Coordonnees fixation au support'!EH1024)</f>
        <v/>
      </c>
      <c r="E1033" s="42" t="str">
        <f>IF(ISNA(VLOOKUP(B1033,'[3]Coordonnees fixation au support'!$Z$4:$AA$2961,2,FALSE)),"",VLOOKUP(B1033,'[3]Coordonnees fixation au support'!$Z$4:$AA$2961,2,FALSE))</f>
        <v/>
      </c>
      <c r="F1033" s="43" t="str">
        <f>IF(VLOOKUP(B1033,'[3]Coordonnees fixation au support'!$DT$4:$DU$5000,2,FALSE)=0,"",VLOOKUP(B1033,'[3]Coordonnees fixation au support'!$DT$4:$DU$5000,2,FALSE))</f>
        <v/>
      </c>
      <c r="G1033" s="44" t="str">
        <f>IF('[3]Structure Coordinate Report'!X1037=0,"",'[3]Structure Coordinate Report'!X1037)</f>
        <v/>
      </c>
      <c r="H1033" s="45" t="str">
        <f>IF('[3]Structure Coordinate Report'!Q1037=0,"",'[3]Structure Coordinate Report'!Q1037)</f>
        <v/>
      </c>
      <c r="I1033" s="45" t="str">
        <f>IF('[3]Structure Coordinate Report'!R1037=0,"",'[3]Structure Coordinate Report'!R1037)</f>
        <v/>
      </c>
      <c r="J1033" s="46" t="str">
        <f>IF('[3]Coordonnees fixation au support'!EJ1024=0,"",'[3]Coordonnees fixation au support'!EJ1024)</f>
        <v/>
      </c>
      <c r="K1033" s="47" t="str">
        <f>IF(ISNA(VLOOKUP(H1033,'[3]Coordonnees fixation au support'!$Z$4:$AA$3546,2,FALSE)),"",VLOOKUP(H1033,'[3]Coordonnees fixation au support'!$Z$4:$AA$3546,2,FALSE))</f>
        <v/>
      </c>
      <c r="L1033" s="48" t="str">
        <f>IF(VLOOKUP(H1033,'[3]Coordonnees fixation au support'!$DW$4:$DX$5000,2,FALSE)=0,"",VLOOKUP(H1033,'[3]Coordonnees fixation au support'!$DW$4:$DX$5000,2,FALSE))</f>
        <v/>
      </c>
      <c r="M1033" s="49" t="str">
        <f>IF('[3]Structure Coordinate Report'!V1037=0,"",'[3]Structure Coordinate Report'!V1037)</f>
        <v/>
      </c>
      <c r="N1033" s="49" t="str">
        <f>IF(ISNA(INDEX('[3]Tableau de pose'!B1031:R6020,MATCH('TABLEAU DE BORD'!B1033,'[3]Tableau de pose'!C1031:C6020,0),17)),"",INDEX('[3]Tableau de pose'!B1031:R6020,MATCH('TABLEAU DE BORD'!B1033,'[3]Tableau de pose'!C1031:C6020,0),17))</f>
        <v/>
      </c>
      <c r="O1033" s="49" t="str">
        <f>IF(ISNA(INDEX('[3]Tableau de pose'!B1031:T6020,MATCH('TABLEAU DE BORD'!B1033&amp;"-"&amp;'TABLEAU DE BORD'!$J$6,'[3]Tableau de pose'!T1031:T6020,0),14)),"",INDEX('[3]Tableau de pose'!B1031:T6020,MATCH('TABLEAU DE BORD'!B1033&amp;"-"&amp;'TABLEAU DE BORD'!$J$6,'[3]Tableau de pose'!T1031:T6020,0),14))</f>
        <v/>
      </c>
      <c r="P1033" s="49" t="str">
        <f>IF(ISNA(INDEX('[3]Tableau de pose'!B1031:T6020,MATCH('TABLEAU DE BORD'!B1033&amp;"-"&amp;'TABLEAU DE BORD'!$K$6,'[3]Tableau de pose'!T1031:T6020,0),14)),"",INDEX('[3]Tableau de pose'!B1031:T6020,MATCH('TABLEAU DE BORD'!B1033&amp;"-"&amp;'TABLEAU DE BORD'!$K$6,'[3]Tableau de pose'!T1031:T6020,0),14))</f>
        <v/>
      </c>
      <c r="Q1033" s="50" t="str">
        <f>IF('[3]Structure Coordinate Report'!Z1037=0,"",'[3]Structure Coordinate Report'!Z1037)</f>
        <v/>
      </c>
      <c r="R1033" s="50" t="str">
        <f>IF('[3]Structure Coordinate Report'!AB1037=0,"",'[3]Structure Coordinate Report'!AB1037)</f>
        <v/>
      </c>
    </row>
    <row r="1034" spans="2:18" ht="45" customHeight="1" x14ac:dyDescent="0.25">
      <c r="B1034" s="42" t="str">
        <f>IF('[3]Structure Coordinate Report'!N1038=0,"",'[3]Structure Coordinate Report'!N1038)</f>
        <v/>
      </c>
      <c r="C1034" s="42" t="str">
        <f>IF('[3]Structure Coordinate Report'!O1038=0,"",'[3]Structure Coordinate Report'!O1038)</f>
        <v/>
      </c>
      <c r="D1034" s="43" t="str">
        <f>IF('[3]Coordonnees fixation au support'!EH1025=0,"",'[3]Coordonnees fixation au support'!EH1025)</f>
        <v/>
      </c>
      <c r="E1034" s="42" t="str">
        <f>IF(ISNA(VLOOKUP(B1034,'[3]Coordonnees fixation au support'!$Z$4:$AA$2961,2,FALSE)),"",VLOOKUP(B1034,'[3]Coordonnees fixation au support'!$Z$4:$AA$2961,2,FALSE))</f>
        <v/>
      </c>
      <c r="F1034" s="43" t="str">
        <f>IF(VLOOKUP(B1034,'[3]Coordonnees fixation au support'!$DT$4:$DU$5000,2,FALSE)=0,"",VLOOKUP(B1034,'[3]Coordonnees fixation au support'!$DT$4:$DU$5000,2,FALSE))</f>
        <v/>
      </c>
      <c r="G1034" s="44" t="str">
        <f>IF('[3]Structure Coordinate Report'!X1038=0,"",'[3]Structure Coordinate Report'!X1038)</f>
        <v/>
      </c>
      <c r="H1034" s="45" t="str">
        <f>IF('[3]Structure Coordinate Report'!Q1038=0,"",'[3]Structure Coordinate Report'!Q1038)</f>
        <v/>
      </c>
      <c r="I1034" s="45" t="str">
        <f>IF('[3]Structure Coordinate Report'!R1038=0,"",'[3]Structure Coordinate Report'!R1038)</f>
        <v/>
      </c>
      <c r="J1034" s="46" t="str">
        <f>IF('[3]Coordonnees fixation au support'!EJ1025=0,"",'[3]Coordonnees fixation au support'!EJ1025)</f>
        <v/>
      </c>
      <c r="K1034" s="47" t="str">
        <f>IF(ISNA(VLOOKUP(H1034,'[3]Coordonnees fixation au support'!$Z$4:$AA$3546,2,FALSE)),"",VLOOKUP(H1034,'[3]Coordonnees fixation au support'!$Z$4:$AA$3546,2,FALSE))</f>
        <v/>
      </c>
      <c r="L1034" s="48" t="str">
        <f>IF(VLOOKUP(H1034,'[3]Coordonnees fixation au support'!$DW$4:$DX$5000,2,FALSE)=0,"",VLOOKUP(H1034,'[3]Coordonnees fixation au support'!$DW$4:$DX$5000,2,FALSE))</f>
        <v/>
      </c>
      <c r="M1034" s="49" t="str">
        <f>IF('[3]Structure Coordinate Report'!V1038=0,"",'[3]Structure Coordinate Report'!V1038)</f>
        <v/>
      </c>
      <c r="N1034" s="49" t="str">
        <f>IF(ISNA(INDEX('[3]Tableau de pose'!B1032:R6021,MATCH('TABLEAU DE BORD'!B1034,'[3]Tableau de pose'!C1032:C6021,0),17)),"",INDEX('[3]Tableau de pose'!B1032:R6021,MATCH('TABLEAU DE BORD'!B1034,'[3]Tableau de pose'!C1032:C6021,0),17))</f>
        <v/>
      </c>
      <c r="O1034" s="49" t="str">
        <f>IF(ISNA(INDEX('[3]Tableau de pose'!B1032:T6021,MATCH('TABLEAU DE BORD'!B1034&amp;"-"&amp;'TABLEAU DE BORD'!$J$6,'[3]Tableau de pose'!T1032:T6021,0),14)),"",INDEX('[3]Tableau de pose'!B1032:T6021,MATCH('TABLEAU DE BORD'!B1034&amp;"-"&amp;'TABLEAU DE BORD'!$J$6,'[3]Tableau de pose'!T1032:T6021,0),14))</f>
        <v/>
      </c>
      <c r="P1034" s="49" t="str">
        <f>IF(ISNA(INDEX('[3]Tableau de pose'!B1032:T6021,MATCH('TABLEAU DE BORD'!B1034&amp;"-"&amp;'TABLEAU DE BORD'!$K$6,'[3]Tableau de pose'!T1032:T6021,0),14)),"",INDEX('[3]Tableau de pose'!B1032:T6021,MATCH('TABLEAU DE BORD'!B1034&amp;"-"&amp;'TABLEAU DE BORD'!$K$6,'[3]Tableau de pose'!T1032:T6021,0),14))</f>
        <v/>
      </c>
      <c r="Q1034" s="50" t="str">
        <f>IF('[3]Structure Coordinate Report'!Z1038=0,"",'[3]Structure Coordinate Report'!Z1038)</f>
        <v/>
      </c>
      <c r="R1034" s="50" t="str">
        <f>IF('[3]Structure Coordinate Report'!AB1038=0,"",'[3]Structure Coordinate Report'!AB1038)</f>
        <v/>
      </c>
    </row>
    <row r="1035" spans="2:18" ht="45" customHeight="1" x14ac:dyDescent="0.25">
      <c r="B1035" s="42" t="str">
        <f>IF('[3]Structure Coordinate Report'!N1039=0,"",'[3]Structure Coordinate Report'!N1039)</f>
        <v/>
      </c>
      <c r="C1035" s="42" t="str">
        <f>IF('[3]Structure Coordinate Report'!O1039=0,"",'[3]Structure Coordinate Report'!O1039)</f>
        <v/>
      </c>
      <c r="D1035" s="43" t="str">
        <f>IF('[3]Coordonnees fixation au support'!EH1026=0,"",'[3]Coordonnees fixation au support'!EH1026)</f>
        <v/>
      </c>
      <c r="E1035" s="42" t="str">
        <f>IF(ISNA(VLOOKUP(B1035,'[3]Coordonnees fixation au support'!$Z$4:$AA$2961,2,FALSE)),"",VLOOKUP(B1035,'[3]Coordonnees fixation au support'!$Z$4:$AA$2961,2,FALSE))</f>
        <v/>
      </c>
      <c r="F1035" s="43" t="str">
        <f>IF(VLOOKUP(B1035,'[3]Coordonnees fixation au support'!$DT$4:$DU$5000,2,FALSE)=0,"",VLOOKUP(B1035,'[3]Coordonnees fixation au support'!$DT$4:$DU$5000,2,FALSE))</f>
        <v/>
      </c>
      <c r="G1035" s="44" t="str">
        <f>IF('[3]Structure Coordinate Report'!X1039=0,"",'[3]Structure Coordinate Report'!X1039)</f>
        <v/>
      </c>
      <c r="H1035" s="45" t="str">
        <f>IF('[3]Structure Coordinate Report'!Q1039=0,"",'[3]Structure Coordinate Report'!Q1039)</f>
        <v/>
      </c>
      <c r="I1035" s="45" t="str">
        <f>IF('[3]Structure Coordinate Report'!R1039=0,"",'[3]Structure Coordinate Report'!R1039)</f>
        <v/>
      </c>
      <c r="J1035" s="46" t="str">
        <f>IF('[3]Coordonnees fixation au support'!EJ1026=0,"",'[3]Coordonnees fixation au support'!EJ1026)</f>
        <v/>
      </c>
      <c r="K1035" s="47" t="str">
        <f>IF(ISNA(VLOOKUP(H1035,'[3]Coordonnees fixation au support'!$Z$4:$AA$3546,2,FALSE)),"",VLOOKUP(H1035,'[3]Coordonnees fixation au support'!$Z$4:$AA$3546,2,FALSE))</f>
        <v/>
      </c>
      <c r="L1035" s="48" t="str">
        <f>IF(VLOOKUP(H1035,'[3]Coordonnees fixation au support'!$DW$4:$DX$5000,2,FALSE)=0,"",VLOOKUP(H1035,'[3]Coordonnees fixation au support'!$DW$4:$DX$5000,2,FALSE))</f>
        <v/>
      </c>
      <c r="M1035" s="49" t="str">
        <f>IF('[3]Structure Coordinate Report'!V1039=0,"",'[3]Structure Coordinate Report'!V1039)</f>
        <v/>
      </c>
      <c r="N1035" s="49" t="str">
        <f>IF(ISNA(INDEX('[3]Tableau de pose'!B1033:R6022,MATCH('TABLEAU DE BORD'!B1035,'[3]Tableau de pose'!C1033:C6022,0),17)),"",INDEX('[3]Tableau de pose'!B1033:R6022,MATCH('TABLEAU DE BORD'!B1035,'[3]Tableau de pose'!C1033:C6022,0),17))</f>
        <v/>
      </c>
      <c r="O1035" s="49" t="str">
        <f>IF(ISNA(INDEX('[3]Tableau de pose'!B1033:T6022,MATCH('TABLEAU DE BORD'!B1035&amp;"-"&amp;'TABLEAU DE BORD'!$J$6,'[3]Tableau de pose'!T1033:T6022,0),14)),"",INDEX('[3]Tableau de pose'!B1033:T6022,MATCH('TABLEAU DE BORD'!B1035&amp;"-"&amp;'TABLEAU DE BORD'!$J$6,'[3]Tableau de pose'!T1033:T6022,0),14))</f>
        <v/>
      </c>
      <c r="P1035" s="49" t="str">
        <f>IF(ISNA(INDEX('[3]Tableau de pose'!B1033:T6022,MATCH('TABLEAU DE BORD'!B1035&amp;"-"&amp;'TABLEAU DE BORD'!$K$6,'[3]Tableau de pose'!T1033:T6022,0),14)),"",INDEX('[3]Tableau de pose'!B1033:T6022,MATCH('TABLEAU DE BORD'!B1035&amp;"-"&amp;'TABLEAU DE BORD'!$K$6,'[3]Tableau de pose'!T1033:T6022,0),14))</f>
        <v/>
      </c>
      <c r="Q1035" s="50" t="str">
        <f>IF('[3]Structure Coordinate Report'!Z1039=0,"",'[3]Structure Coordinate Report'!Z1039)</f>
        <v/>
      </c>
      <c r="R1035" s="50" t="str">
        <f>IF('[3]Structure Coordinate Report'!AB1039=0,"",'[3]Structure Coordinate Report'!AB1039)</f>
        <v/>
      </c>
    </row>
    <row r="1036" spans="2:18" ht="45" customHeight="1" x14ac:dyDescent="0.25">
      <c r="B1036" s="42" t="str">
        <f>IF('[3]Structure Coordinate Report'!N1040=0,"",'[3]Structure Coordinate Report'!N1040)</f>
        <v/>
      </c>
      <c r="C1036" s="42" t="str">
        <f>IF('[3]Structure Coordinate Report'!O1040=0,"",'[3]Structure Coordinate Report'!O1040)</f>
        <v/>
      </c>
      <c r="D1036" s="43" t="str">
        <f>IF('[3]Coordonnees fixation au support'!EH1027=0,"",'[3]Coordonnees fixation au support'!EH1027)</f>
        <v/>
      </c>
      <c r="E1036" s="42" t="str">
        <f>IF(ISNA(VLOOKUP(B1036,'[3]Coordonnees fixation au support'!$Z$4:$AA$2961,2,FALSE)),"",VLOOKUP(B1036,'[3]Coordonnees fixation au support'!$Z$4:$AA$2961,2,FALSE))</f>
        <v/>
      </c>
      <c r="F1036" s="43" t="str">
        <f>IF(VLOOKUP(B1036,'[3]Coordonnees fixation au support'!$DT$4:$DU$5000,2,FALSE)=0,"",VLOOKUP(B1036,'[3]Coordonnees fixation au support'!$DT$4:$DU$5000,2,FALSE))</f>
        <v/>
      </c>
      <c r="G1036" s="44" t="str">
        <f>IF('[3]Structure Coordinate Report'!X1040=0,"",'[3]Structure Coordinate Report'!X1040)</f>
        <v/>
      </c>
      <c r="H1036" s="45" t="str">
        <f>IF('[3]Structure Coordinate Report'!Q1040=0,"",'[3]Structure Coordinate Report'!Q1040)</f>
        <v/>
      </c>
      <c r="I1036" s="45" t="str">
        <f>IF('[3]Structure Coordinate Report'!R1040=0,"",'[3]Structure Coordinate Report'!R1040)</f>
        <v/>
      </c>
      <c r="J1036" s="46" t="str">
        <f>IF('[3]Coordonnees fixation au support'!EJ1027=0,"",'[3]Coordonnees fixation au support'!EJ1027)</f>
        <v/>
      </c>
      <c r="K1036" s="47" t="str">
        <f>IF(ISNA(VLOOKUP(H1036,'[3]Coordonnees fixation au support'!$Z$4:$AA$3546,2,FALSE)),"",VLOOKUP(H1036,'[3]Coordonnees fixation au support'!$Z$4:$AA$3546,2,FALSE))</f>
        <v/>
      </c>
      <c r="L1036" s="48" t="str">
        <f>IF(VLOOKUP(H1036,'[3]Coordonnees fixation au support'!$DW$4:$DX$5000,2,FALSE)=0,"",VLOOKUP(H1036,'[3]Coordonnees fixation au support'!$DW$4:$DX$5000,2,FALSE))</f>
        <v/>
      </c>
      <c r="M1036" s="49" t="str">
        <f>IF('[3]Structure Coordinate Report'!V1040=0,"",'[3]Structure Coordinate Report'!V1040)</f>
        <v/>
      </c>
      <c r="N1036" s="49" t="str">
        <f>IF(ISNA(INDEX('[3]Tableau de pose'!B1034:R6023,MATCH('TABLEAU DE BORD'!B1036,'[3]Tableau de pose'!C1034:C6023,0),17)),"",INDEX('[3]Tableau de pose'!B1034:R6023,MATCH('TABLEAU DE BORD'!B1036,'[3]Tableau de pose'!C1034:C6023,0),17))</f>
        <v/>
      </c>
      <c r="O1036" s="49" t="str">
        <f>IF(ISNA(INDEX('[3]Tableau de pose'!B1034:T6023,MATCH('TABLEAU DE BORD'!B1036&amp;"-"&amp;'TABLEAU DE BORD'!$J$6,'[3]Tableau de pose'!T1034:T6023,0),14)),"",INDEX('[3]Tableau de pose'!B1034:T6023,MATCH('TABLEAU DE BORD'!B1036&amp;"-"&amp;'TABLEAU DE BORD'!$J$6,'[3]Tableau de pose'!T1034:T6023,0),14))</f>
        <v/>
      </c>
      <c r="P1036" s="49" t="str">
        <f>IF(ISNA(INDEX('[3]Tableau de pose'!B1034:T6023,MATCH('TABLEAU DE BORD'!B1036&amp;"-"&amp;'TABLEAU DE BORD'!$K$6,'[3]Tableau de pose'!T1034:T6023,0),14)),"",INDEX('[3]Tableau de pose'!B1034:T6023,MATCH('TABLEAU DE BORD'!B1036&amp;"-"&amp;'TABLEAU DE BORD'!$K$6,'[3]Tableau de pose'!T1034:T6023,0),14))</f>
        <v/>
      </c>
      <c r="Q1036" s="50" t="str">
        <f>IF('[3]Structure Coordinate Report'!Z1040=0,"",'[3]Structure Coordinate Report'!Z1040)</f>
        <v/>
      </c>
      <c r="R1036" s="50" t="str">
        <f>IF('[3]Structure Coordinate Report'!AB1040=0,"",'[3]Structure Coordinate Report'!AB1040)</f>
        <v/>
      </c>
    </row>
    <row r="1037" spans="2:18" ht="45" customHeight="1" x14ac:dyDescent="0.25">
      <c r="B1037" s="42" t="str">
        <f>IF('[3]Structure Coordinate Report'!N1041=0,"",'[3]Structure Coordinate Report'!N1041)</f>
        <v/>
      </c>
      <c r="C1037" s="42" t="str">
        <f>IF('[3]Structure Coordinate Report'!O1041=0,"",'[3]Structure Coordinate Report'!O1041)</f>
        <v/>
      </c>
      <c r="D1037" s="43" t="str">
        <f>IF('[3]Coordonnees fixation au support'!EH1028=0,"",'[3]Coordonnees fixation au support'!EH1028)</f>
        <v/>
      </c>
      <c r="E1037" s="42" t="str">
        <f>IF(ISNA(VLOOKUP(B1037,'[3]Coordonnees fixation au support'!$Z$4:$AA$2961,2,FALSE)),"",VLOOKUP(B1037,'[3]Coordonnees fixation au support'!$Z$4:$AA$2961,2,FALSE))</f>
        <v/>
      </c>
      <c r="F1037" s="43" t="str">
        <f>IF(VLOOKUP(B1037,'[3]Coordonnees fixation au support'!$DT$4:$DU$5000,2,FALSE)=0,"",VLOOKUP(B1037,'[3]Coordonnees fixation au support'!$DT$4:$DU$5000,2,FALSE))</f>
        <v/>
      </c>
      <c r="G1037" s="44" t="str">
        <f>IF('[3]Structure Coordinate Report'!X1041=0,"",'[3]Structure Coordinate Report'!X1041)</f>
        <v/>
      </c>
      <c r="H1037" s="45" t="str">
        <f>IF('[3]Structure Coordinate Report'!Q1041=0,"",'[3]Structure Coordinate Report'!Q1041)</f>
        <v/>
      </c>
      <c r="I1037" s="45" t="str">
        <f>IF('[3]Structure Coordinate Report'!R1041=0,"",'[3]Structure Coordinate Report'!R1041)</f>
        <v/>
      </c>
      <c r="J1037" s="46" t="str">
        <f>IF('[3]Coordonnees fixation au support'!EJ1028=0,"",'[3]Coordonnees fixation au support'!EJ1028)</f>
        <v/>
      </c>
      <c r="K1037" s="47" t="str">
        <f>IF(ISNA(VLOOKUP(H1037,'[3]Coordonnees fixation au support'!$Z$4:$AA$3546,2,FALSE)),"",VLOOKUP(H1037,'[3]Coordonnees fixation au support'!$Z$4:$AA$3546,2,FALSE))</f>
        <v/>
      </c>
      <c r="L1037" s="48" t="str">
        <f>IF(VLOOKUP(H1037,'[3]Coordonnees fixation au support'!$DW$4:$DX$5000,2,FALSE)=0,"",VLOOKUP(H1037,'[3]Coordonnees fixation au support'!$DW$4:$DX$5000,2,FALSE))</f>
        <v/>
      </c>
      <c r="M1037" s="49" t="str">
        <f>IF('[3]Structure Coordinate Report'!V1041=0,"",'[3]Structure Coordinate Report'!V1041)</f>
        <v/>
      </c>
      <c r="N1037" s="49" t="str">
        <f>IF(ISNA(INDEX('[3]Tableau de pose'!B1035:R6024,MATCH('TABLEAU DE BORD'!B1037,'[3]Tableau de pose'!C1035:C6024,0),17)),"",INDEX('[3]Tableau de pose'!B1035:R6024,MATCH('TABLEAU DE BORD'!B1037,'[3]Tableau de pose'!C1035:C6024,0),17))</f>
        <v/>
      </c>
      <c r="O1037" s="49" t="str">
        <f>IF(ISNA(INDEX('[3]Tableau de pose'!B1035:T6024,MATCH('TABLEAU DE BORD'!B1037&amp;"-"&amp;'TABLEAU DE BORD'!$J$6,'[3]Tableau de pose'!T1035:T6024,0),14)),"",INDEX('[3]Tableau de pose'!B1035:T6024,MATCH('TABLEAU DE BORD'!B1037&amp;"-"&amp;'TABLEAU DE BORD'!$J$6,'[3]Tableau de pose'!T1035:T6024,0),14))</f>
        <v/>
      </c>
      <c r="P1037" s="49" t="str">
        <f>IF(ISNA(INDEX('[3]Tableau de pose'!B1035:T6024,MATCH('TABLEAU DE BORD'!B1037&amp;"-"&amp;'TABLEAU DE BORD'!$K$6,'[3]Tableau de pose'!T1035:T6024,0),14)),"",INDEX('[3]Tableau de pose'!B1035:T6024,MATCH('TABLEAU DE BORD'!B1037&amp;"-"&amp;'TABLEAU DE BORD'!$K$6,'[3]Tableau de pose'!T1035:T6024,0),14))</f>
        <v/>
      </c>
      <c r="Q1037" s="50" t="str">
        <f>IF('[3]Structure Coordinate Report'!Z1041=0,"",'[3]Structure Coordinate Report'!Z1041)</f>
        <v/>
      </c>
      <c r="R1037" s="50" t="str">
        <f>IF('[3]Structure Coordinate Report'!AB1041=0,"",'[3]Structure Coordinate Report'!AB1041)</f>
        <v/>
      </c>
    </row>
    <row r="1038" spans="2:18" ht="45" customHeight="1" x14ac:dyDescent="0.25">
      <c r="B1038" s="42" t="str">
        <f>IF('[3]Structure Coordinate Report'!N1042=0,"",'[3]Structure Coordinate Report'!N1042)</f>
        <v/>
      </c>
      <c r="C1038" s="42" t="str">
        <f>IF('[3]Structure Coordinate Report'!O1042=0,"",'[3]Structure Coordinate Report'!O1042)</f>
        <v/>
      </c>
      <c r="D1038" s="43" t="str">
        <f>IF('[3]Coordonnees fixation au support'!EH1029=0,"",'[3]Coordonnees fixation au support'!EH1029)</f>
        <v/>
      </c>
      <c r="E1038" s="42" t="str">
        <f>IF(ISNA(VLOOKUP(B1038,'[3]Coordonnees fixation au support'!$Z$4:$AA$2961,2,FALSE)),"",VLOOKUP(B1038,'[3]Coordonnees fixation au support'!$Z$4:$AA$2961,2,FALSE))</f>
        <v/>
      </c>
      <c r="F1038" s="43" t="str">
        <f>IF(VLOOKUP(B1038,'[3]Coordonnees fixation au support'!$DT$4:$DU$5000,2,FALSE)=0,"",VLOOKUP(B1038,'[3]Coordonnees fixation au support'!$DT$4:$DU$5000,2,FALSE))</f>
        <v/>
      </c>
      <c r="G1038" s="44" t="str">
        <f>IF('[3]Structure Coordinate Report'!X1042=0,"",'[3]Structure Coordinate Report'!X1042)</f>
        <v/>
      </c>
      <c r="H1038" s="45" t="str">
        <f>IF('[3]Structure Coordinate Report'!Q1042=0,"",'[3]Structure Coordinate Report'!Q1042)</f>
        <v/>
      </c>
      <c r="I1038" s="45" t="str">
        <f>IF('[3]Structure Coordinate Report'!R1042=0,"",'[3]Structure Coordinate Report'!R1042)</f>
        <v/>
      </c>
      <c r="J1038" s="46" t="str">
        <f>IF('[3]Coordonnees fixation au support'!EJ1029=0,"",'[3]Coordonnees fixation au support'!EJ1029)</f>
        <v/>
      </c>
      <c r="K1038" s="47" t="str">
        <f>IF(ISNA(VLOOKUP(H1038,'[3]Coordonnees fixation au support'!$Z$4:$AA$3546,2,FALSE)),"",VLOOKUP(H1038,'[3]Coordonnees fixation au support'!$Z$4:$AA$3546,2,FALSE))</f>
        <v/>
      </c>
      <c r="L1038" s="48" t="str">
        <f>IF(VLOOKUP(H1038,'[3]Coordonnees fixation au support'!$DW$4:$DX$5000,2,FALSE)=0,"",VLOOKUP(H1038,'[3]Coordonnees fixation au support'!$DW$4:$DX$5000,2,FALSE))</f>
        <v/>
      </c>
      <c r="M1038" s="49" t="str">
        <f>IF('[3]Structure Coordinate Report'!V1042=0,"",'[3]Structure Coordinate Report'!V1042)</f>
        <v/>
      </c>
      <c r="N1038" s="49" t="str">
        <f>IF(ISNA(INDEX('[3]Tableau de pose'!B1036:R6025,MATCH('TABLEAU DE BORD'!B1038,'[3]Tableau de pose'!C1036:C6025,0),17)),"",INDEX('[3]Tableau de pose'!B1036:R6025,MATCH('TABLEAU DE BORD'!B1038,'[3]Tableau de pose'!C1036:C6025,0),17))</f>
        <v/>
      </c>
      <c r="O1038" s="49" t="str">
        <f>IF(ISNA(INDEX('[3]Tableau de pose'!B1036:T6025,MATCH('TABLEAU DE BORD'!B1038&amp;"-"&amp;'TABLEAU DE BORD'!$J$6,'[3]Tableau de pose'!T1036:T6025,0),14)),"",INDEX('[3]Tableau de pose'!B1036:T6025,MATCH('TABLEAU DE BORD'!B1038&amp;"-"&amp;'TABLEAU DE BORD'!$J$6,'[3]Tableau de pose'!T1036:T6025,0),14))</f>
        <v/>
      </c>
      <c r="P1038" s="49" t="str">
        <f>IF(ISNA(INDEX('[3]Tableau de pose'!B1036:T6025,MATCH('TABLEAU DE BORD'!B1038&amp;"-"&amp;'TABLEAU DE BORD'!$K$6,'[3]Tableau de pose'!T1036:T6025,0),14)),"",INDEX('[3]Tableau de pose'!B1036:T6025,MATCH('TABLEAU DE BORD'!B1038&amp;"-"&amp;'TABLEAU DE BORD'!$K$6,'[3]Tableau de pose'!T1036:T6025,0),14))</f>
        <v/>
      </c>
      <c r="Q1038" s="50" t="str">
        <f>IF('[3]Structure Coordinate Report'!Z1042=0,"",'[3]Structure Coordinate Report'!Z1042)</f>
        <v/>
      </c>
      <c r="R1038" s="50" t="str">
        <f>IF('[3]Structure Coordinate Report'!AB1042=0,"",'[3]Structure Coordinate Report'!AB1042)</f>
        <v/>
      </c>
    </row>
    <row r="1039" spans="2:18" ht="45" customHeight="1" x14ac:dyDescent="0.25">
      <c r="B1039" s="42" t="str">
        <f>IF('[3]Structure Coordinate Report'!N1043=0,"",'[3]Structure Coordinate Report'!N1043)</f>
        <v/>
      </c>
      <c r="C1039" s="42" t="str">
        <f>IF('[3]Structure Coordinate Report'!O1043=0,"",'[3]Structure Coordinate Report'!O1043)</f>
        <v/>
      </c>
      <c r="D1039" s="43" t="str">
        <f>IF('[3]Coordonnees fixation au support'!EH1030=0,"",'[3]Coordonnees fixation au support'!EH1030)</f>
        <v/>
      </c>
      <c r="E1039" s="42" t="str">
        <f>IF(ISNA(VLOOKUP(B1039,'[3]Coordonnees fixation au support'!$Z$4:$AA$2961,2,FALSE)),"",VLOOKUP(B1039,'[3]Coordonnees fixation au support'!$Z$4:$AA$2961,2,FALSE))</f>
        <v/>
      </c>
      <c r="F1039" s="43" t="str">
        <f>IF(VLOOKUP(B1039,'[3]Coordonnees fixation au support'!$DT$4:$DU$5000,2,FALSE)=0,"",VLOOKUP(B1039,'[3]Coordonnees fixation au support'!$DT$4:$DU$5000,2,FALSE))</f>
        <v/>
      </c>
      <c r="G1039" s="44" t="str">
        <f>IF('[3]Structure Coordinate Report'!X1043=0,"",'[3]Structure Coordinate Report'!X1043)</f>
        <v/>
      </c>
      <c r="H1039" s="45" t="str">
        <f>IF('[3]Structure Coordinate Report'!Q1043=0,"",'[3]Structure Coordinate Report'!Q1043)</f>
        <v/>
      </c>
      <c r="I1039" s="45" t="str">
        <f>IF('[3]Structure Coordinate Report'!R1043=0,"",'[3]Structure Coordinate Report'!R1043)</f>
        <v/>
      </c>
      <c r="J1039" s="46" t="str">
        <f>IF('[3]Coordonnees fixation au support'!EJ1030=0,"",'[3]Coordonnees fixation au support'!EJ1030)</f>
        <v/>
      </c>
      <c r="K1039" s="47" t="str">
        <f>IF(ISNA(VLOOKUP(H1039,'[3]Coordonnees fixation au support'!$Z$4:$AA$3546,2,FALSE)),"",VLOOKUP(H1039,'[3]Coordonnees fixation au support'!$Z$4:$AA$3546,2,FALSE))</f>
        <v/>
      </c>
      <c r="L1039" s="48" t="str">
        <f>IF(VLOOKUP(H1039,'[3]Coordonnees fixation au support'!$DW$4:$DX$5000,2,FALSE)=0,"",VLOOKUP(H1039,'[3]Coordonnees fixation au support'!$DW$4:$DX$5000,2,FALSE))</f>
        <v/>
      </c>
      <c r="M1039" s="49" t="str">
        <f>IF('[3]Structure Coordinate Report'!V1043=0,"",'[3]Structure Coordinate Report'!V1043)</f>
        <v/>
      </c>
      <c r="N1039" s="49" t="str">
        <f>IF(ISNA(INDEX('[3]Tableau de pose'!B1037:R6026,MATCH('TABLEAU DE BORD'!B1039,'[3]Tableau de pose'!C1037:C6026,0),17)),"",INDEX('[3]Tableau de pose'!B1037:R6026,MATCH('TABLEAU DE BORD'!B1039,'[3]Tableau de pose'!C1037:C6026,0),17))</f>
        <v/>
      </c>
      <c r="O1039" s="49" t="str">
        <f>IF(ISNA(INDEX('[3]Tableau de pose'!B1037:T6026,MATCH('TABLEAU DE BORD'!B1039&amp;"-"&amp;'TABLEAU DE BORD'!$J$6,'[3]Tableau de pose'!T1037:T6026,0),14)),"",INDEX('[3]Tableau de pose'!B1037:T6026,MATCH('TABLEAU DE BORD'!B1039&amp;"-"&amp;'TABLEAU DE BORD'!$J$6,'[3]Tableau de pose'!T1037:T6026,0),14))</f>
        <v/>
      </c>
      <c r="P1039" s="49" t="str">
        <f>IF(ISNA(INDEX('[3]Tableau de pose'!B1037:T6026,MATCH('TABLEAU DE BORD'!B1039&amp;"-"&amp;'TABLEAU DE BORD'!$K$6,'[3]Tableau de pose'!T1037:T6026,0),14)),"",INDEX('[3]Tableau de pose'!B1037:T6026,MATCH('TABLEAU DE BORD'!B1039&amp;"-"&amp;'TABLEAU DE BORD'!$K$6,'[3]Tableau de pose'!T1037:T6026,0),14))</f>
        <v/>
      </c>
      <c r="Q1039" s="50" t="str">
        <f>IF('[3]Structure Coordinate Report'!Z1043=0,"",'[3]Structure Coordinate Report'!Z1043)</f>
        <v/>
      </c>
      <c r="R1039" s="50" t="str">
        <f>IF('[3]Structure Coordinate Report'!AB1043=0,"",'[3]Structure Coordinate Report'!AB1043)</f>
        <v/>
      </c>
    </row>
    <row r="1040" spans="2:18" ht="45" customHeight="1" x14ac:dyDescent="0.25">
      <c r="B1040" s="42" t="str">
        <f>IF('[3]Structure Coordinate Report'!N1044=0,"",'[3]Structure Coordinate Report'!N1044)</f>
        <v/>
      </c>
      <c r="C1040" s="42" t="str">
        <f>IF('[3]Structure Coordinate Report'!O1044=0,"",'[3]Structure Coordinate Report'!O1044)</f>
        <v/>
      </c>
      <c r="D1040" s="43" t="str">
        <f>IF('[3]Coordonnees fixation au support'!EH1031=0,"",'[3]Coordonnees fixation au support'!EH1031)</f>
        <v/>
      </c>
      <c r="E1040" s="42" t="str">
        <f>IF(ISNA(VLOOKUP(B1040,'[3]Coordonnees fixation au support'!$Z$4:$AA$2961,2,FALSE)),"",VLOOKUP(B1040,'[3]Coordonnees fixation au support'!$Z$4:$AA$2961,2,FALSE))</f>
        <v/>
      </c>
      <c r="F1040" s="43" t="str">
        <f>IF(VLOOKUP(B1040,'[3]Coordonnees fixation au support'!$DT$4:$DU$5000,2,FALSE)=0,"",VLOOKUP(B1040,'[3]Coordonnees fixation au support'!$DT$4:$DU$5000,2,FALSE))</f>
        <v/>
      </c>
      <c r="G1040" s="44" t="str">
        <f>IF('[3]Structure Coordinate Report'!X1044=0,"",'[3]Structure Coordinate Report'!X1044)</f>
        <v/>
      </c>
      <c r="H1040" s="45" t="str">
        <f>IF('[3]Structure Coordinate Report'!Q1044=0,"",'[3]Structure Coordinate Report'!Q1044)</f>
        <v/>
      </c>
      <c r="I1040" s="45" t="str">
        <f>IF('[3]Structure Coordinate Report'!R1044=0,"",'[3]Structure Coordinate Report'!R1044)</f>
        <v/>
      </c>
      <c r="J1040" s="46" t="str">
        <f>IF('[3]Coordonnees fixation au support'!EJ1031=0,"",'[3]Coordonnees fixation au support'!EJ1031)</f>
        <v/>
      </c>
      <c r="K1040" s="47" t="str">
        <f>IF(ISNA(VLOOKUP(H1040,'[3]Coordonnees fixation au support'!$Z$4:$AA$3546,2,FALSE)),"",VLOOKUP(H1040,'[3]Coordonnees fixation au support'!$Z$4:$AA$3546,2,FALSE))</f>
        <v/>
      </c>
      <c r="L1040" s="48" t="str">
        <f>IF(VLOOKUP(H1040,'[3]Coordonnees fixation au support'!$DW$4:$DX$5000,2,FALSE)=0,"",VLOOKUP(H1040,'[3]Coordonnees fixation au support'!$DW$4:$DX$5000,2,FALSE))</f>
        <v/>
      </c>
      <c r="M1040" s="49" t="str">
        <f>IF('[3]Structure Coordinate Report'!V1044=0,"",'[3]Structure Coordinate Report'!V1044)</f>
        <v/>
      </c>
      <c r="N1040" s="49" t="str">
        <f>IF(ISNA(INDEX('[3]Tableau de pose'!B1038:R6027,MATCH('TABLEAU DE BORD'!B1040,'[3]Tableau de pose'!C1038:C6027,0),17)),"",INDEX('[3]Tableau de pose'!B1038:R6027,MATCH('TABLEAU DE BORD'!B1040,'[3]Tableau de pose'!C1038:C6027,0),17))</f>
        <v/>
      </c>
      <c r="O1040" s="49" t="str">
        <f>IF(ISNA(INDEX('[3]Tableau de pose'!B1038:T6027,MATCH('TABLEAU DE BORD'!B1040&amp;"-"&amp;'TABLEAU DE BORD'!$J$6,'[3]Tableau de pose'!T1038:T6027,0),14)),"",INDEX('[3]Tableau de pose'!B1038:T6027,MATCH('TABLEAU DE BORD'!B1040&amp;"-"&amp;'TABLEAU DE BORD'!$J$6,'[3]Tableau de pose'!T1038:T6027,0),14))</f>
        <v/>
      </c>
      <c r="P1040" s="49" t="str">
        <f>IF(ISNA(INDEX('[3]Tableau de pose'!B1038:T6027,MATCH('TABLEAU DE BORD'!B1040&amp;"-"&amp;'TABLEAU DE BORD'!$K$6,'[3]Tableau de pose'!T1038:T6027,0),14)),"",INDEX('[3]Tableau de pose'!B1038:T6027,MATCH('TABLEAU DE BORD'!B1040&amp;"-"&amp;'TABLEAU DE BORD'!$K$6,'[3]Tableau de pose'!T1038:T6027,0),14))</f>
        <v/>
      </c>
      <c r="Q1040" s="50" t="str">
        <f>IF('[3]Structure Coordinate Report'!Z1044=0,"",'[3]Structure Coordinate Report'!Z1044)</f>
        <v/>
      </c>
      <c r="R1040" s="50" t="str">
        <f>IF('[3]Structure Coordinate Report'!AB1044=0,"",'[3]Structure Coordinate Report'!AB1044)</f>
        <v/>
      </c>
    </row>
    <row r="1041" spans="2:18" ht="45" customHeight="1" x14ac:dyDescent="0.25">
      <c r="B1041" s="42" t="str">
        <f>IF('[3]Structure Coordinate Report'!N1045=0,"",'[3]Structure Coordinate Report'!N1045)</f>
        <v/>
      </c>
      <c r="C1041" s="42" t="str">
        <f>IF('[3]Structure Coordinate Report'!O1045=0,"",'[3]Structure Coordinate Report'!O1045)</f>
        <v/>
      </c>
      <c r="D1041" s="43" t="str">
        <f>IF('[3]Coordonnees fixation au support'!EH1032=0,"",'[3]Coordonnees fixation au support'!EH1032)</f>
        <v/>
      </c>
      <c r="E1041" s="42" t="str">
        <f>IF(ISNA(VLOOKUP(B1041,'[3]Coordonnees fixation au support'!$Z$4:$AA$2961,2,FALSE)),"",VLOOKUP(B1041,'[3]Coordonnees fixation au support'!$Z$4:$AA$2961,2,FALSE))</f>
        <v/>
      </c>
      <c r="F1041" s="43" t="str">
        <f>IF(VLOOKUP(B1041,'[3]Coordonnees fixation au support'!$DT$4:$DU$5000,2,FALSE)=0,"",VLOOKUP(B1041,'[3]Coordonnees fixation au support'!$DT$4:$DU$5000,2,FALSE))</f>
        <v/>
      </c>
      <c r="G1041" s="44" t="str">
        <f>IF('[3]Structure Coordinate Report'!X1045=0,"",'[3]Structure Coordinate Report'!X1045)</f>
        <v/>
      </c>
      <c r="H1041" s="45" t="str">
        <f>IF('[3]Structure Coordinate Report'!Q1045=0,"",'[3]Structure Coordinate Report'!Q1045)</f>
        <v/>
      </c>
      <c r="I1041" s="45" t="str">
        <f>IF('[3]Structure Coordinate Report'!R1045=0,"",'[3]Structure Coordinate Report'!R1045)</f>
        <v/>
      </c>
      <c r="J1041" s="46" t="str">
        <f>IF('[3]Coordonnees fixation au support'!EJ1032=0,"",'[3]Coordonnees fixation au support'!EJ1032)</f>
        <v/>
      </c>
      <c r="K1041" s="47" t="str">
        <f>IF(ISNA(VLOOKUP(H1041,'[3]Coordonnees fixation au support'!$Z$4:$AA$3546,2,FALSE)),"",VLOOKUP(H1041,'[3]Coordonnees fixation au support'!$Z$4:$AA$3546,2,FALSE))</f>
        <v/>
      </c>
      <c r="L1041" s="48" t="str">
        <f>IF(VLOOKUP(H1041,'[3]Coordonnees fixation au support'!$DW$4:$DX$5000,2,FALSE)=0,"",VLOOKUP(H1041,'[3]Coordonnees fixation au support'!$DW$4:$DX$5000,2,FALSE))</f>
        <v/>
      </c>
      <c r="M1041" s="49" t="str">
        <f>IF('[3]Structure Coordinate Report'!V1045=0,"",'[3]Structure Coordinate Report'!V1045)</f>
        <v/>
      </c>
      <c r="N1041" s="49" t="str">
        <f>IF(ISNA(INDEX('[3]Tableau de pose'!B1039:R6028,MATCH('TABLEAU DE BORD'!B1041,'[3]Tableau de pose'!C1039:C6028,0),17)),"",INDEX('[3]Tableau de pose'!B1039:R6028,MATCH('TABLEAU DE BORD'!B1041,'[3]Tableau de pose'!C1039:C6028,0),17))</f>
        <v/>
      </c>
      <c r="O1041" s="49" t="str">
        <f>IF(ISNA(INDEX('[3]Tableau de pose'!B1039:T6028,MATCH('TABLEAU DE BORD'!B1041&amp;"-"&amp;'TABLEAU DE BORD'!$J$6,'[3]Tableau de pose'!T1039:T6028,0),14)),"",INDEX('[3]Tableau de pose'!B1039:T6028,MATCH('TABLEAU DE BORD'!B1041&amp;"-"&amp;'TABLEAU DE BORD'!$J$6,'[3]Tableau de pose'!T1039:T6028,0),14))</f>
        <v/>
      </c>
      <c r="P1041" s="49" t="str">
        <f>IF(ISNA(INDEX('[3]Tableau de pose'!B1039:T6028,MATCH('TABLEAU DE BORD'!B1041&amp;"-"&amp;'TABLEAU DE BORD'!$K$6,'[3]Tableau de pose'!T1039:T6028,0),14)),"",INDEX('[3]Tableau de pose'!B1039:T6028,MATCH('TABLEAU DE BORD'!B1041&amp;"-"&amp;'TABLEAU DE BORD'!$K$6,'[3]Tableau de pose'!T1039:T6028,0),14))</f>
        <v/>
      </c>
      <c r="Q1041" s="50" t="str">
        <f>IF('[3]Structure Coordinate Report'!Z1045=0,"",'[3]Structure Coordinate Report'!Z1045)</f>
        <v/>
      </c>
      <c r="R1041" s="50" t="str">
        <f>IF('[3]Structure Coordinate Report'!AB1045=0,"",'[3]Structure Coordinate Report'!AB1045)</f>
        <v/>
      </c>
    </row>
    <row r="1042" spans="2:18" ht="45" customHeight="1" x14ac:dyDescent="0.25">
      <c r="B1042" s="42" t="str">
        <f>IF('[3]Structure Coordinate Report'!N1046=0,"",'[3]Structure Coordinate Report'!N1046)</f>
        <v/>
      </c>
      <c r="C1042" s="42" t="str">
        <f>IF('[3]Structure Coordinate Report'!O1046=0,"",'[3]Structure Coordinate Report'!O1046)</f>
        <v/>
      </c>
      <c r="D1042" s="43" t="str">
        <f>IF('[3]Coordonnees fixation au support'!EH1033=0,"",'[3]Coordonnees fixation au support'!EH1033)</f>
        <v/>
      </c>
      <c r="E1042" s="42" t="str">
        <f>IF(ISNA(VLOOKUP(B1042,'[3]Coordonnees fixation au support'!$Z$4:$AA$2961,2,FALSE)),"",VLOOKUP(B1042,'[3]Coordonnees fixation au support'!$Z$4:$AA$2961,2,FALSE))</f>
        <v/>
      </c>
      <c r="F1042" s="43" t="str">
        <f>IF(VLOOKUP(B1042,'[3]Coordonnees fixation au support'!$DT$4:$DU$5000,2,FALSE)=0,"",VLOOKUP(B1042,'[3]Coordonnees fixation au support'!$DT$4:$DU$5000,2,FALSE))</f>
        <v/>
      </c>
      <c r="G1042" s="44" t="str">
        <f>IF('[3]Structure Coordinate Report'!X1046=0,"",'[3]Structure Coordinate Report'!X1046)</f>
        <v/>
      </c>
      <c r="H1042" s="45" t="str">
        <f>IF('[3]Structure Coordinate Report'!Q1046=0,"",'[3]Structure Coordinate Report'!Q1046)</f>
        <v/>
      </c>
      <c r="I1042" s="45" t="str">
        <f>IF('[3]Structure Coordinate Report'!R1046=0,"",'[3]Structure Coordinate Report'!R1046)</f>
        <v/>
      </c>
      <c r="J1042" s="46" t="str">
        <f>IF('[3]Coordonnees fixation au support'!EJ1033=0,"",'[3]Coordonnees fixation au support'!EJ1033)</f>
        <v/>
      </c>
      <c r="K1042" s="47" t="str">
        <f>IF(ISNA(VLOOKUP(H1042,'[3]Coordonnees fixation au support'!$Z$4:$AA$3546,2,FALSE)),"",VLOOKUP(H1042,'[3]Coordonnees fixation au support'!$Z$4:$AA$3546,2,FALSE))</f>
        <v/>
      </c>
      <c r="L1042" s="48" t="str">
        <f>IF(VLOOKUP(H1042,'[3]Coordonnees fixation au support'!$DW$4:$DX$5000,2,FALSE)=0,"",VLOOKUP(H1042,'[3]Coordonnees fixation au support'!$DW$4:$DX$5000,2,FALSE))</f>
        <v/>
      </c>
      <c r="M1042" s="49" t="str">
        <f>IF('[3]Structure Coordinate Report'!V1046=0,"",'[3]Structure Coordinate Report'!V1046)</f>
        <v/>
      </c>
      <c r="N1042" s="49" t="str">
        <f>IF(ISNA(INDEX('[3]Tableau de pose'!B1040:R6029,MATCH('TABLEAU DE BORD'!B1042,'[3]Tableau de pose'!C1040:C6029,0),17)),"",INDEX('[3]Tableau de pose'!B1040:R6029,MATCH('TABLEAU DE BORD'!B1042,'[3]Tableau de pose'!C1040:C6029,0),17))</f>
        <v/>
      </c>
      <c r="O1042" s="49" t="str">
        <f>IF(ISNA(INDEX('[3]Tableau de pose'!B1040:T6029,MATCH('TABLEAU DE BORD'!B1042&amp;"-"&amp;'TABLEAU DE BORD'!$J$6,'[3]Tableau de pose'!T1040:T6029,0),14)),"",INDEX('[3]Tableau de pose'!B1040:T6029,MATCH('TABLEAU DE BORD'!B1042&amp;"-"&amp;'TABLEAU DE BORD'!$J$6,'[3]Tableau de pose'!T1040:T6029,0),14))</f>
        <v/>
      </c>
      <c r="P1042" s="49" t="str">
        <f>IF(ISNA(INDEX('[3]Tableau de pose'!B1040:T6029,MATCH('TABLEAU DE BORD'!B1042&amp;"-"&amp;'TABLEAU DE BORD'!$K$6,'[3]Tableau de pose'!T1040:T6029,0),14)),"",INDEX('[3]Tableau de pose'!B1040:T6029,MATCH('TABLEAU DE BORD'!B1042&amp;"-"&amp;'TABLEAU DE BORD'!$K$6,'[3]Tableau de pose'!T1040:T6029,0),14))</f>
        <v/>
      </c>
      <c r="Q1042" s="50" t="str">
        <f>IF('[3]Structure Coordinate Report'!Z1046=0,"",'[3]Structure Coordinate Report'!Z1046)</f>
        <v/>
      </c>
      <c r="R1042" s="50" t="str">
        <f>IF('[3]Structure Coordinate Report'!AB1046=0,"",'[3]Structure Coordinate Report'!AB1046)</f>
        <v/>
      </c>
    </row>
    <row r="1043" spans="2:18" ht="45" customHeight="1" x14ac:dyDescent="0.25">
      <c r="B1043" s="42" t="str">
        <f>IF('[3]Structure Coordinate Report'!N1047=0,"",'[3]Structure Coordinate Report'!N1047)</f>
        <v/>
      </c>
      <c r="C1043" s="42" t="str">
        <f>IF('[3]Structure Coordinate Report'!O1047=0,"",'[3]Structure Coordinate Report'!O1047)</f>
        <v/>
      </c>
      <c r="D1043" s="43" t="str">
        <f>IF('[3]Coordonnees fixation au support'!EH1034=0,"",'[3]Coordonnees fixation au support'!EH1034)</f>
        <v/>
      </c>
      <c r="E1043" s="42" t="str">
        <f>IF(ISNA(VLOOKUP(B1043,'[3]Coordonnees fixation au support'!$Z$4:$AA$2961,2,FALSE)),"",VLOOKUP(B1043,'[3]Coordonnees fixation au support'!$Z$4:$AA$2961,2,FALSE))</f>
        <v/>
      </c>
      <c r="F1043" s="43" t="str">
        <f>IF(VLOOKUP(B1043,'[3]Coordonnees fixation au support'!$DT$4:$DU$5000,2,FALSE)=0,"",VLOOKUP(B1043,'[3]Coordonnees fixation au support'!$DT$4:$DU$5000,2,FALSE))</f>
        <v/>
      </c>
      <c r="G1043" s="44" t="str">
        <f>IF('[3]Structure Coordinate Report'!X1047=0,"",'[3]Structure Coordinate Report'!X1047)</f>
        <v/>
      </c>
      <c r="H1043" s="45" t="str">
        <f>IF('[3]Structure Coordinate Report'!Q1047=0,"",'[3]Structure Coordinate Report'!Q1047)</f>
        <v/>
      </c>
      <c r="I1043" s="45" t="str">
        <f>IF('[3]Structure Coordinate Report'!R1047=0,"",'[3]Structure Coordinate Report'!R1047)</f>
        <v/>
      </c>
      <c r="J1043" s="46" t="str">
        <f>IF('[3]Coordonnees fixation au support'!EJ1034=0,"",'[3]Coordonnees fixation au support'!EJ1034)</f>
        <v/>
      </c>
      <c r="K1043" s="47" t="str">
        <f>IF(ISNA(VLOOKUP(H1043,'[3]Coordonnees fixation au support'!$Z$4:$AA$3546,2,FALSE)),"",VLOOKUP(H1043,'[3]Coordonnees fixation au support'!$Z$4:$AA$3546,2,FALSE))</f>
        <v/>
      </c>
      <c r="L1043" s="48" t="str">
        <f>IF(VLOOKUP(H1043,'[3]Coordonnees fixation au support'!$DW$4:$DX$5000,2,FALSE)=0,"",VLOOKUP(H1043,'[3]Coordonnees fixation au support'!$DW$4:$DX$5000,2,FALSE))</f>
        <v/>
      </c>
      <c r="M1043" s="49" t="str">
        <f>IF('[3]Structure Coordinate Report'!V1047=0,"",'[3]Structure Coordinate Report'!V1047)</f>
        <v/>
      </c>
      <c r="N1043" s="49" t="str">
        <f>IF(ISNA(INDEX('[3]Tableau de pose'!B1041:R6030,MATCH('TABLEAU DE BORD'!B1043,'[3]Tableau de pose'!C1041:C6030,0),17)),"",INDEX('[3]Tableau de pose'!B1041:R6030,MATCH('TABLEAU DE BORD'!B1043,'[3]Tableau de pose'!C1041:C6030,0),17))</f>
        <v/>
      </c>
      <c r="O1043" s="49" t="str">
        <f>IF(ISNA(INDEX('[3]Tableau de pose'!B1041:T6030,MATCH('TABLEAU DE BORD'!B1043&amp;"-"&amp;'TABLEAU DE BORD'!$J$6,'[3]Tableau de pose'!T1041:T6030,0),14)),"",INDEX('[3]Tableau de pose'!B1041:T6030,MATCH('TABLEAU DE BORD'!B1043&amp;"-"&amp;'TABLEAU DE BORD'!$J$6,'[3]Tableau de pose'!T1041:T6030,0),14))</f>
        <v/>
      </c>
      <c r="P1043" s="49" t="str">
        <f>IF(ISNA(INDEX('[3]Tableau de pose'!B1041:T6030,MATCH('TABLEAU DE BORD'!B1043&amp;"-"&amp;'TABLEAU DE BORD'!$K$6,'[3]Tableau de pose'!T1041:T6030,0),14)),"",INDEX('[3]Tableau de pose'!B1041:T6030,MATCH('TABLEAU DE BORD'!B1043&amp;"-"&amp;'TABLEAU DE BORD'!$K$6,'[3]Tableau de pose'!T1041:T6030,0),14))</f>
        <v/>
      </c>
      <c r="Q1043" s="50" t="str">
        <f>IF('[3]Structure Coordinate Report'!Z1047=0,"",'[3]Structure Coordinate Report'!Z1047)</f>
        <v/>
      </c>
      <c r="R1043" s="50" t="str">
        <f>IF('[3]Structure Coordinate Report'!AB1047=0,"",'[3]Structure Coordinate Report'!AB1047)</f>
        <v/>
      </c>
    </row>
    <row r="1044" spans="2:18" ht="45" customHeight="1" x14ac:dyDescent="0.25">
      <c r="B1044" s="42" t="str">
        <f>IF('[3]Structure Coordinate Report'!N1048=0,"",'[3]Structure Coordinate Report'!N1048)</f>
        <v/>
      </c>
      <c r="C1044" s="42" t="str">
        <f>IF('[3]Structure Coordinate Report'!O1048=0,"",'[3]Structure Coordinate Report'!O1048)</f>
        <v/>
      </c>
      <c r="D1044" s="43" t="str">
        <f>IF('[3]Coordonnees fixation au support'!EH1035=0,"",'[3]Coordonnees fixation au support'!EH1035)</f>
        <v/>
      </c>
      <c r="E1044" s="42" t="str">
        <f>IF(ISNA(VLOOKUP(B1044,'[3]Coordonnees fixation au support'!$Z$4:$AA$2961,2,FALSE)),"",VLOOKUP(B1044,'[3]Coordonnees fixation au support'!$Z$4:$AA$2961,2,FALSE))</f>
        <v/>
      </c>
      <c r="F1044" s="43" t="str">
        <f>IF(VLOOKUP(B1044,'[3]Coordonnees fixation au support'!$DT$4:$DU$5000,2,FALSE)=0,"",VLOOKUP(B1044,'[3]Coordonnees fixation au support'!$DT$4:$DU$5000,2,FALSE))</f>
        <v/>
      </c>
      <c r="G1044" s="44" t="str">
        <f>IF('[3]Structure Coordinate Report'!X1048=0,"",'[3]Structure Coordinate Report'!X1048)</f>
        <v/>
      </c>
      <c r="H1044" s="45" t="str">
        <f>IF('[3]Structure Coordinate Report'!Q1048=0,"",'[3]Structure Coordinate Report'!Q1048)</f>
        <v/>
      </c>
      <c r="I1044" s="45" t="str">
        <f>IF('[3]Structure Coordinate Report'!R1048=0,"",'[3]Structure Coordinate Report'!R1048)</f>
        <v/>
      </c>
      <c r="J1044" s="46" t="str">
        <f>IF('[3]Coordonnees fixation au support'!EJ1035=0,"",'[3]Coordonnees fixation au support'!EJ1035)</f>
        <v/>
      </c>
      <c r="K1044" s="47" t="str">
        <f>IF(ISNA(VLOOKUP(H1044,'[3]Coordonnees fixation au support'!$Z$4:$AA$3546,2,FALSE)),"",VLOOKUP(H1044,'[3]Coordonnees fixation au support'!$Z$4:$AA$3546,2,FALSE))</f>
        <v/>
      </c>
      <c r="L1044" s="48" t="str">
        <f>IF(VLOOKUP(H1044,'[3]Coordonnees fixation au support'!$DW$4:$DX$5000,2,FALSE)=0,"",VLOOKUP(H1044,'[3]Coordonnees fixation au support'!$DW$4:$DX$5000,2,FALSE))</f>
        <v/>
      </c>
      <c r="M1044" s="49" t="str">
        <f>IF('[3]Structure Coordinate Report'!V1048=0,"",'[3]Structure Coordinate Report'!V1048)</f>
        <v/>
      </c>
      <c r="N1044" s="49" t="str">
        <f>IF(ISNA(INDEX('[3]Tableau de pose'!B1042:R6031,MATCH('TABLEAU DE BORD'!B1044,'[3]Tableau de pose'!C1042:C6031,0),17)),"",INDEX('[3]Tableau de pose'!B1042:R6031,MATCH('TABLEAU DE BORD'!B1044,'[3]Tableau de pose'!C1042:C6031,0),17))</f>
        <v/>
      </c>
      <c r="O1044" s="49" t="str">
        <f>IF(ISNA(INDEX('[3]Tableau de pose'!B1042:T6031,MATCH('TABLEAU DE BORD'!B1044&amp;"-"&amp;'TABLEAU DE BORD'!$J$6,'[3]Tableau de pose'!T1042:T6031,0),14)),"",INDEX('[3]Tableau de pose'!B1042:T6031,MATCH('TABLEAU DE BORD'!B1044&amp;"-"&amp;'TABLEAU DE BORD'!$J$6,'[3]Tableau de pose'!T1042:T6031,0),14))</f>
        <v/>
      </c>
      <c r="P1044" s="49" t="str">
        <f>IF(ISNA(INDEX('[3]Tableau de pose'!B1042:T6031,MATCH('TABLEAU DE BORD'!B1044&amp;"-"&amp;'TABLEAU DE BORD'!$K$6,'[3]Tableau de pose'!T1042:T6031,0),14)),"",INDEX('[3]Tableau de pose'!B1042:T6031,MATCH('TABLEAU DE BORD'!B1044&amp;"-"&amp;'TABLEAU DE BORD'!$K$6,'[3]Tableau de pose'!T1042:T6031,0),14))</f>
        <v/>
      </c>
      <c r="Q1044" s="50" t="str">
        <f>IF('[3]Structure Coordinate Report'!Z1048=0,"",'[3]Structure Coordinate Report'!Z1048)</f>
        <v/>
      </c>
      <c r="R1044" s="50" t="str">
        <f>IF('[3]Structure Coordinate Report'!AB1048=0,"",'[3]Structure Coordinate Report'!AB1048)</f>
        <v/>
      </c>
    </row>
    <row r="1045" spans="2:18" ht="45" customHeight="1" x14ac:dyDescent="0.25">
      <c r="B1045" s="42" t="str">
        <f>IF('[3]Structure Coordinate Report'!N1049=0,"",'[3]Structure Coordinate Report'!N1049)</f>
        <v/>
      </c>
      <c r="C1045" s="42" t="str">
        <f>IF('[3]Structure Coordinate Report'!O1049=0,"",'[3]Structure Coordinate Report'!O1049)</f>
        <v/>
      </c>
      <c r="D1045" s="43" t="str">
        <f>IF('[3]Coordonnees fixation au support'!EH1036=0,"",'[3]Coordonnees fixation au support'!EH1036)</f>
        <v/>
      </c>
      <c r="E1045" s="42" t="str">
        <f>IF(ISNA(VLOOKUP(B1045,'[3]Coordonnees fixation au support'!$Z$4:$AA$2961,2,FALSE)),"",VLOOKUP(B1045,'[3]Coordonnees fixation au support'!$Z$4:$AA$2961,2,FALSE))</f>
        <v/>
      </c>
      <c r="F1045" s="43" t="str">
        <f>IF(VLOOKUP(B1045,'[3]Coordonnees fixation au support'!$DT$4:$DU$5000,2,FALSE)=0,"",VLOOKUP(B1045,'[3]Coordonnees fixation au support'!$DT$4:$DU$5000,2,FALSE))</f>
        <v/>
      </c>
      <c r="G1045" s="44" t="str">
        <f>IF('[3]Structure Coordinate Report'!X1049=0,"",'[3]Structure Coordinate Report'!X1049)</f>
        <v/>
      </c>
      <c r="H1045" s="45" t="str">
        <f>IF('[3]Structure Coordinate Report'!Q1049=0,"",'[3]Structure Coordinate Report'!Q1049)</f>
        <v/>
      </c>
      <c r="I1045" s="45" t="str">
        <f>IF('[3]Structure Coordinate Report'!R1049=0,"",'[3]Structure Coordinate Report'!R1049)</f>
        <v/>
      </c>
      <c r="J1045" s="46" t="str">
        <f>IF('[3]Coordonnees fixation au support'!EJ1036=0,"",'[3]Coordonnees fixation au support'!EJ1036)</f>
        <v/>
      </c>
      <c r="K1045" s="47" t="str">
        <f>IF(ISNA(VLOOKUP(H1045,'[3]Coordonnees fixation au support'!$Z$4:$AA$3546,2,FALSE)),"",VLOOKUP(H1045,'[3]Coordonnees fixation au support'!$Z$4:$AA$3546,2,FALSE))</f>
        <v/>
      </c>
      <c r="L1045" s="48" t="str">
        <f>IF(VLOOKUP(H1045,'[3]Coordonnees fixation au support'!$DW$4:$DX$5000,2,FALSE)=0,"",VLOOKUP(H1045,'[3]Coordonnees fixation au support'!$DW$4:$DX$5000,2,FALSE))</f>
        <v/>
      </c>
      <c r="M1045" s="49" t="str">
        <f>IF('[3]Structure Coordinate Report'!V1049=0,"",'[3]Structure Coordinate Report'!V1049)</f>
        <v/>
      </c>
      <c r="N1045" s="49" t="str">
        <f>IF(ISNA(INDEX('[3]Tableau de pose'!B1043:R6032,MATCH('TABLEAU DE BORD'!B1045,'[3]Tableau de pose'!C1043:C6032,0),17)),"",INDEX('[3]Tableau de pose'!B1043:R6032,MATCH('TABLEAU DE BORD'!B1045,'[3]Tableau de pose'!C1043:C6032,0),17))</f>
        <v/>
      </c>
      <c r="O1045" s="49" t="str">
        <f>IF(ISNA(INDEX('[3]Tableau de pose'!B1043:T6032,MATCH('TABLEAU DE BORD'!B1045&amp;"-"&amp;'TABLEAU DE BORD'!$J$6,'[3]Tableau de pose'!T1043:T6032,0),14)),"",INDEX('[3]Tableau de pose'!B1043:T6032,MATCH('TABLEAU DE BORD'!B1045&amp;"-"&amp;'TABLEAU DE BORD'!$J$6,'[3]Tableau de pose'!T1043:T6032,0),14))</f>
        <v/>
      </c>
      <c r="P1045" s="49" t="str">
        <f>IF(ISNA(INDEX('[3]Tableau de pose'!B1043:T6032,MATCH('TABLEAU DE BORD'!B1045&amp;"-"&amp;'TABLEAU DE BORD'!$K$6,'[3]Tableau de pose'!T1043:T6032,0),14)),"",INDEX('[3]Tableau de pose'!B1043:T6032,MATCH('TABLEAU DE BORD'!B1045&amp;"-"&amp;'TABLEAU DE BORD'!$K$6,'[3]Tableau de pose'!T1043:T6032,0),14))</f>
        <v/>
      </c>
      <c r="Q1045" s="50" t="str">
        <f>IF('[3]Structure Coordinate Report'!Z1049=0,"",'[3]Structure Coordinate Report'!Z1049)</f>
        <v/>
      </c>
      <c r="R1045" s="50" t="str">
        <f>IF('[3]Structure Coordinate Report'!AB1049=0,"",'[3]Structure Coordinate Report'!AB1049)</f>
        <v/>
      </c>
    </row>
    <row r="1046" spans="2:18" ht="45" customHeight="1" x14ac:dyDescent="0.25">
      <c r="B1046" s="42" t="str">
        <f>IF('[3]Structure Coordinate Report'!N1050=0,"",'[3]Structure Coordinate Report'!N1050)</f>
        <v/>
      </c>
      <c r="C1046" s="42" t="str">
        <f>IF('[3]Structure Coordinate Report'!O1050=0,"",'[3]Structure Coordinate Report'!O1050)</f>
        <v/>
      </c>
      <c r="D1046" s="43" t="str">
        <f>IF('[3]Coordonnees fixation au support'!EH1037=0,"",'[3]Coordonnees fixation au support'!EH1037)</f>
        <v/>
      </c>
      <c r="E1046" s="42" t="str">
        <f>IF(ISNA(VLOOKUP(B1046,'[3]Coordonnees fixation au support'!$Z$4:$AA$2961,2,FALSE)),"",VLOOKUP(B1046,'[3]Coordonnees fixation au support'!$Z$4:$AA$2961,2,FALSE))</f>
        <v/>
      </c>
      <c r="F1046" s="43" t="str">
        <f>IF(VLOOKUP(B1046,'[3]Coordonnees fixation au support'!$DT$4:$DU$5000,2,FALSE)=0,"",VLOOKUP(B1046,'[3]Coordonnees fixation au support'!$DT$4:$DU$5000,2,FALSE))</f>
        <v/>
      </c>
      <c r="G1046" s="44" t="str">
        <f>IF('[3]Structure Coordinate Report'!X1050=0,"",'[3]Structure Coordinate Report'!X1050)</f>
        <v/>
      </c>
      <c r="H1046" s="45" t="str">
        <f>IF('[3]Structure Coordinate Report'!Q1050=0,"",'[3]Structure Coordinate Report'!Q1050)</f>
        <v/>
      </c>
      <c r="I1046" s="45" t="str">
        <f>IF('[3]Structure Coordinate Report'!R1050=0,"",'[3]Structure Coordinate Report'!R1050)</f>
        <v/>
      </c>
      <c r="J1046" s="46" t="str">
        <f>IF('[3]Coordonnees fixation au support'!EJ1037=0,"",'[3]Coordonnees fixation au support'!EJ1037)</f>
        <v/>
      </c>
      <c r="K1046" s="47" t="str">
        <f>IF(ISNA(VLOOKUP(H1046,'[3]Coordonnees fixation au support'!$Z$4:$AA$3546,2,FALSE)),"",VLOOKUP(H1046,'[3]Coordonnees fixation au support'!$Z$4:$AA$3546,2,FALSE))</f>
        <v/>
      </c>
      <c r="L1046" s="48" t="str">
        <f>IF(VLOOKUP(H1046,'[3]Coordonnees fixation au support'!$DW$4:$DX$5000,2,FALSE)=0,"",VLOOKUP(H1046,'[3]Coordonnees fixation au support'!$DW$4:$DX$5000,2,FALSE))</f>
        <v/>
      </c>
      <c r="M1046" s="49" t="str">
        <f>IF('[3]Structure Coordinate Report'!V1050=0,"",'[3]Structure Coordinate Report'!V1050)</f>
        <v/>
      </c>
      <c r="N1046" s="49" t="str">
        <f>IF(ISNA(INDEX('[3]Tableau de pose'!B1044:R6033,MATCH('TABLEAU DE BORD'!B1046,'[3]Tableau de pose'!C1044:C6033,0),17)),"",INDEX('[3]Tableau de pose'!B1044:R6033,MATCH('TABLEAU DE BORD'!B1046,'[3]Tableau de pose'!C1044:C6033,0),17))</f>
        <v/>
      </c>
      <c r="O1046" s="49" t="str">
        <f>IF(ISNA(INDEX('[3]Tableau de pose'!B1044:T6033,MATCH('TABLEAU DE BORD'!B1046&amp;"-"&amp;'TABLEAU DE BORD'!$J$6,'[3]Tableau de pose'!T1044:T6033,0),14)),"",INDEX('[3]Tableau de pose'!B1044:T6033,MATCH('TABLEAU DE BORD'!B1046&amp;"-"&amp;'TABLEAU DE BORD'!$J$6,'[3]Tableau de pose'!T1044:T6033,0),14))</f>
        <v/>
      </c>
      <c r="P1046" s="49" t="str">
        <f>IF(ISNA(INDEX('[3]Tableau de pose'!B1044:T6033,MATCH('TABLEAU DE BORD'!B1046&amp;"-"&amp;'TABLEAU DE BORD'!$K$6,'[3]Tableau de pose'!T1044:T6033,0),14)),"",INDEX('[3]Tableau de pose'!B1044:T6033,MATCH('TABLEAU DE BORD'!B1046&amp;"-"&amp;'TABLEAU DE BORD'!$K$6,'[3]Tableau de pose'!T1044:T6033,0),14))</f>
        <v/>
      </c>
      <c r="Q1046" s="50" t="str">
        <f>IF('[3]Structure Coordinate Report'!Z1050=0,"",'[3]Structure Coordinate Report'!Z1050)</f>
        <v/>
      </c>
      <c r="R1046" s="50" t="str">
        <f>IF('[3]Structure Coordinate Report'!AB1050=0,"",'[3]Structure Coordinate Report'!AB1050)</f>
        <v/>
      </c>
    </row>
    <row r="1047" spans="2:18" ht="45" customHeight="1" x14ac:dyDescent="0.25">
      <c r="B1047" s="42" t="str">
        <f>IF('[3]Structure Coordinate Report'!N1051=0,"",'[3]Structure Coordinate Report'!N1051)</f>
        <v/>
      </c>
      <c r="C1047" s="42" t="str">
        <f>IF('[3]Structure Coordinate Report'!O1051=0,"",'[3]Structure Coordinate Report'!O1051)</f>
        <v/>
      </c>
      <c r="D1047" s="43" t="str">
        <f>IF('[3]Coordonnees fixation au support'!EH1038=0,"",'[3]Coordonnees fixation au support'!EH1038)</f>
        <v/>
      </c>
      <c r="E1047" s="42" t="str">
        <f>IF(ISNA(VLOOKUP(B1047,'[3]Coordonnees fixation au support'!$Z$4:$AA$2961,2,FALSE)),"",VLOOKUP(B1047,'[3]Coordonnees fixation au support'!$Z$4:$AA$2961,2,FALSE))</f>
        <v/>
      </c>
      <c r="F1047" s="43" t="str">
        <f>IF(VLOOKUP(B1047,'[3]Coordonnees fixation au support'!$DT$4:$DU$5000,2,FALSE)=0,"",VLOOKUP(B1047,'[3]Coordonnees fixation au support'!$DT$4:$DU$5000,2,FALSE))</f>
        <v/>
      </c>
      <c r="G1047" s="44" t="str">
        <f>IF('[3]Structure Coordinate Report'!X1051=0,"",'[3]Structure Coordinate Report'!X1051)</f>
        <v/>
      </c>
      <c r="H1047" s="45" t="str">
        <f>IF('[3]Structure Coordinate Report'!Q1051=0,"",'[3]Structure Coordinate Report'!Q1051)</f>
        <v/>
      </c>
      <c r="I1047" s="45" t="str">
        <f>IF('[3]Structure Coordinate Report'!R1051=0,"",'[3]Structure Coordinate Report'!R1051)</f>
        <v/>
      </c>
      <c r="J1047" s="46" t="str">
        <f>IF('[3]Coordonnees fixation au support'!EJ1038=0,"",'[3]Coordonnees fixation au support'!EJ1038)</f>
        <v/>
      </c>
      <c r="K1047" s="47" t="str">
        <f>IF(ISNA(VLOOKUP(H1047,'[3]Coordonnees fixation au support'!$Z$4:$AA$3546,2,FALSE)),"",VLOOKUP(H1047,'[3]Coordonnees fixation au support'!$Z$4:$AA$3546,2,FALSE))</f>
        <v/>
      </c>
      <c r="L1047" s="48" t="str">
        <f>IF(VLOOKUP(H1047,'[3]Coordonnees fixation au support'!$DW$4:$DX$5000,2,FALSE)=0,"",VLOOKUP(H1047,'[3]Coordonnees fixation au support'!$DW$4:$DX$5000,2,FALSE))</f>
        <v/>
      </c>
      <c r="M1047" s="49" t="str">
        <f>IF('[3]Structure Coordinate Report'!V1051=0,"",'[3]Structure Coordinate Report'!V1051)</f>
        <v/>
      </c>
      <c r="N1047" s="49" t="str">
        <f>IF(ISNA(INDEX('[3]Tableau de pose'!B1045:R6034,MATCH('TABLEAU DE BORD'!B1047,'[3]Tableau de pose'!C1045:C6034,0),17)),"",INDEX('[3]Tableau de pose'!B1045:R6034,MATCH('TABLEAU DE BORD'!B1047,'[3]Tableau de pose'!C1045:C6034,0),17))</f>
        <v/>
      </c>
      <c r="O1047" s="49" t="str">
        <f>IF(ISNA(INDEX('[3]Tableau de pose'!B1045:T6034,MATCH('TABLEAU DE BORD'!B1047&amp;"-"&amp;'TABLEAU DE BORD'!$J$6,'[3]Tableau de pose'!T1045:T6034,0),14)),"",INDEX('[3]Tableau de pose'!B1045:T6034,MATCH('TABLEAU DE BORD'!B1047&amp;"-"&amp;'TABLEAU DE BORD'!$J$6,'[3]Tableau de pose'!T1045:T6034,0),14))</f>
        <v/>
      </c>
      <c r="P1047" s="49" t="str">
        <f>IF(ISNA(INDEX('[3]Tableau de pose'!B1045:T6034,MATCH('TABLEAU DE BORD'!B1047&amp;"-"&amp;'TABLEAU DE BORD'!$K$6,'[3]Tableau de pose'!T1045:T6034,0),14)),"",INDEX('[3]Tableau de pose'!B1045:T6034,MATCH('TABLEAU DE BORD'!B1047&amp;"-"&amp;'TABLEAU DE BORD'!$K$6,'[3]Tableau de pose'!T1045:T6034,0),14))</f>
        <v/>
      </c>
      <c r="Q1047" s="50" t="str">
        <f>IF('[3]Structure Coordinate Report'!Z1051=0,"",'[3]Structure Coordinate Report'!Z1051)</f>
        <v/>
      </c>
      <c r="R1047" s="50" t="str">
        <f>IF('[3]Structure Coordinate Report'!AB1051=0,"",'[3]Structure Coordinate Report'!AB1051)</f>
        <v/>
      </c>
    </row>
    <row r="1048" spans="2:18" ht="45" customHeight="1" x14ac:dyDescent="0.25">
      <c r="B1048" s="42" t="str">
        <f>IF('[3]Structure Coordinate Report'!N1052=0,"",'[3]Structure Coordinate Report'!N1052)</f>
        <v/>
      </c>
      <c r="C1048" s="42" t="str">
        <f>IF('[3]Structure Coordinate Report'!O1052=0,"",'[3]Structure Coordinate Report'!O1052)</f>
        <v/>
      </c>
      <c r="D1048" s="43" t="str">
        <f>IF('[3]Coordonnees fixation au support'!EH1039=0,"",'[3]Coordonnees fixation au support'!EH1039)</f>
        <v/>
      </c>
      <c r="E1048" s="42" t="str">
        <f>IF(ISNA(VLOOKUP(B1048,'[3]Coordonnees fixation au support'!$Z$4:$AA$2961,2,FALSE)),"",VLOOKUP(B1048,'[3]Coordonnees fixation au support'!$Z$4:$AA$2961,2,FALSE))</f>
        <v/>
      </c>
      <c r="F1048" s="43" t="str">
        <f>IF(VLOOKUP(B1048,'[3]Coordonnees fixation au support'!$DT$4:$DU$5000,2,FALSE)=0,"",VLOOKUP(B1048,'[3]Coordonnees fixation au support'!$DT$4:$DU$5000,2,FALSE))</f>
        <v/>
      </c>
      <c r="G1048" s="44" t="str">
        <f>IF('[3]Structure Coordinate Report'!X1052=0,"",'[3]Structure Coordinate Report'!X1052)</f>
        <v/>
      </c>
      <c r="H1048" s="45" t="str">
        <f>IF('[3]Structure Coordinate Report'!Q1052=0,"",'[3]Structure Coordinate Report'!Q1052)</f>
        <v/>
      </c>
      <c r="I1048" s="45" t="str">
        <f>IF('[3]Structure Coordinate Report'!R1052=0,"",'[3]Structure Coordinate Report'!R1052)</f>
        <v/>
      </c>
      <c r="J1048" s="46" t="str">
        <f>IF('[3]Coordonnees fixation au support'!EJ1039=0,"",'[3]Coordonnees fixation au support'!EJ1039)</f>
        <v/>
      </c>
      <c r="K1048" s="47" t="str">
        <f>IF(ISNA(VLOOKUP(H1048,'[3]Coordonnees fixation au support'!$Z$4:$AA$3546,2,FALSE)),"",VLOOKUP(H1048,'[3]Coordonnees fixation au support'!$Z$4:$AA$3546,2,FALSE))</f>
        <v/>
      </c>
      <c r="L1048" s="48" t="str">
        <f>IF(VLOOKUP(H1048,'[3]Coordonnees fixation au support'!$DW$4:$DX$5000,2,FALSE)=0,"",VLOOKUP(H1048,'[3]Coordonnees fixation au support'!$DW$4:$DX$5000,2,FALSE))</f>
        <v/>
      </c>
      <c r="M1048" s="49" t="str">
        <f>IF('[3]Structure Coordinate Report'!V1052=0,"",'[3]Structure Coordinate Report'!V1052)</f>
        <v/>
      </c>
      <c r="N1048" s="49" t="str">
        <f>IF(ISNA(INDEX('[3]Tableau de pose'!B1046:R6035,MATCH('TABLEAU DE BORD'!B1048,'[3]Tableau de pose'!C1046:C6035,0),17)),"",INDEX('[3]Tableau de pose'!B1046:R6035,MATCH('TABLEAU DE BORD'!B1048,'[3]Tableau de pose'!C1046:C6035,0),17))</f>
        <v/>
      </c>
      <c r="O1048" s="49" t="str">
        <f>IF(ISNA(INDEX('[3]Tableau de pose'!B1046:T6035,MATCH('TABLEAU DE BORD'!B1048&amp;"-"&amp;'TABLEAU DE BORD'!$J$6,'[3]Tableau de pose'!T1046:T6035,0),14)),"",INDEX('[3]Tableau de pose'!B1046:T6035,MATCH('TABLEAU DE BORD'!B1048&amp;"-"&amp;'TABLEAU DE BORD'!$J$6,'[3]Tableau de pose'!T1046:T6035,0),14))</f>
        <v/>
      </c>
      <c r="P1048" s="49" t="str">
        <f>IF(ISNA(INDEX('[3]Tableau de pose'!B1046:T6035,MATCH('TABLEAU DE BORD'!B1048&amp;"-"&amp;'TABLEAU DE BORD'!$K$6,'[3]Tableau de pose'!T1046:T6035,0),14)),"",INDEX('[3]Tableau de pose'!B1046:T6035,MATCH('TABLEAU DE BORD'!B1048&amp;"-"&amp;'TABLEAU DE BORD'!$K$6,'[3]Tableau de pose'!T1046:T6035,0),14))</f>
        <v/>
      </c>
      <c r="Q1048" s="50" t="str">
        <f>IF('[3]Structure Coordinate Report'!Z1052=0,"",'[3]Structure Coordinate Report'!Z1052)</f>
        <v/>
      </c>
      <c r="R1048" s="50" t="str">
        <f>IF('[3]Structure Coordinate Report'!AB1052=0,"",'[3]Structure Coordinate Report'!AB1052)</f>
        <v/>
      </c>
    </row>
    <row r="1049" spans="2:18" ht="45" customHeight="1" x14ac:dyDescent="0.25">
      <c r="B1049" s="42" t="str">
        <f>IF('[3]Structure Coordinate Report'!N1053=0,"",'[3]Structure Coordinate Report'!N1053)</f>
        <v/>
      </c>
      <c r="C1049" s="42" t="str">
        <f>IF('[3]Structure Coordinate Report'!O1053=0,"",'[3]Structure Coordinate Report'!O1053)</f>
        <v/>
      </c>
      <c r="D1049" s="43" t="str">
        <f>IF('[3]Coordonnees fixation au support'!EH1040=0,"",'[3]Coordonnees fixation au support'!EH1040)</f>
        <v/>
      </c>
      <c r="E1049" s="42" t="str">
        <f>IF(ISNA(VLOOKUP(B1049,'[3]Coordonnees fixation au support'!$Z$4:$AA$2961,2,FALSE)),"",VLOOKUP(B1049,'[3]Coordonnees fixation au support'!$Z$4:$AA$2961,2,FALSE))</f>
        <v/>
      </c>
      <c r="F1049" s="43" t="str">
        <f>IF(VLOOKUP(B1049,'[3]Coordonnees fixation au support'!$DT$4:$DU$5000,2,FALSE)=0,"",VLOOKUP(B1049,'[3]Coordonnees fixation au support'!$DT$4:$DU$5000,2,FALSE))</f>
        <v/>
      </c>
      <c r="G1049" s="44" t="str">
        <f>IF('[3]Structure Coordinate Report'!X1053=0,"",'[3]Structure Coordinate Report'!X1053)</f>
        <v/>
      </c>
      <c r="H1049" s="45" t="str">
        <f>IF('[3]Structure Coordinate Report'!Q1053=0,"",'[3]Structure Coordinate Report'!Q1053)</f>
        <v/>
      </c>
      <c r="I1049" s="45" t="str">
        <f>IF('[3]Structure Coordinate Report'!R1053=0,"",'[3]Structure Coordinate Report'!R1053)</f>
        <v/>
      </c>
      <c r="J1049" s="46" t="str">
        <f>IF('[3]Coordonnees fixation au support'!EJ1040=0,"",'[3]Coordonnees fixation au support'!EJ1040)</f>
        <v/>
      </c>
      <c r="K1049" s="47" t="str">
        <f>IF(ISNA(VLOOKUP(H1049,'[3]Coordonnees fixation au support'!$Z$4:$AA$3546,2,FALSE)),"",VLOOKUP(H1049,'[3]Coordonnees fixation au support'!$Z$4:$AA$3546,2,FALSE))</f>
        <v/>
      </c>
      <c r="L1049" s="48" t="str">
        <f>IF(VLOOKUP(H1049,'[3]Coordonnees fixation au support'!$DW$4:$DX$5000,2,FALSE)=0,"",VLOOKUP(H1049,'[3]Coordonnees fixation au support'!$DW$4:$DX$5000,2,FALSE))</f>
        <v/>
      </c>
      <c r="M1049" s="49" t="str">
        <f>IF('[3]Structure Coordinate Report'!V1053=0,"",'[3]Structure Coordinate Report'!V1053)</f>
        <v/>
      </c>
      <c r="N1049" s="49" t="str">
        <f>IF(ISNA(INDEX('[3]Tableau de pose'!B1047:R6036,MATCH('TABLEAU DE BORD'!B1049,'[3]Tableau de pose'!C1047:C6036,0),17)),"",INDEX('[3]Tableau de pose'!B1047:R6036,MATCH('TABLEAU DE BORD'!B1049,'[3]Tableau de pose'!C1047:C6036,0),17))</f>
        <v/>
      </c>
      <c r="O1049" s="49" t="str">
        <f>IF(ISNA(INDEX('[3]Tableau de pose'!B1047:T6036,MATCH('TABLEAU DE BORD'!B1049&amp;"-"&amp;'TABLEAU DE BORD'!$J$6,'[3]Tableau de pose'!T1047:T6036,0),14)),"",INDEX('[3]Tableau de pose'!B1047:T6036,MATCH('TABLEAU DE BORD'!B1049&amp;"-"&amp;'TABLEAU DE BORD'!$J$6,'[3]Tableau de pose'!T1047:T6036,0),14))</f>
        <v/>
      </c>
      <c r="P1049" s="49" t="str">
        <f>IF(ISNA(INDEX('[3]Tableau de pose'!B1047:T6036,MATCH('TABLEAU DE BORD'!B1049&amp;"-"&amp;'TABLEAU DE BORD'!$K$6,'[3]Tableau de pose'!T1047:T6036,0),14)),"",INDEX('[3]Tableau de pose'!B1047:T6036,MATCH('TABLEAU DE BORD'!B1049&amp;"-"&amp;'TABLEAU DE BORD'!$K$6,'[3]Tableau de pose'!T1047:T6036,0),14))</f>
        <v/>
      </c>
      <c r="Q1049" s="50" t="str">
        <f>IF('[3]Structure Coordinate Report'!Z1053=0,"",'[3]Structure Coordinate Report'!Z1053)</f>
        <v/>
      </c>
      <c r="R1049" s="50" t="str">
        <f>IF('[3]Structure Coordinate Report'!AB1053=0,"",'[3]Structure Coordinate Report'!AB1053)</f>
        <v/>
      </c>
    </row>
    <row r="1050" spans="2:18" ht="45" customHeight="1" x14ac:dyDescent="0.25">
      <c r="B1050" s="42" t="str">
        <f>IF('[3]Structure Coordinate Report'!N1054=0,"",'[3]Structure Coordinate Report'!N1054)</f>
        <v/>
      </c>
      <c r="C1050" s="42" t="str">
        <f>IF('[3]Structure Coordinate Report'!O1054=0,"",'[3]Structure Coordinate Report'!O1054)</f>
        <v/>
      </c>
      <c r="D1050" s="43" t="str">
        <f>IF('[3]Coordonnees fixation au support'!EH1041=0,"",'[3]Coordonnees fixation au support'!EH1041)</f>
        <v/>
      </c>
      <c r="E1050" s="42" t="str">
        <f>IF(ISNA(VLOOKUP(B1050,'[3]Coordonnees fixation au support'!$Z$4:$AA$2961,2,FALSE)),"",VLOOKUP(B1050,'[3]Coordonnees fixation au support'!$Z$4:$AA$2961,2,FALSE))</f>
        <v/>
      </c>
      <c r="F1050" s="43" t="str">
        <f>IF(VLOOKUP(B1050,'[3]Coordonnees fixation au support'!$DT$4:$DU$5000,2,FALSE)=0,"",VLOOKUP(B1050,'[3]Coordonnees fixation au support'!$DT$4:$DU$5000,2,FALSE))</f>
        <v/>
      </c>
      <c r="G1050" s="44" t="str">
        <f>IF('[3]Structure Coordinate Report'!X1054=0,"",'[3]Structure Coordinate Report'!X1054)</f>
        <v/>
      </c>
      <c r="H1050" s="45" t="str">
        <f>IF('[3]Structure Coordinate Report'!Q1054=0,"",'[3]Structure Coordinate Report'!Q1054)</f>
        <v/>
      </c>
      <c r="I1050" s="45" t="str">
        <f>IF('[3]Structure Coordinate Report'!R1054=0,"",'[3]Structure Coordinate Report'!R1054)</f>
        <v/>
      </c>
      <c r="J1050" s="46" t="str">
        <f>IF('[3]Coordonnees fixation au support'!EJ1041=0,"",'[3]Coordonnees fixation au support'!EJ1041)</f>
        <v/>
      </c>
      <c r="K1050" s="47" t="str">
        <f>IF(ISNA(VLOOKUP(H1050,'[3]Coordonnees fixation au support'!$Z$4:$AA$3546,2,FALSE)),"",VLOOKUP(H1050,'[3]Coordonnees fixation au support'!$Z$4:$AA$3546,2,FALSE))</f>
        <v/>
      </c>
      <c r="L1050" s="48" t="str">
        <f>IF(VLOOKUP(H1050,'[3]Coordonnees fixation au support'!$DW$4:$DX$5000,2,FALSE)=0,"",VLOOKUP(H1050,'[3]Coordonnees fixation au support'!$DW$4:$DX$5000,2,FALSE))</f>
        <v/>
      </c>
      <c r="M1050" s="49" t="str">
        <f>IF('[3]Structure Coordinate Report'!V1054=0,"",'[3]Structure Coordinate Report'!V1054)</f>
        <v/>
      </c>
      <c r="N1050" s="49" t="str">
        <f>IF(ISNA(INDEX('[3]Tableau de pose'!B1048:R6037,MATCH('TABLEAU DE BORD'!B1050,'[3]Tableau de pose'!C1048:C6037,0),17)),"",INDEX('[3]Tableau de pose'!B1048:R6037,MATCH('TABLEAU DE BORD'!B1050,'[3]Tableau de pose'!C1048:C6037,0),17))</f>
        <v/>
      </c>
      <c r="O1050" s="49" t="str">
        <f>IF(ISNA(INDEX('[3]Tableau de pose'!B1048:T6037,MATCH('TABLEAU DE BORD'!B1050&amp;"-"&amp;'TABLEAU DE BORD'!$J$6,'[3]Tableau de pose'!T1048:T6037,0),14)),"",INDEX('[3]Tableau de pose'!B1048:T6037,MATCH('TABLEAU DE BORD'!B1050&amp;"-"&amp;'TABLEAU DE BORD'!$J$6,'[3]Tableau de pose'!T1048:T6037,0),14))</f>
        <v/>
      </c>
      <c r="P1050" s="49" t="str">
        <f>IF(ISNA(INDEX('[3]Tableau de pose'!B1048:T6037,MATCH('TABLEAU DE BORD'!B1050&amp;"-"&amp;'TABLEAU DE BORD'!$K$6,'[3]Tableau de pose'!T1048:T6037,0),14)),"",INDEX('[3]Tableau de pose'!B1048:T6037,MATCH('TABLEAU DE BORD'!B1050&amp;"-"&amp;'TABLEAU DE BORD'!$K$6,'[3]Tableau de pose'!T1048:T6037,0),14))</f>
        <v/>
      </c>
      <c r="Q1050" s="50" t="str">
        <f>IF('[3]Structure Coordinate Report'!Z1054=0,"",'[3]Structure Coordinate Report'!Z1054)</f>
        <v/>
      </c>
      <c r="R1050" s="50" t="str">
        <f>IF('[3]Structure Coordinate Report'!AB1054=0,"",'[3]Structure Coordinate Report'!AB1054)</f>
        <v/>
      </c>
    </row>
    <row r="1051" spans="2:18" ht="45" customHeight="1" x14ac:dyDescent="0.25">
      <c r="B1051" s="42" t="str">
        <f>IF('[3]Structure Coordinate Report'!N1055=0,"",'[3]Structure Coordinate Report'!N1055)</f>
        <v/>
      </c>
      <c r="C1051" s="42" t="str">
        <f>IF('[3]Structure Coordinate Report'!O1055=0,"",'[3]Structure Coordinate Report'!O1055)</f>
        <v/>
      </c>
      <c r="D1051" s="43" t="str">
        <f>IF('[3]Coordonnees fixation au support'!EH1042=0,"",'[3]Coordonnees fixation au support'!EH1042)</f>
        <v/>
      </c>
      <c r="E1051" s="42" t="str">
        <f>IF(ISNA(VLOOKUP(B1051,'[3]Coordonnees fixation au support'!$Z$4:$AA$2961,2,FALSE)),"",VLOOKUP(B1051,'[3]Coordonnees fixation au support'!$Z$4:$AA$2961,2,FALSE))</f>
        <v/>
      </c>
      <c r="F1051" s="43" t="str">
        <f>IF(VLOOKUP(B1051,'[3]Coordonnees fixation au support'!$DT$4:$DU$5000,2,FALSE)=0,"",VLOOKUP(B1051,'[3]Coordonnees fixation au support'!$DT$4:$DU$5000,2,FALSE))</f>
        <v/>
      </c>
      <c r="G1051" s="44" t="str">
        <f>IF('[3]Structure Coordinate Report'!X1055=0,"",'[3]Structure Coordinate Report'!X1055)</f>
        <v/>
      </c>
      <c r="H1051" s="45" t="str">
        <f>IF('[3]Structure Coordinate Report'!Q1055=0,"",'[3]Structure Coordinate Report'!Q1055)</f>
        <v/>
      </c>
      <c r="I1051" s="45" t="str">
        <f>IF('[3]Structure Coordinate Report'!R1055=0,"",'[3]Structure Coordinate Report'!R1055)</f>
        <v/>
      </c>
      <c r="J1051" s="46" t="str">
        <f>IF('[3]Coordonnees fixation au support'!EJ1042=0,"",'[3]Coordonnees fixation au support'!EJ1042)</f>
        <v/>
      </c>
      <c r="K1051" s="47" t="str">
        <f>IF(ISNA(VLOOKUP(H1051,'[3]Coordonnees fixation au support'!$Z$4:$AA$3546,2,FALSE)),"",VLOOKUP(H1051,'[3]Coordonnees fixation au support'!$Z$4:$AA$3546,2,FALSE))</f>
        <v/>
      </c>
      <c r="L1051" s="48" t="str">
        <f>IF(VLOOKUP(H1051,'[3]Coordonnees fixation au support'!$DW$4:$DX$5000,2,FALSE)=0,"",VLOOKUP(H1051,'[3]Coordonnees fixation au support'!$DW$4:$DX$5000,2,FALSE))</f>
        <v/>
      </c>
      <c r="M1051" s="49" t="str">
        <f>IF('[3]Structure Coordinate Report'!V1055=0,"",'[3]Structure Coordinate Report'!V1055)</f>
        <v/>
      </c>
      <c r="N1051" s="49" t="str">
        <f>IF(ISNA(INDEX('[3]Tableau de pose'!B1049:R6038,MATCH('TABLEAU DE BORD'!B1051,'[3]Tableau de pose'!C1049:C6038,0),17)),"",INDEX('[3]Tableau de pose'!B1049:R6038,MATCH('TABLEAU DE BORD'!B1051,'[3]Tableau de pose'!C1049:C6038,0),17))</f>
        <v/>
      </c>
      <c r="O1051" s="49" t="str">
        <f>IF(ISNA(INDEX('[3]Tableau de pose'!B1049:T6038,MATCH('TABLEAU DE BORD'!B1051&amp;"-"&amp;'TABLEAU DE BORD'!$J$6,'[3]Tableau de pose'!T1049:T6038,0),14)),"",INDEX('[3]Tableau de pose'!B1049:T6038,MATCH('TABLEAU DE BORD'!B1051&amp;"-"&amp;'TABLEAU DE BORD'!$J$6,'[3]Tableau de pose'!T1049:T6038,0),14))</f>
        <v/>
      </c>
      <c r="P1051" s="49" t="str">
        <f>IF(ISNA(INDEX('[3]Tableau de pose'!B1049:T6038,MATCH('TABLEAU DE BORD'!B1051&amp;"-"&amp;'TABLEAU DE BORD'!$K$6,'[3]Tableau de pose'!T1049:T6038,0),14)),"",INDEX('[3]Tableau de pose'!B1049:T6038,MATCH('TABLEAU DE BORD'!B1051&amp;"-"&amp;'TABLEAU DE BORD'!$K$6,'[3]Tableau de pose'!T1049:T6038,0),14))</f>
        <v/>
      </c>
      <c r="Q1051" s="50" t="str">
        <f>IF('[3]Structure Coordinate Report'!Z1055=0,"",'[3]Structure Coordinate Report'!Z1055)</f>
        <v/>
      </c>
      <c r="R1051" s="50" t="str">
        <f>IF('[3]Structure Coordinate Report'!AB1055=0,"",'[3]Structure Coordinate Report'!AB1055)</f>
        <v/>
      </c>
    </row>
    <row r="1052" spans="2:18" ht="45" customHeight="1" x14ac:dyDescent="0.25">
      <c r="B1052" s="42" t="str">
        <f>IF('[3]Structure Coordinate Report'!N1056=0,"",'[3]Structure Coordinate Report'!N1056)</f>
        <v/>
      </c>
      <c r="C1052" s="42" t="str">
        <f>IF('[3]Structure Coordinate Report'!O1056=0,"",'[3]Structure Coordinate Report'!O1056)</f>
        <v/>
      </c>
      <c r="D1052" s="43" t="str">
        <f>IF('[3]Coordonnees fixation au support'!EH1043=0,"",'[3]Coordonnees fixation au support'!EH1043)</f>
        <v/>
      </c>
      <c r="E1052" s="42" t="str">
        <f>IF(ISNA(VLOOKUP(B1052,'[3]Coordonnees fixation au support'!$Z$4:$AA$2961,2,FALSE)),"",VLOOKUP(B1052,'[3]Coordonnees fixation au support'!$Z$4:$AA$2961,2,FALSE))</f>
        <v/>
      </c>
      <c r="F1052" s="43" t="str">
        <f>IF(VLOOKUP(B1052,'[3]Coordonnees fixation au support'!$DT$4:$DU$5000,2,FALSE)=0,"",VLOOKUP(B1052,'[3]Coordonnees fixation au support'!$DT$4:$DU$5000,2,FALSE))</f>
        <v/>
      </c>
      <c r="G1052" s="44" t="str">
        <f>IF('[3]Structure Coordinate Report'!X1056=0,"",'[3]Structure Coordinate Report'!X1056)</f>
        <v/>
      </c>
      <c r="H1052" s="45" t="str">
        <f>IF('[3]Structure Coordinate Report'!Q1056=0,"",'[3]Structure Coordinate Report'!Q1056)</f>
        <v/>
      </c>
      <c r="I1052" s="45" t="str">
        <f>IF('[3]Structure Coordinate Report'!R1056=0,"",'[3]Structure Coordinate Report'!R1056)</f>
        <v/>
      </c>
      <c r="J1052" s="46" t="str">
        <f>IF('[3]Coordonnees fixation au support'!EJ1043=0,"",'[3]Coordonnees fixation au support'!EJ1043)</f>
        <v/>
      </c>
      <c r="K1052" s="47" t="str">
        <f>IF(ISNA(VLOOKUP(H1052,'[3]Coordonnees fixation au support'!$Z$4:$AA$3546,2,FALSE)),"",VLOOKUP(H1052,'[3]Coordonnees fixation au support'!$Z$4:$AA$3546,2,FALSE))</f>
        <v/>
      </c>
      <c r="L1052" s="48" t="str">
        <f>IF(VLOOKUP(H1052,'[3]Coordonnees fixation au support'!$DW$4:$DX$5000,2,FALSE)=0,"",VLOOKUP(H1052,'[3]Coordonnees fixation au support'!$DW$4:$DX$5000,2,FALSE))</f>
        <v/>
      </c>
      <c r="M1052" s="49" t="str">
        <f>IF('[3]Structure Coordinate Report'!V1056=0,"",'[3]Structure Coordinate Report'!V1056)</f>
        <v/>
      </c>
      <c r="N1052" s="49" t="str">
        <f>IF(ISNA(INDEX('[3]Tableau de pose'!B1050:R6039,MATCH('TABLEAU DE BORD'!B1052,'[3]Tableau de pose'!C1050:C6039,0),17)),"",INDEX('[3]Tableau de pose'!B1050:R6039,MATCH('TABLEAU DE BORD'!B1052,'[3]Tableau de pose'!C1050:C6039,0),17))</f>
        <v/>
      </c>
      <c r="O1052" s="49" t="str">
        <f>IF(ISNA(INDEX('[3]Tableau de pose'!B1050:T6039,MATCH('TABLEAU DE BORD'!B1052&amp;"-"&amp;'TABLEAU DE BORD'!$J$6,'[3]Tableau de pose'!T1050:T6039,0),14)),"",INDEX('[3]Tableau de pose'!B1050:T6039,MATCH('TABLEAU DE BORD'!B1052&amp;"-"&amp;'TABLEAU DE BORD'!$J$6,'[3]Tableau de pose'!T1050:T6039,0),14))</f>
        <v/>
      </c>
      <c r="P1052" s="49" t="str">
        <f>IF(ISNA(INDEX('[3]Tableau de pose'!B1050:T6039,MATCH('TABLEAU DE BORD'!B1052&amp;"-"&amp;'TABLEAU DE BORD'!$K$6,'[3]Tableau de pose'!T1050:T6039,0),14)),"",INDEX('[3]Tableau de pose'!B1050:T6039,MATCH('TABLEAU DE BORD'!B1052&amp;"-"&amp;'TABLEAU DE BORD'!$K$6,'[3]Tableau de pose'!T1050:T6039,0),14))</f>
        <v/>
      </c>
      <c r="Q1052" s="50" t="str">
        <f>IF('[3]Structure Coordinate Report'!Z1056=0,"",'[3]Structure Coordinate Report'!Z1056)</f>
        <v/>
      </c>
      <c r="R1052" s="50" t="str">
        <f>IF('[3]Structure Coordinate Report'!AB1056=0,"",'[3]Structure Coordinate Report'!AB1056)</f>
        <v/>
      </c>
    </row>
    <row r="1053" spans="2:18" ht="45" customHeight="1" x14ac:dyDescent="0.25">
      <c r="B1053" s="42" t="str">
        <f>IF('[3]Structure Coordinate Report'!N1057=0,"",'[3]Structure Coordinate Report'!N1057)</f>
        <v/>
      </c>
      <c r="C1053" s="42" t="str">
        <f>IF('[3]Structure Coordinate Report'!O1057=0,"",'[3]Structure Coordinate Report'!O1057)</f>
        <v/>
      </c>
      <c r="D1053" s="43" t="str">
        <f>IF('[3]Coordonnees fixation au support'!EH1044=0,"",'[3]Coordonnees fixation au support'!EH1044)</f>
        <v/>
      </c>
      <c r="E1053" s="42" t="str">
        <f>IF(ISNA(VLOOKUP(B1053,'[3]Coordonnees fixation au support'!$Z$4:$AA$2961,2,FALSE)),"",VLOOKUP(B1053,'[3]Coordonnees fixation au support'!$Z$4:$AA$2961,2,FALSE))</f>
        <v/>
      </c>
      <c r="F1053" s="43" t="str">
        <f>IF(VLOOKUP(B1053,'[3]Coordonnees fixation au support'!$DT$4:$DU$5000,2,FALSE)=0,"",VLOOKUP(B1053,'[3]Coordonnees fixation au support'!$DT$4:$DU$5000,2,FALSE))</f>
        <v/>
      </c>
      <c r="G1053" s="44" t="str">
        <f>IF('[3]Structure Coordinate Report'!X1057=0,"",'[3]Structure Coordinate Report'!X1057)</f>
        <v/>
      </c>
      <c r="H1053" s="45" t="str">
        <f>IF('[3]Structure Coordinate Report'!Q1057=0,"",'[3]Structure Coordinate Report'!Q1057)</f>
        <v/>
      </c>
      <c r="I1053" s="45" t="str">
        <f>IF('[3]Structure Coordinate Report'!R1057=0,"",'[3]Structure Coordinate Report'!R1057)</f>
        <v/>
      </c>
      <c r="J1053" s="46" t="str">
        <f>IF('[3]Coordonnees fixation au support'!EJ1044=0,"",'[3]Coordonnees fixation au support'!EJ1044)</f>
        <v/>
      </c>
      <c r="K1053" s="47" t="str">
        <f>IF(ISNA(VLOOKUP(H1053,'[3]Coordonnees fixation au support'!$Z$4:$AA$3546,2,FALSE)),"",VLOOKUP(H1053,'[3]Coordonnees fixation au support'!$Z$4:$AA$3546,2,FALSE))</f>
        <v/>
      </c>
      <c r="L1053" s="48" t="str">
        <f>IF(VLOOKUP(H1053,'[3]Coordonnees fixation au support'!$DW$4:$DX$5000,2,FALSE)=0,"",VLOOKUP(H1053,'[3]Coordonnees fixation au support'!$DW$4:$DX$5000,2,FALSE))</f>
        <v/>
      </c>
      <c r="M1053" s="49" t="str">
        <f>IF('[3]Structure Coordinate Report'!V1057=0,"",'[3]Structure Coordinate Report'!V1057)</f>
        <v/>
      </c>
      <c r="N1053" s="49" t="str">
        <f>IF(ISNA(INDEX('[3]Tableau de pose'!B1051:R6040,MATCH('TABLEAU DE BORD'!B1053,'[3]Tableau de pose'!C1051:C6040,0),17)),"",INDEX('[3]Tableau de pose'!B1051:R6040,MATCH('TABLEAU DE BORD'!B1053,'[3]Tableau de pose'!C1051:C6040,0),17))</f>
        <v/>
      </c>
      <c r="O1053" s="49" t="str">
        <f>IF(ISNA(INDEX('[3]Tableau de pose'!B1051:T6040,MATCH('TABLEAU DE BORD'!B1053&amp;"-"&amp;'TABLEAU DE BORD'!$J$6,'[3]Tableau de pose'!T1051:T6040,0),14)),"",INDEX('[3]Tableau de pose'!B1051:T6040,MATCH('TABLEAU DE BORD'!B1053&amp;"-"&amp;'TABLEAU DE BORD'!$J$6,'[3]Tableau de pose'!T1051:T6040,0),14))</f>
        <v/>
      </c>
      <c r="P1053" s="49" t="str">
        <f>IF(ISNA(INDEX('[3]Tableau de pose'!B1051:T6040,MATCH('TABLEAU DE BORD'!B1053&amp;"-"&amp;'TABLEAU DE BORD'!$K$6,'[3]Tableau de pose'!T1051:T6040,0),14)),"",INDEX('[3]Tableau de pose'!B1051:T6040,MATCH('TABLEAU DE BORD'!B1053&amp;"-"&amp;'TABLEAU DE BORD'!$K$6,'[3]Tableau de pose'!T1051:T6040,0),14))</f>
        <v/>
      </c>
      <c r="Q1053" s="50" t="str">
        <f>IF('[3]Structure Coordinate Report'!Z1057=0,"",'[3]Structure Coordinate Report'!Z1057)</f>
        <v/>
      </c>
      <c r="R1053" s="50" t="str">
        <f>IF('[3]Structure Coordinate Report'!AB1057=0,"",'[3]Structure Coordinate Report'!AB1057)</f>
        <v/>
      </c>
    </row>
    <row r="1054" spans="2:18" ht="45" customHeight="1" x14ac:dyDescent="0.25">
      <c r="B1054" s="42" t="str">
        <f>IF('[3]Structure Coordinate Report'!N1058=0,"",'[3]Structure Coordinate Report'!N1058)</f>
        <v/>
      </c>
      <c r="C1054" s="42" t="str">
        <f>IF('[3]Structure Coordinate Report'!O1058=0,"",'[3]Structure Coordinate Report'!O1058)</f>
        <v/>
      </c>
      <c r="D1054" s="43" t="str">
        <f>IF('[3]Coordonnees fixation au support'!EH1045=0,"",'[3]Coordonnees fixation au support'!EH1045)</f>
        <v/>
      </c>
      <c r="E1054" s="42" t="str">
        <f>IF(ISNA(VLOOKUP(B1054,'[3]Coordonnees fixation au support'!$Z$4:$AA$2961,2,FALSE)),"",VLOOKUP(B1054,'[3]Coordonnees fixation au support'!$Z$4:$AA$2961,2,FALSE))</f>
        <v/>
      </c>
      <c r="F1054" s="43" t="str">
        <f>IF(VLOOKUP(B1054,'[3]Coordonnees fixation au support'!$DT$4:$DU$5000,2,FALSE)=0,"",VLOOKUP(B1054,'[3]Coordonnees fixation au support'!$DT$4:$DU$5000,2,FALSE))</f>
        <v/>
      </c>
      <c r="G1054" s="44" t="str">
        <f>IF('[3]Structure Coordinate Report'!X1058=0,"",'[3]Structure Coordinate Report'!X1058)</f>
        <v/>
      </c>
      <c r="H1054" s="45" t="str">
        <f>IF('[3]Structure Coordinate Report'!Q1058=0,"",'[3]Structure Coordinate Report'!Q1058)</f>
        <v/>
      </c>
      <c r="I1054" s="45" t="str">
        <f>IF('[3]Structure Coordinate Report'!R1058=0,"",'[3]Structure Coordinate Report'!R1058)</f>
        <v/>
      </c>
      <c r="J1054" s="46" t="str">
        <f>IF('[3]Coordonnees fixation au support'!EJ1045=0,"",'[3]Coordonnees fixation au support'!EJ1045)</f>
        <v/>
      </c>
      <c r="K1054" s="47" t="str">
        <f>IF(ISNA(VLOOKUP(H1054,'[3]Coordonnees fixation au support'!$Z$4:$AA$3546,2,FALSE)),"",VLOOKUP(H1054,'[3]Coordonnees fixation au support'!$Z$4:$AA$3546,2,FALSE))</f>
        <v/>
      </c>
      <c r="L1054" s="48" t="str">
        <f>IF(VLOOKUP(H1054,'[3]Coordonnees fixation au support'!$DW$4:$DX$5000,2,FALSE)=0,"",VLOOKUP(H1054,'[3]Coordonnees fixation au support'!$DW$4:$DX$5000,2,FALSE))</f>
        <v/>
      </c>
      <c r="M1054" s="49" t="str">
        <f>IF('[3]Structure Coordinate Report'!V1058=0,"",'[3]Structure Coordinate Report'!V1058)</f>
        <v/>
      </c>
      <c r="N1054" s="49" t="str">
        <f>IF(ISNA(INDEX('[3]Tableau de pose'!B1052:R6041,MATCH('TABLEAU DE BORD'!B1054,'[3]Tableau de pose'!C1052:C6041,0),17)),"",INDEX('[3]Tableau de pose'!B1052:R6041,MATCH('TABLEAU DE BORD'!B1054,'[3]Tableau de pose'!C1052:C6041,0),17))</f>
        <v/>
      </c>
      <c r="O1054" s="49" t="str">
        <f>IF(ISNA(INDEX('[3]Tableau de pose'!B1052:T6041,MATCH('TABLEAU DE BORD'!B1054&amp;"-"&amp;'TABLEAU DE BORD'!$J$6,'[3]Tableau de pose'!T1052:T6041,0),14)),"",INDEX('[3]Tableau de pose'!B1052:T6041,MATCH('TABLEAU DE BORD'!B1054&amp;"-"&amp;'TABLEAU DE BORD'!$J$6,'[3]Tableau de pose'!T1052:T6041,0),14))</f>
        <v/>
      </c>
      <c r="P1054" s="49" t="str">
        <f>IF(ISNA(INDEX('[3]Tableau de pose'!B1052:T6041,MATCH('TABLEAU DE BORD'!B1054&amp;"-"&amp;'TABLEAU DE BORD'!$K$6,'[3]Tableau de pose'!T1052:T6041,0),14)),"",INDEX('[3]Tableau de pose'!B1052:T6041,MATCH('TABLEAU DE BORD'!B1054&amp;"-"&amp;'TABLEAU DE BORD'!$K$6,'[3]Tableau de pose'!T1052:T6041,0),14))</f>
        <v/>
      </c>
      <c r="Q1054" s="50" t="str">
        <f>IF('[3]Structure Coordinate Report'!Z1058=0,"",'[3]Structure Coordinate Report'!Z1058)</f>
        <v/>
      </c>
      <c r="R1054" s="50" t="str">
        <f>IF('[3]Structure Coordinate Report'!AB1058=0,"",'[3]Structure Coordinate Report'!AB1058)</f>
        <v/>
      </c>
    </row>
    <row r="1055" spans="2:18" ht="45" customHeight="1" x14ac:dyDescent="0.25">
      <c r="B1055" s="42" t="str">
        <f>IF('[3]Structure Coordinate Report'!N1059=0,"",'[3]Structure Coordinate Report'!N1059)</f>
        <v/>
      </c>
      <c r="C1055" s="42" t="str">
        <f>IF('[3]Structure Coordinate Report'!O1059=0,"",'[3]Structure Coordinate Report'!O1059)</f>
        <v/>
      </c>
      <c r="D1055" s="43" t="str">
        <f>IF('[3]Coordonnees fixation au support'!EH1046=0,"",'[3]Coordonnees fixation au support'!EH1046)</f>
        <v/>
      </c>
      <c r="E1055" s="42" t="str">
        <f>IF(ISNA(VLOOKUP(B1055,'[3]Coordonnees fixation au support'!$Z$4:$AA$2961,2,FALSE)),"",VLOOKUP(B1055,'[3]Coordonnees fixation au support'!$Z$4:$AA$2961,2,FALSE))</f>
        <v/>
      </c>
      <c r="F1055" s="43" t="str">
        <f>IF(VLOOKUP(B1055,'[3]Coordonnees fixation au support'!$DT$4:$DU$5000,2,FALSE)=0,"",VLOOKUP(B1055,'[3]Coordonnees fixation au support'!$DT$4:$DU$5000,2,FALSE))</f>
        <v/>
      </c>
      <c r="G1055" s="44" t="str">
        <f>IF('[3]Structure Coordinate Report'!X1059=0,"",'[3]Structure Coordinate Report'!X1059)</f>
        <v/>
      </c>
      <c r="H1055" s="45" t="str">
        <f>IF('[3]Structure Coordinate Report'!Q1059=0,"",'[3]Structure Coordinate Report'!Q1059)</f>
        <v/>
      </c>
      <c r="I1055" s="45" t="str">
        <f>IF('[3]Structure Coordinate Report'!R1059=0,"",'[3]Structure Coordinate Report'!R1059)</f>
        <v/>
      </c>
      <c r="J1055" s="46" t="str">
        <f>IF('[3]Coordonnees fixation au support'!EJ1046=0,"",'[3]Coordonnees fixation au support'!EJ1046)</f>
        <v/>
      </c>
      <c r="K1055" s="47" t="str">
        <f>IF(ISNA(VLOOKUP(H1055,'[3]Coordonnees fixation au support'!$Z$4:$AA$3546,2,FALSE)),"",VLOOKUP(H1055,'[3]Coordonnees fixation au support'!$Z$4:$AA$3546,2,FALSE))</f>
        <v/>
      </c>
      <c r="L1055" s="48" t="str">
        <f>IF(VLOOKUP(H1055,'[3]Coordonnees fixation au support'!$DW$4:$DX$5000,2,FALSE)=0,"",VLOOKUP(H1055,'[3]Coordonnees fixation au support'!$DW$4:$DX$5000,2,FALSE))</f>
        <v/>
      </c>
      <c r="M1055" s="49" t="str">
        <f>IF('[3]Structure Coordinate Report'!V1059=0,"",'[3]Structure Coordinate Report'!V1059)</f>
        <v/>
      </c>
      <c r="N1055" s="49" t="str">
        <f>IF(ISNA(INDEX('[3]Tableau de pose'!B1053:R6042,MATCH('TABLEAU DE BORD'!B1055,'[3]Tableau de pose'!C1053:C6042,0),17)),"",INDEX('[3]Tableau de pose'!B1053:R6042,MATCH('TABLEAU DE BORD'!B1055,'[3]Tableau de pose'!C1053:C6042,0),17))</f>
        <v/>
      </c>
      <c r="O1055" s="49" t="str">
        <f>IF(ISNA(INDEX('[3]Tableau de pose'!B1053:T6042,MATCH('TABLEAU DE BORD'!B1055&amp;"-"&amp;'TABLEAU DE BORD'!$J$6,'[3]Tableau de pose'!T1053:T6042,0),14)),"",INDEX('[3]Tableau de pose'!B1053:T6042,MATCH('TABLEAU DE BORD'!B1055&amp;"-"&amp;'TABLEAU DE BORD'!$J$6,'[3]Tableau de pose'!T1053:T6042,0),14))</f>
        <v/>
      </c>
      <c r="P1055" s="49" t="str">
        <f>IF(ISNA(INDEX('[3]Tableau de pose'!B1053:T6042,MATCH('TABLEAU DE BORD'!B1055&amp;"-"&amp;'TABLEAU DE BORD'!$K$6,'[3]Tableau de pose'!T1053:T6042,0),14)),"",INDEX('[3]Tableau de pose'!B1053:T6042,MATCH('TABLEAU DE BORD'!B1055&amp;"-"&amp;'TABLEAU DE BORD'!$K$6,'[3]Tableau de pose'!T1053:T6042,0),14))</f>
        <v/>
      </c>
      <c r="Q1055" s="50" t="str">
        <f>IF('[3]Structure Coordinate Report'!Z1059=0,"",'[3]Structure Coordinate Report'!Z1059)</f>
        <v/>
      </c>
      <c r="R1055" s="50" t="str">
        <f>IF('[3]Structure Coordinate Report'!AB1059=0,"",'[3]Structure Coordinate Report'!AB1059)</f>
        <v/>
      </c>
    </row>
    <row r="1056" spans="2:18" ht="45" customHeight="1" x14ac:dyDescent="0.25">
      <c r="B1056" s="42" t="str">
        <f>IF('[3]Structure Coordinate Report'!N1060=0,"",'[3]Structure Coordinate Report'!N1060)</f>
        <v/>
      </c>
      <c r="C1056" s="42" t="str">
        <f>IF('[3]Structure Coordinate Report'!O1060=0,"",'[3]Structure Coordinate Report'!O1060)</f>
        <v/>
      </c>
      <c r="D1056" s="43" t="str">
        <f>IF('[3]Coordonnees fixation au support'!EH1047=0,"",'[3]Coordonnees fixation au support'!EH1047)</f>
        <v/>
      </c>
      <c r="E1056" s="42" t="str">
        <f>IF(ISNA(VLOOKUP(B1056,'[3]Coordonnees fixation au support'!$Z$4:$AA$2961,2,FALSE)),"",VLOOKUP(B1056,'[3]Coordonnees fixation au support'!$Z$4:$AA$2961,2,FALSE))</f>
        <v/>
      </c>
      <c r="F1056" s="43" t="str">
        <f>IF(VLOOKUP(B1056,'[3]Coordonnees fixation au support'!$DT$4:$DU$5000,2,FALSE)=0,"",VLOOKUP(B1056,'[3]Coordonnees fixation au support'!$DT$4:$DU$5000,2,FALSE))</f>
        <v/>
      </c>
      <c r="G1056" s="44" t="str">
        <f>IF('[3]Structure Coordinate Report'!X1060=0,"",'[3]Structure Coordinate Report'!X1060)</f>
        <v/>
      </c>
      <c r="H1056" s="45" t="str">
        <f>IF('[3]Structure Coordinate Report'!Q1060=0,"",'[3]Structure Coordinate Report'!Q1060)</f>
        <v/>
      </c>
      <c r="I1056" s="45" t="str">
        <f>IF('[3]Structure Coordinate Report'!R1060=0,"",'[3]Structure Coordinate Report'!R1060)</f>
        <v/>
      </c>
      <c r="J1056" s="46" t="str">
        <f>IF('[3]Coordonnees fixation au support'!EJ1047=0,"",'[3]Coordonnees fixation au support'!EJ1047)</f>
        <v/>
      </c>
      <c r="K1056" s="47" t="str">
        <f>IF(ISNA(VLOOKUP(H1056,'[3]Coordonnees fixation au support'!$Z$4:$AA$3546,2,FALSE)),"",VLOOKUP(H1056,'[3]Coordonnees fixation au support'!$Z$4:$AA$3546,2,FALSE))</f>
        <v/>
      </c>
      <c r="L1056" s="48" t="str">
        <f>IF(VLOOKUP(H1056,'[3]Coordonnees fixation au support'!$DW$4:$DX$5000,2,FALSE)=0,"",VLOOKUP(H1056,'[3]Coordonnees fixation au support'!$DW$4:$DX$5000,2,FALSE))</f>
        <v/>
      </c>
      <c r="M1056" s="49" t="str">
        <f>IF('[3]Structure Coordinate Report'!V1060=0,"",'[3]Structure Coordinate Report'!V1060)</f>
        <v/>
      </c>
      <c r="N1056" s="49" t="str">
        <f>IF(ISNA(INDEX('[3]Tableau de pose'!B1054:R6043,MATCH('TABLEAU DE BORD'!B1056,'[3]Tableau de pose'!C1054:C6043,0),17)),"",INDEX('[3]Tableau de pose'!B1054:R6043,MATCH('TABLEAU DE BORD'!B1056,'[3]Tableau de pose'!C1054:C6043,0),17))</f>
        <v/>
      </c>
      <c r="O1056" s="49" t="str">
        <f>IF(ISNA(INDEX('[3]Tableau de pose'!B1054:T6043,MATCH('TABLEAU DE BORD'!B1056&amp;"-"&amp;'TABLEAU DE BORD'!$J$6,'[3]Tableau de pose'!T1054:T6043,0),14)),"",INDEX('[3]Tableau de pose'!B1054:T6043,MATCH('TABLEAU DE BORD'!B1056&amp;"-"&amp;'TABLEAU DE BORD'!$J$6,'[3]Tableau de pose'!T1054:T6043,0),14))</f>
        <v/>
      </c>
      <c r="P1056" s="49" t="str">
        <f>IF(ISNA(INDEX('[3]Tableau de pose'!B1054:T6043,MATCH('TABLEAU DE BORD'!B1056&amp;"-"&amp;'TABLEAU DE BORD'!$K$6,'[3]Tableau de pose'!T1054:T6043,0),14)),"",INDEX('[3]Tableau de pose'!B1054:T6043,MATCH('TABLEAU DE BORD'!B1056&amp;"-"&amp;'TABLEAU DE BORD'!$K$6,'[3]Tableau de pose'!T1054:T6043,0),14))</f>
        <v/>
      </c>
      <c r="Q1056" s="50" t="str">
        <f>IF('[3]Structure Coordinate Report'!Z1060=0,"",'[3]Structure Coordinate Report'!Z1060)</f>
        <v/>
      </c>
      <c r="R1056" s="50" t="str">
        <f>IF('[3]Structure Coordinate Report'!AB1060=0,"",'[3]Structure Coordinate Report'!AB1060)</f>
        <v/>
      </c>
    </row>
    <row r="1057" spans="2:18" ht="45" customHeight="1" x14ac:dyDescent="0.25">
      <c r="B1057" s="42" t="str">
        <f>IF('[3]Structure Coordinate Report'!N1061=0,"",'[3]Structure Coordinate Report'!N1061)</f>
        <v/>
      </c>
      <c r="C1057" s="42" t="str">
        <f>IF('[3]Structure Coordinate Report'!O1061=0,"",'[3]Structure Coordinate Report'!O1061)</f>
        <v/>
      </c>
      <c r="D1057" s="43" t="str">
        <f>IF('[3]Coordonnees fixation au support'!EH1048=0,"",'[3]Coordonnees fixation au support'!EH1048)</f>
        <v/>
      </c>
      <c r="E1057" s="42" t="str">
        <f>IF(ISNA(VLOOKUP(B1057,'[3]Coordonnees fixation au support'!$Z$4:$AA$2961,2,FALSE)),"",VLOOKUP(B1057,'[3]Coordonnees fixation au support'!$Z$4:$AA$2961,2,FALSE))</f>
        <v/>
      </c>
      <c r="F1057" s="43" t="str">
        <f>IF(VLOOKUP(B1057,'[3]Coordonnees fixation au support'!$DT$4:$DU$5000,2,FALSE)=0,"",VLOOKUP(B1057,'[3]Coordonnees fixation au support'!$DT$4:$DU$5000,2,FALSE))</f>
        <v/>
      </c>
      <c r="G1057" s="44" t="str">
        <f>IF('[3]Structure Coordinate Report'!X1061=0,"",'[3]Structure Coordinate Report'!X1061)</f>
        <v/>
      </c>
      <c r="H1057" s="45" t="str">
        <f>IF('[3]Structure Coordinate Report'!Q1061=0,"",'[3]Structure Coordinate Report'!Q1061)</f>
        <v/>
      </c>
      <c r="I1057" s="45" t="str">
        <f>IF('[3]Structure Coordinate Report'!R1061=0,"",'[3]Structure Coordinate Report'!R1061)</f>
        <v/>
      </c>
      <c r="J1057" s="46" t="str">
        <f>IF('[3]Coordonnees fixation au support'!EJ1048=0,"",'[3]Coordonnees fixation au support'!EJ1048)</f>
        <v/>
      </c>
      <c r="K1057" s="47" t="str">
        <f>IF(ISNA(VLOOKUP(H1057,'[3]Coordonnees fixation au support'!$Z$4:$AA$3546,2,FALSE)),"",VLOOKUP(H1057,'[3]Coordonnees fixation au support'!$Z$4:$AA$3546,2,FALSE))</f>
        <v/>
      </c>
      <c r="L1057" s="48" t="str">
        <f>IF(VLOOKUP(H1057,'[3]Coordonnees fixation au support'!$DW$4:$DX$5000,2,FALSE)=0,"",VLOOKUP(H1057,'[3]Coordonnees fixation au support'!$DW$4:$DX$5000,2,FALSE))</f>
        <v/>
      </c>
      <c r="M1057" s="49" t="str">
        <f>IF('[3]Structure Coordinate Report'!V1061=0,"",'[3]Structure Coordinate Report'!V1061)</f>
        <v/>
      </c>
      <c r="N1057" s="49" t="str">
        <f>IF(ISNA(INDEX('[3]Tableau de pose'!B1055:R6044,MATCH('TABLEAU DE BORD'!B1057,'[3]Tableau de pose'!C1055:C6044,0),17)),"",INDEX('[3]Tableau de pose'!B1055:R6044,MATCH('TABLEAU DE BORD'!B1057,'[3]Tableau de pose'!C1055:C6044,0),17))</f>
        <v/>
      </c>
      <c r="O1057" s="49" t="str">
        <f>IF(ISNA(INDEX('[3]Tableau de pose'!B1055:T6044,MATCH('TABLEAU DE BORD'!B1057&amp;"-"&amp;'TABLEAU DE BORD'!$J$6,'[3]Tableau de pose'!T1055:T6044,0),14)),"",INDEX('[3]Tableau de pose'!B1055:T6044,MATCH('TABLEAU DE BORD'!B1057&amp;"-"&amp;'TABLEAU DE BORD'!$J$6,'[3]Tableau de pose'!T1055:T6044,0),14))</f>
        <v/>
      </c>
      <c r="P1057" s="49" t="str">
        <f>IF(ISNA(INDEX('[3]Tableau de pose'!B1055:T6044,MATCH('TABLEAU DE BORD'!B1057&amp;"-"&amp;'TABLEAU DE BORD'!$K$6,'[3]Tableau de pose'!T1055:T6044,0),14)),"",INDEX('[3]Tableau de pose'!B1055:T6044,MATCH('TABLEAU DE BORD'!B1057&amp;"-"&amp;'TABLEAU DE BORD'!$K$6,'[3]Tableau de pose'!T1055:T6044,0),14))</f>
        <v/>
      </c>
      <c r="Q1057" s="50" t="str">
        <f>IF('[3]Structure Coordinate Report'!Z1061=0,"",'[3]Structure Coordinate Report'!Z1061)</f>
        <v/>
      </c>
      <c r="R1057" s="50" t="str">
        <f>IF('[3]Structure Coordinate Report'!AB1061=0,"",'[3]Structure Coordinate Report'!AB1061)</f>
        <v/>
      </c>
    </row>
    <row r="1058" spans="2:18" ht="45" customHeight="1" x14ac:dyDescent="0.25">
      <c r="B1058" s="42" t="str">
        <f>IF('[3]Structure Coordinate Report'!N1062=0,"",'[3]Structure Coordinate Report'!N1062)</f>
        <v/>
      </c>
      <c r="C1058" s="42" t="str">
        <f>IF('[3]Structure Coordinate Report'!O1062=0,"",'[3]Structure Coordinate Report'!O1062)</f>
        <v/>
      </c>
      <c r="D1058" s="43" t="str">
        <f>IF('[3]Coordonnees fixation au support'!EH1049=0,"",'[3]Coordonnees fixation au support'!EH1049)</f>
        <v/>
      </c>
      <c r="E1058" s="42" t="str">
        <f>IF(ISNA(VLOOKUP(B1058,'[3]Coordonnees fixation au support'!$Z$4:$AA$2961,2,FALSE)),"",VLOOKUP(B1058,'[3]Coordonnees fixation au support'!$Z$4:$AA$2961,2,FALSE))</f>
        <v/>
      </c>
      <c r="F1058" s="43" t="str">
        <f>IF(VLOOKUP(B1058,'[3]Coordonnees fixation au support'!$DT$4:$DU$5000,2,FALSE)=0,"",VLOOKUP(B1058,'[3]Coordonnees fixation au support'!$DT$4:$DU$5000,2,FALSE))</f>
        <v/>
      </c>
      <c r="G1058" s="44" t="str">
        <f>IF('[3]Structure Coordinate Report'!X1062=0,"",'[3]Structure Coordinate Report'!X1062)</f>
        <v/>
      </c>
      <c r="H1058" s="45" t="str">
        <f>IF('[3]Structure Coordinate Report'!Q1062=0,"",'[3]Structure Coordinate Report'!Q1062)</f>
        <v/>
      </c>
      <c r="I1058" s="45" t="str">
        <f>IF('[3]Structure Coordinate Report'!R1062=0,"",'[3]Structure Coordinate Report'!R1062)</f>
        <v/>
      </c>
      <c r="J1058" s="46" t="str">
        <f>IF('[3]Coordonnees fixation au support'!EJ1049=0,"",'[3]Coordonnees fixation au support'!EJ1049)</f>
        <v/>
      </c>
      <c r="K1058" s="47" t="str">
        <f>IF(ISNA(VLOOKUP(H1058,'[3]Coordonnees fixation au support'!$Z$4:$AA$3546,2,FALSE)),"",VLOOKUP(H1058,'[3]Coordonnees fixation au support'!$Z$4:$AA$3546,2,FALSE))</f>
        <v/>
      </c>
      <c r="L1058" s="48" t="str">
        <f>IF(VLOOKUP(H1058,'[3]Coordonnees fixation au support'!$DW$4:$DX$5000,2,FALSE)=0,"",VLOOKUP(H1058,'[3]Coordonnees fixation au support'!$DW$4:$DX$5000,2,FALSE))</f>
        <v/>
      </c>
      <c r="M1058" s="49" t="str">
        <f>IF('[3]Structure Coordinate Report'!V1062=0,"",'[3]Structure Coordinate Report'!V1062)</f>
        <v/>
      </c>
      <c r="N1058" s="49" t="str">
        <f>IF(ISNA(INDEX('[3]Tableau de pose'!B1056:R6045,MATCH('TABLEAU DE BORD'!B1058,'[3]Tableau de pose'!C1056:C6045,0),17)),"",INDEX('[3]Tableau de pose'!B1056:R6045,MATCH('TABLEAU DE BORD'!B1058,'[3]Tableau de pose'!C1056:C6045,0),17))</f>
        <v/>
      </c>
      <c r="O1058" s="49" t="str">
        <f>IF(ISNA(INDEX('[3]Tableau de pose'!B1056:T6045,MATCH('TABLEAU DE BORD'!B1058&amp;"-"&amp;'TABLEAU DE BORD'!$J$6,'[3]Tableau de pose'!T1056:T6045,0),14)),"",INDEX('[3]Tableau de pose'!B1056:T6045,MATCH('TABLEAU DE BORD'!B1058&amp;"-"&amp;'TABLEAU DE BORD'!$J$6,'[3]Tableau de pose'!T1056:T6045,0),14))</f>
        <v/>
      </c>
      <c r="P1058" s="49" t="str">
        <f>IF(ISNA(INDEX('[3]Tableau de pose'!B1056:T6045,MATCH('TABLEAU DE BORD'!B1058&amp;"-"&amp;'TABLEAU DE BORD'!$K$6,'[3]Tableau de pose'!T1056:T6045,0),14)),"",INDEX('[3]Tableau de pose'!B1056:T6045,MATCH('TABLEAU DE BORD'!B1058&amp;"-"&amp;'TABLEAU DE BORD'!$K$6,'[3]Tableau de pose'!T1056:T6045,0),14))</f>
        <v/>
      </c>
      <c r="Q1058" s="50" t="str">
        <f>IF('[3]Structure Coordinate Report'!Z1062=0,"",'[3]Structure Coordinate Report'!Z1062)</f>
        <v/>
      </c>
      <c r="R1058" s="50" t="str">
        <f>IF('[3]Structure Coordinate Report'!AB1062=0,"",'[3]Structure Coordinate Report'!AB1062)</f>
        <v/>
      </c>
    </row>
    <row r="1059" spans="2:18" ht="45" customHeight="1" x14ac:dyDescent="0.25">
      <c r="B1059" s="42" t="str">
        <f>IF('[3]Structure Coordinate Report'!N1063=0,"",'[3]Structure Coordinate Report'!N1063)</f>
        <v/>
      </c>
      <c r="C1059" s="42" t="str">
        <f>IF('[3]Structure Coordinate Report'!O1063=0,"",'[3]Structure Coordinate Report'!O1063)</f>
        <v/>
      </c>
      <c r="D1059" s="43" t="str">
        <f>IF('[3]Coordonnees fixation au support'!EH1050=0,"",'[3]Coordonnees fixation au support'!EH1050)</f>
        <v/>
      </c>
      <c r="E1059" s="42" t="str">
        <f>IF(ISNA(VLOOKUP(B1059,'[3]Coordonnees fixation au support'!$Z$4:$AA$2961,2,FALSE)),"",VLOOKUP(B1059,'[3]Coordonnees fixation au support'!$Z$4:$AA$2961,2,FALSE))</f>
        <v/>
      </c>
      <c r="F1059" s="43" t="str">
        <f>IF(VLOOKUP(B1059,'[3]Coordonnees fixation au support'!$DT$4:$DU$5000,2,FALSE)=0,"",VLOOKUP(B1059,'[3]Coordonnees fixation au support'!$DT$4:$DU$5000,2,FALSE))</f>
        <v/>
      </c>
      <c r="G1059" s="44" t="str">
        <f>IF('[3]Structure Coordinate Report'!X1063=0,"",'[3]Structure Coordinate Report'!X1063)</f>
        <v/>
      </c>
      <c r="H1059" s="45" t="str">
        <f>IF('[3]Structure Coordinate Report'!Q1063=0,"",'[3]Structure Coordinate Report'!Q1063)</f>
        <v/>
      </c>
      <c r="I1059" s="45" t="str">
        <f>IF('[3]Structure Coordinate Report'!R1063=0,"",'[3]Structure Coordinate Report'!R1063)</f>
        <v/>
      </c>
      <c r="J1059" s="46" t="str">
        <f>IF('[3]Coordonnees fixation au support'!EJ1050=0,"",'[3]Coordonnees fixation au support'!EJ1050)</f>
        <v/>
      </c>
      <c r="K1059" s="47" t="str">
        <f>IF(ISNA(VLOOKUP(H1059,'[3]Coordonnees fixation au support'!$Z$4:$AA$3546,2,FALSE)),"",VLOOKUP(H1059,'[3]Coordonnees fixation au support'!$Z$4:$AA$3546,2,FALSE))</f>
        <v/>
      </c>
      <c r="L1059" s="48" t="str">
        <f>IF(VLOOKUP(H1059,'[3]Coordonnees fixation au support'!$DW$4:$DX$5000,2,FALSE)=0,"",VLOOKUP(H1059,'[3]Coordonnees fixation au support'!$DW$4:$DX$5000,2,FALSE))</f>
        <v/>
      </c>
      <c r="M1059" s="49" t="str">
        <f>IF('[3]Structure Coordinate Report'!V1063=0,"",'[3]Structure Coordinate Report'!V1063)</f>
        <v/>
      </c>
      <c r="N1059" s="49" t="str">
        <f>IF(ISNA(INDEX('[3]Tableau de pose'!B1057:R6046,MATCH('TABLEAU DE BORD'!B1059,'[3]Tableau de pose'!C1057:C6046,0),17)),"",INDEX('[3]Tableau de pose'!B1057:R6046,MATCH('TABLEAU DE BORD'!B1059,'[3]Tableau de pose'!C1057:C6046,0),17))</f>
        <v/>
      </c>
      <c r="O1059" s="49" t="str">
        <f>IF(ISNA(INDEX('[3]Tableau de pose'!B1057:T6046,MATCH('TABLEAU DE BORD'!B1059&amp;"-"&amp;'TABLEAU DE BORD'!$J$6,'[3]Tableau de pose'!T1057:T6046,0),14)),"",INDEX('[3]Tableau de pose'!B1057:T6046,MATCH('TABLEAU DE BORD'!B1059&amp;"-"&amp;'TABLEAU DE BORD'!$J$6,'[3]Tableau de pose'!T1057:T6046,0),14))</f>
        <v/>
      </c>
      <c r="P1059" s="49" t="str">
        <f>IF(ISNA(INDEX('[3]Tableau de pose'!B1057:T6046,MATCH('TABLEAU DE BORD'!B1059&amp;"-"&amp;'TABLEAU DE BORD'!$K$6,'[3]Tableau de pose'!T1057:T6046,0),14)),"",INDEX('[3]Tableau de pose'!B1057:T6046,MATCH('TABLEAU DE BORD'!B1059&amp;"-"&amp;'TABLEAU DE BORD'!$K$6,'[3]Tableau de pose'!T1057:T6046,0),14))</f>
        <v/>
      </c>
      <c r="Q1059" s="50" t="str">
        <f>IF('[3]Structure Coordinate Report'!Z1063=0,"",'[3]Structure Coordinate Report'!Z1063)</f>
        <v/>
      </c>
      <c r="R1059" s="50" t="str">
        <f>IF('[3]Structure Coordinate Report'!AB1063=0,"",'[3]Structure Coordinate Report'!AB1063)</f>
        <v/>
      </c>
    </row>
    <row r="1060" spans="2:18" ht="45" customHeight="1" x14ac:dyDescent="0.25">
      <c r="B1060" s="42" t="str">
        <f>IF('[3]Structure Coordinate Report'!N1064=0,"",'[3]Structure Coordinate Report'!N1064)</f>
        <v/>
      </c>
      <c r="C1060" s="42" t="str">
        <f>IF('[3]Structure Coordinate Report'!O1064=0,"",'[3]Structure Coordinate Report'!O1064)</f>
        <v/>
      </c>
      <c r="D1060" s="43" t="str">
        <f>IF('[3]Coordonnees fixation au support'!EH1051=0,"",'[3]Coordonnees fixation au support'!EH1051)</f>
        <v/>
      </c>
      <c r="E1060" s="42" t="str">
        <f>IF(ISNA(VLOOKUP(B1060,'[3]Coordonnees fixation au support'!$Z$4:$AA$2961,2,FALSE)),"",VLOOKUP(B1060,'[3]Coordonnees fixation au support'!$Z$4:$AA$2961,2,FALSE))</f>
        <v/>
      </c>
      <c r="F1060" s="43" t="str">
        <f>IF(VLOOKUP(B1060,'[3]Coordonnees fixation au support'!$DT$4:$DU$5000,2,FALSE)=0,"",VLOOKUP(B1060,'[3]Coordonnees fixation au support'!$DT$4:$DU$5000,2,FALSE))</f>
        <v/>
      </c>
      <c r="G1060" s="44" t="str">
        <f>IF('[3]Structure Coordinate Report'!X1064=0,"",'[3]Structure Coordinate Report'!X1064)</f>
        <v/>
      </c>
      <c r="H1060" s="45" t="str">
        <f>IF('[3]Structure Coordinate Report'!Q1064=0,"",'[3]Structure Coordinate Report'!Q1064)</f>
        <v/>
      </c>
      <c r="I1060" s="45" t="str">
        <f>IF('[3]Structure Coordinate Report'!R1064=0,"",'[3]Structure Coordinate Report'!R1064)</f>
        <v/>
      </c>
      <c r="J1060" s="46" t="str">
        <f>IF('[3]Coordonnees fixation au support'!EJ1051=0,"",'[3]Coordonnees fixation au support'!EJ1051)</f>
        <v/>
      </c>
      <c r="K1060" s="47" t="str">
        <f>IF(ISNA(VLOOKUP(H1060,'[3]Coordonnees fixation au support'!$Z$4:$AA$3546,2,FALSE)),"",VLOOKUP(H1060,'[3]Coordonnees fixation au support'!$Z$4:$AA$3546,2,FALSE))</f>
        <v/>
      </c>
      <c r="L1060" s="48" t="str">
        <f>IF(VLOOKUP(H1060,'[3]Coordonnees fixation au support'!$DW$4:$DX$5000,2,FALSE)=0,"",VLOOKUP(H1060,'[3]Coordonnees fixation au support'!$DW$4:$DX$5000,2,FALSE))</f>
        <v/>
      </c>
      <c r="M1060" s="49" t="str">
        <f>IF('[3]Structure Coordinate Report'!V1064=0,"",'[3]Structure Coordinate Report'!V1064)</f>
        <v/>
      </c>
      <c r="N1060" s="49" t="str">
        <f>IF(ISNA(INDEX('[3]Tableau de pose'!B1058:R6047,MATCH('TABLEAU DE BORD'!B1060,'[3]Tableau de pose'!C1058:C6047,0),17)),"",INDEX('[3]Tableau de pose'!B1058:R6047,MATCH('TABLEAU DE BORD'!B1060,'[3]Tableau de pose'!C1058:C6047,0),17))</f>
        <v/>
      </c>
      <c r="O1060" s="49" t="str">
        <f>IF(ISNA(INDEX('[3]Tableau de pose'!B1058:T6047,MATCH('TABLEAU DE BORD'!B1060&amp;"-"&amp;'TABLEAU DE BORD'!$J$6,'[3]Tableau de pose'!T1058:T6047,0),14)),"",INDEX('[3]Tableau de pose'!B1058:T6047,MATCH('TABLEAU DE BORD'!B1060&amp;"-"&amp;'TABLEAU DE BORD'!$J$6,'[3]Tableau de pose'!T1058:T6047,0),14))</f>
        <v/>
      </c>
      <c r="P1060" s="49" t="str">
        <f>IF(ISNA(INDEX('[3]Tableau de pose'!B1058:T6047,MATCH('TABLEAU DE BORD'!B1060&amp;"-"&amp;'TABLEAU DE BORD'!$K$6,'[3]Tableau de pose'!T1058:T6047,0),14)),"",INDEX('[3]Tableau de pose'!B1058:T6047,MATCH('TABLEAU DE BORD'!B1060&amp;"-"&amp;'TABLEAU DE BORD'!$K$6,'[3]Tableau de pose'!T1058:T6047,0),14))</f>
        <v/>
      </c>
      <c r="Q1060" s="50" t="str">
        <f>IF('[3]Structure Coordinate Report'!Z1064=0,"",'[3]Structure Coordinate Report'!Z1064)</f>
        <v/>
      </c>
      <c r="R1060" s="50" t="str">
        <f>IF('[3]Structure Coordinate Report'!AB1064=0,"",'[3]Structure Coordinate Report'!AB1064)</f>
        <v/>
      </c>
    </row>
    <row r="1061" spans="2:18" ht="45" customHeight="1" x14ac:dyDescent="0.25">
      <c r="B1061" s="42" t="str">
        <f>IF('[3]Structure Coordinate Report'!N1065=0,"",'[3]Structure Coordinate Report'!N1065)</f>
        <v/>
      </c>
      <c r="C1061" s="42" t="str">
        <f>IF('[3]Structure Coordinate Report'!O1065=0,"",'[3]Structure Coordinate Report'!O1065)</f>
        <v/>
      </c>
      <c r="D1061" s="43" t="str">
        <f>IF('[3]Coordonnees fixation au support'!EH1052=0,"",'[3]Coordonnees fixation au support'!EH1052)</f>
        <v/>
      </c>
      <c r="E1061" s="42" t="str">
        <f>IF(ISNA(VLOOKUP(B1061,'[3]Coordonnees fixation au support'!$Z$4:$AA$2961,2,FALSE)),"",VLOOKUP(B1061,'[3]Coordonnees fixation au support'!$Z$4:$AA$2961,2,FALSE))</f>
        <v/>
      </c>
      <c r="F1061" s="43" t="str">
        <f>IF(VLOOKUP(B1061,'[3]Coordonnees fixation au support'!$DT$4:$DU$5000,2,FALSE)=0,"",VLOOKUP(B1061,'[3]Coordonnees fixation au support'!$DT$4:$DU$5000,2,FALSE))</f>
        <v/>
      </c>
      <c r="G1061" s="44" t="str">
        <f>IF('[3]Structure Coordinate Report'!X1065=0,"",'[3]Structure Coordinate Report'!X1065)</f>
        <v/>
      </c>
      <c r="H1061" s="45" t="str">
        <f>IF('[3]Structure Coordinate Report'!Q1065=0,"",'[3]Structure Coordinate Report'!Q1065)</f>
        <v/>
      </c>
      <c r="I1061" s="45" t="str">
        <f>IF('[3]Structure Coordinate Report'!R1065=0,"",'[3]Structure Coordinate Report'!R1065)</f>
        <v/>
      </c>
      <c r="J1061" s="46" t="str">
        <f>IF('[3]Coordonnees fixation au support'!EJ1052=0,"",'[3]Coordonnees fixation au support'!EJ1052)</f>
        <v/>
      </c>
      <c r="K1061" s="47" t="str">
        <f>IF(ISNA(VLOOKUP(H1061,'[3]Coordonnees fixation au support'!$Z$4:$AA$3546,2,FALSE)),"",VLOOKUP(H1061,'[3]Coordonnees fixation au support'!$Z$4:$AA$3546,2,FALSE))</f>
        <v/>
      </c>
      <c r="L1061" s="48" t="str">
        <f>IF(VLOOKUP(H1061,'[3]Coordonnees fixation au support'!$DW$4:$DX$5000,2,FALSE)=0,"",VLOOKUP(H1061,'[3]Coordonnees fixation au support'!$DW$4:$DX$5000,2,FALSE))</f>
        <v/>
      </c>
      <c r="M1061" s="49" t="str">
        <f>IF('[3]Structure Coordinate Report'!V1065=0,"",'[3]Structure Coordinate Report'!V1065)</f>
        <v/>
      </c>
      <c r="N1061" s="49" t="str">
        <f>IF(ISNA(INDEX('[3]Tableau de pose'!B1059:R6048,MATCH('TABLEAU DE BORD'!B1061,'[3]Tableau de pose'!C1059:C6048,0),17)),"",INDEX('[3]Tableau de pose'!B1059:R6048,MATCH('TABLEAU DE BORD'!B1061,'[3]Tableau de pose'!C1059:C6048,0),17))</f>
        <v/>
      </c>
      <c r="O1061" s="49" t="str">
        <f>IF(ISNA(INDEX('[3]Tableau de pose'!B1059:T6048,MATCH('TABLEAU DE BORD'!B1061&amp;"-"&amp;'TABLEAU DE BORD'!$J$6,'[3]Tableau de pose'!T1059:T6048,0),14)),"",INDEX('[3]Tableau de pose'!B1059:T6048,MATCH('TABLEAU DE BORD'!B1061&amp;"-"&amp;'TABLEAU DE BORD'!$J$6,'[3]Tableau de pose'!T1059:T6048,0),14))</f>
        <v/>
      </c>
      <c r="P1061" s="49" t="str">
        <f>IF(ISNA(INDEX('[3]Tableau de pose'!B1059:T6048,MATCH('TABLEAU DE BORD'!B1061&amp;"-"&amp;'TABLEAU DE BORD'!$K$6,'[3]Tableau de pose'!T1059:T6048,0),14)),"",INDEX('[3]Tableau de pose'!B1059:T6048,MATCH('TABLEAU DE BORD'!B1061&amp;"-"&amp;'TABLEAU DE BORD'!$K$6,'[3]Tableau de pose'!T1059:T6048,0),14))</f>
        <v/>
      </c>
      <c r="Q1061" s="50" t="str">
        <f>IF('[3]Structure Coordinate Report'!Z1065=0,"",'[3]Structure Coordinate Report'!Z1065)</f>
        <v/>
      </c>
      <c r="R1061" s="50" t="str">
        <f>IF('[3]Structure Coordinate Report'!AB1065=0,"",'[3]Structure Coordinate Report'!AB1065)</f>
        <v/>
      </c>
    </row>
    <row r="1062" spans="2:18" ht="45" customHeight="1" x14ac:dyDescent="0.25">
      <c r="B1062" s="42" t="str">
        <f>IF('[3]Structure Coordinate Report'!N1066=0,"",'[3]Structure Coordinate Report'!N1066)</f>
        <v/>
      </c>
      <c r="C1062" s="42" t="str">
        <f>IF('[3]Structure Coordinate Report'!O1066=0,"",'[3]Structure Coordinate Report'!O1066)</f>
        <v/>
      </c>
      <c r="D1062" s="43" t="str">
        <f>IF('[3]Coordonnees fixation au support'!EH1053=0,"",'[3]Coordonnees fixation au support'!EH1053)</f>
        <v/>
      </c>
      <c r="E1062" s="42" t="str">
        <f>IF(ISNA(VLOOKUP(B1062,'[3]Coordonnees fixation au support'!$Z$4:$AA$2961,2,FALSE)),"",VLOOKUP(B1062,'[3]Coordonnees fixation au support'!$Z$4:$AA$2961,2,FALSE))</f>
        <v/>
      </c>
      <c r="F1062" s="43" t="str">
        <f>IF(VLOOKUP(B1062,'[3]Coordonnees fixation au support'!$DT$4:$DU$5000,2,FALSE)=0,"",VLOOKUP(B1062,'[3]Coordonnees fixation au support'!$DT$4:$DU$5000,2,FALSE))</f>
        <v/>
      </c>
      <c r="G1062" s="44" t="str">
        <f>IF('[3]Structure Coordinate Report'!X1066=0,"",'[3]Structure Coordinate Report'!X1066)</f>
        <v/>
      </c>
      <c r="H1062" s="45" t="str">
        <f>IF('[3]Structure Coordinate Report'!Q1066=0,"",'[3]Structure Coordinate Report'!Q1066)</f>
        <v/>
      </c>
      <c r="I1062" s="45" t="str">
        <f>IF('[3]Structure Coordinate Report'!R1066=0,"",'[3]Structure Coordinate Report'!R1066)</f>
        <v/>
      </c>
      <c r="J1062" s="46" t="str">
        <f>IF('[3]Coordonnees fixation au support'!EJ1053=0,"",'[3]Coordonnees fixation au support'!EJ1053)</f>
        <v/>
      </c>
      <c r="K1062" s="47" t="str">
        <f>IF(ISNA(VLOOKUP(H1062,'[3]Coordonnees fixation au support'!$Z$4:$AA$3546,2,FALSE)),"",VLOOKUP(H1062,'[3]Coordonnees fixation au support'!$Z$4:$AA$3546,2,FALSE))</f>
        <v/>
      </c>
      <c r="L1062" s="48" t="str">
        <f>IF(VLOOKUP(H1062,'[3]Coordonnees fixation au support'!$DW$4:$DX$5000,2,FALSE)=0,"",VLOOKUP(H1062,'[3]Coordonnees fixation au support'!$DW$4:$DX$5000,2,FALSE))</f>
        <v/>
      </c>
      <c r="M1062" s="49" t="str">
        <f>IF('[3]Structure Coordinate Report'!V1066=0,"",'[3]Structure Coordinate Report'!V1066)</f>
        <v/>
      </c>
      <c r="N1062" s="49" t="str">
        <f>IF(ISNA(INDEX('[3]Tableau de pose'!B1060:R6049,MATCH('TABLEAU DE BORD'!B1062,'[3]Tableau de pose'!C1060:C6049,0),17)),"",INDEX('[3]Tableau de pose'!B1060:R6049,MATCH('TABLEAU DE BORD'!B1062,'[3]Tableau de pose'!C1060:C6049,0),17))</f>
        <v/>
      </c>
      <c r="O1062" s="49" t="str">
        <f>IF(ISNA(INDEX('[3]Tableau de pose'!B1060:T6049,MATCH('TABLEAU DE BORD'!B1062&amp;"-"&amp;'TABLEAU DE BORD'!$J$6,'[3]Tableau de pose'!T1060:T6049,0),14)),"",INDEX('[3]Tableau de pose'!B1060:T6049,MATCH('TABLEAU DE BORD'!B1062&amp;"-"&amp;'TABLEAU DE BORD'!$J$6,'[3]Tableau de pose'!T1060:T6049,0),14))</f>
        <v/>
      </c>
      <c r="P1062" s="49" t="str">
        <f>IF(ISNA(INDEX('[3]Tableau de pose'!B1060:T6049,MATCH('TABLEAU DE BORD'!B1062&amp;"-"&amp;'TABLEAU DE BORD'!$K$6,'[3]Tableau de pose'!T1060:T6049,0),14)),"",INDEX('[3]Tableau de pose'!B1060:T6049,MATCH('TABLEAU DE BORD'!B1062&amp;"-"&amp;'TABLEAU DE BORD'!$K$6,'[3]Tableau de pose'!T1060:T6049,0),14))</f>
        <v/>
      </c>
      <c r="Q1062" s="50" t="str">
        <f>IF('[3]Structure Coordinate Report'!Z1066=0,"",'[3]Structure Coordinate Report'!Z1066)</f>
        <v/>
      </c>
      <c r="R1062" s="50" t="str">
        <f>IF('[3]Structure Coordinate Report'!AB1066=0,"",'[3]Structure Coordinate Report'!AB1066)</f>
        <v/>
      </c>
    </row>
    <row r="1063" spans="2:18" ht="45" customHeight="1" x14ac:dyDescent="0.25">
      <c r="B1063" s="42" t="str">
        <f>IF('[3]Structure Coordinate Report'!N1067=0,"",'[3]Structure Coordinate Report'!N1067)</f>
        <v/>
      </c>
      <c r="C1063" s="42" t="str">
        <f>IF('[3]Structure Coordinate Report'!O1067=0,"",'[3]Structure Coordinate Report'!O1067)</f>
        <v/>
      </c>
      <c r="D1063" s="43" t="str">
        <f>IF('[3]Coordonnees fixation au support'!EH1054=0,"",'[3]Coordonnees fixation au support'!EH1054)</f>
        <v/>
      </c>
      <c r="E1063" s="42" t="str">
        <f>IF(ISNA(VLOOKUP(B1063,'[3]Coordonnees fixation au support'!$Z$4:$AA$2961,2,FALSE)),"",VLOOKUP(B1063,'[3]Coordonnees fixation au support'!$Z$4:$AA$2961,2,FALSE))</f>
        <v/>
      </c>
      <c r="F1063" s="43" t="str">
        <f>IF(VLOOKUP(B1063,'[3]Coordonnees fixation au support'!$DT$4:$DU$5000,2,FALSE)=0,"",VLOOKUP(B1063,'[3]Coordonnees fixation au support'!$DT$4:$DU$5000,2,FALSE))</f>
        <v/>
      </c>
      <c r="G1063" s="44" t="str">
        <f>IF('[3]Structure Coordinate Report'!X1067=0,"",'[3]Structure Coordinate Report'!X1067)</f>
        <v/>
      </c>
      <c r="H1063" s="45" t="str">
        <f>IF('[3]Structure Coordinate Report'!Q1067=0,"",'[3]Structure Coordinate Report'!Q1067)</f>
        <v/>
      </c>
      <c r="I1063" s="45" t="str">
        <f>IF('[3]Structure Coordinate Report'!R1067=0,"",'[3]Structure Coordinate Report'!R1067)</f>
        <v/>
      </c>
      <c r="J1063" s="46" t="str">
        <f>IF('[3]Coordonnees fixation au support'!EJ1054=0,"",'[3]Coordonnees fixation au support'!EJ1054)</f>
        <v/>
      </c>
      <c r="K1063" s="47" t="str">
        <f>IF(ISNA(VLOOKUP(H1063,'[3]Coordonnees fixation au support'!$Z$4:$AA$3546,2,FALSE)),"",VLOOKUP(H1063,'[3]Coordonnees fixation au support'!$Z$4:$AA$3546,2,FALSE))</f>
        <v/>
      </c>
      <c r="L1063" s="48" t="str">
        <f>IF(VLOOKUP(H1063,'[3]Coordonnees fixation au support'!$DW$4:$DX$5000,2,FALSE)=0,"",VLOOKUP(H1063,'[3]Coordonnees fixation au support'!$DW$4:$DX$5000,2,FALSE))</f>
        <v/>
      </c>
      <c r="M1063" s="49" t="str">
        <f>IF('[3]Structure Coordinate Report'!V1067=0,"",'[3]Structure Coordinate Report'!V1067)</f>
        <v/>
      </c>
      <c r="N1063" s="49" t="str">
        <f>IF(ISNA(INDEX('[3]Tableau de pose'!B1061:R6050,MATCH('TABLEAU DE BORD'!B1063,'[3]Tableau de pose'!C1061:C6050,0),17)),"",INDEX('[3]Tableau de pose'!B1061:R6050,MATCH('TABLEAU DE BORD'!B1063,'[3]Tableau de pose'!C1061:C6050,0),17))</f>
        <v/>
      </c>
      <c r="O1063" s="49" t="str">
        <f>IF(ISNA(INDEX('[3]Tableau de pose'!B1061:T6050,MATCH('TABLEAU DE BORD'!B1063&amp;"-"&amp;'TABLEAU DE BORD'!$J$6,'[3]Tableau de pose'!T1061:T6050,0),14)),"",INDEX('[3]Tableau de pose'!B1061:T6050,MATCH('TABLEAU DE BORD'!B1063&amp;"-"&amp;'TABLEAU DE BORD'!$J$6,'[3]Tableau de pose'!T1061:T6050,0),14))</f>
        <v/>
      </c>
      <c r="P1063" s="49" t="str">
        <f>IF(ISNA(INDEX('[3]Tableau de pose'!B1061:T6050,MATCH('TABLEAU DE BORD'!B1063&amp;"-"&amp;'TABLEAU DE BORD'!$K$6,'[3]Tableau de pose'!T1061:T6050,0),14)),"",INDEX('[3]Tableau de pose'!B1061:T6050,MATCH('TABLEAU DE BORD'!B1063&amp;"-"&amp;'TABLEAU DE BORD'!$K$6,'[3]Tableau de pose'!T1061:T6050,0),14))</f>
        <v/>
      </c>
      <c r="Q1063" s="50" t="str">
        <f>IF('[3]Structure Coordinate Report'!Z1067=0,"",'[3]Structure Coordinate Report'!Z1067)</f>
        <v/>
      </c>
      <c r="R1063" s="50" t="str">
        <f>IF('[3]Structure Coordinate Report'!AB1067=0,"",'[3]Structure Coordinate Report'!AB1067)</f>
        <v/>
      </c>
    </row>
    <row r="1064" spans="2:18" ht="45" customHeight="1" x14ac:dyDescent="0.25">
      <c r="B1064" s="42" t="str">
        <f>IF('[3]Structure Coordinate Report'!N1068=0,"",'[3]Structure Coordinate Report'!N1068)</f>
        <v/>
      </c>
      <c r="C1064" s="42" t="str">
        <f>IF('[3]Structure Coordinate Report'!O1068=0,"",'[3]Structure Coordinate Report'!O1068)</f>
        <v/>
      </c>
      <c r="D1064" s="43" t="str">
        <f>IF('[3]Coordonnees fixation au support'!EH1055=0,"",'[3]Coordonnees fixation au support'!EH1055)</f>
        <v/>
      </c>
      <c r="E1064" s="42" t="str">
        <f>IF(ISNA(VLOOKUP(B1064,'[3]Coordonnees fixation au support'!$Z$4:$AA$2961,2,FALSE)),"",VLOOKUP(B1064,'[3]Coordonnees fixation au support'!$Z$4:$AA$2961,2,FALSE))</f>
        <v/>
      </c>
      <c r="F1064" s="43" t="str">
        <f>IF(VLOOKUP(B1064,'[3]Coordonnees fixation au support'!$DT$4:$DU$5000,2,FALSE)=0,"",VLOOKUP(B1064,'[3]Coordonnees fixation au support'!$DT$4:$DU$5000,2,FALSE))</f>
        <v/>
      </c>
      <c r="G1064" s="44" t="str">
        <f>IF('[3]Structure Coordinate Report'!X1068=0,"",'[3]Structure Coordinate Report'!X1068)</f>
        <v/>
      </c>
      <c r="H1064" s="45" t="str">
        <f>IF('[3]Structure Coordinate Report'!Q1068=0,"",'[3]Structure Coordinate Report'!Q1068)</f>
        <v/>
      </c>
      <c r="I1064" s="45" t="str">
        <f>IF('[3]Structure Coordinate Report'!R1068=0,"",'[3]Structure Coordinate Report'!R1068)</f>
        <v/>
      </c>
      <c r="J1064" s="46" t="str">
        <f>IF('[3]Coordonnees fixation au support'!EJ1055=0,"",'[3]Coordonnees fixation au support'!EJ1055)</f>
        <v/>
      </c>
      <c r="K1064" s="47" t="str">
        <f>IF(ISNA(VLOOKUP(H1064,'[3]Coordonnees fixation au support'!$Z$4:$AA$3546,2,FALSE)),"",VLOOKUP(H1064,'[3]Coordonnees fixation au support'!$Z$4:$AA$3546,2,FALSE))</f>
        <v/>
      </c>
      <c r="L1064" s="48" t="str">
        <f>IF(VLOOKUP(H1064,'[3]Coordonnees fixation au support'!$DW$4:$DX$5000,2,FALSE)=0,"",VLOOKUP(H1064,'[3]Coordonnees fixation au support'!$DW$4:$DX$5000,2,FALSE))</f>
        <v/>
      </c>
      <c r="M1064" s="49" t="str">
        <f>IF('[3]Structure Coordinate Report'!V1068=0,"",'[3]Structure Coordinate Report'!V1068)</f>
        <v/>
      </c>
      <c r="N1064" s="49" t="str">
        <f>IF(ISNA(INDEX('[3]Tableau de pose'!B1062:R6051,MATCH('TABLEAU DE BORD'!B1064,'[3]Tableau de pose'!C1062:C6051,0),17)),"",INDEX('[3]Tableau de pose'!B1062:R6051,MATCH('TABLEAU DE BORD'!B1064,'[3]Tableau de pose'!C1062:C6051,0),17))</f>
        <v/>
      </c>
      <c r="O1064" s="49" t="str">
        <f>IF(ISNA(INDEX('[3]Tableau de pose'!B1062:T6051,MATCH('TABLEAU DE BORD'!B1064&amp;"-"&amp;'TABLEAU DE BORD'!$J$6,'[3]Tableau de pose'!T1062:T6051,0),14)),"",INDEX('[3]Tableau de pose'!B1062:T6051,MATCH('TABLEAU DE BORD'!B1064&amp;"-"&amp;'TABLEAU DE BORD'!$J$6,'[3]Tableau de pose'!T1062:T6051,0),14))</f>
        <v/>
      </c>
      <c r="P1064" s="49" t="str">
        <f>IF(ISNA(INDEX('[3]Tableau de pose'!B1062:T6051,MATCH('TABLEAU DE BORD'!B1064&amp;"-"&amp;'TABLEAU DE BORD'!$K$6,'[3]Tableau de pose'!T1062:T6051,0),14)),"",INDEX('[3]Tableau de pose'!B1062:T6051,MATCH('TABLEAU DE BORD'!B1064&amp;"-"&amp;'TABLEAU DE BORD'!$K$6,'[3]Tableau de pose'!T1062:T6051,0),14))</f>
        <v/>
      </c>
      <c r="Q1064" s="50" t="str">
        <f>IF('[3]Structure Coordinate Report'!Z1068=0,"",'[3]Structure Coordinate Report'!Z1068)</f>
        <v/>
      </c>
      <c r="R1064" s="50" t="str">
        <f>IF('[3]Structure Coordinate Report'!AB1068=0,"",'[3]Structure Coordinate Report'!AB1068)</f>
        <v/>
      </c>
    </row>
    <row r="1065" spans="2:18" ht="45" customHeight="1" x14ac:dyDescent="0.25">
      <c r="B1065" s="42" t="str">
        <f>IF('[3]Structure Coordinate Report'!N1069=0,"",'[3]Structure Coordinate Report'!N1069)</f>
        <v/>
      </c>
      <c r="C1065" s="42" t="str">
        <f>IF('[3]Structure Coordinate Report'!O1069=0,"",'[3]Structure Coordinate Report'!O1069)</f>
        <v/>
      </c>
      <c r="D1065" s="43" t="str">
        <f>IF('[3]Coordonnees fixation au support'!EH1056=0,"",'[3]Coordonnees fixation au support'!EH1056)</f>
        <v/>
      </c>
      <c r="E1065" s="42" t="str">
        <f>IF(ISNA(VLOOKUP(B1065,'[3]Coordonnees fixation au support'!$Z$4:$AA$2961,2,FALSE)),"",VLOOKUP(B1065,'[3]Coordonnees fixation au support'!$Z$4:$AA$2961,2,FALSE))</f>
        <v/>
      </c>
      <c r="F1065" s="43" t="str">
        <f>IF(VLOOKUP(B1065,'[3]Coordonnees fixation au support'!$DT$4:$DU$5000,2,FALSE)=0,"",VLOOKUP(B1065,'[3]Coordonnees fixation au support'!$DT$4:$DU$5000,2,FALSE))</f>
        <v/>
      </c>
      <c r="G1065" s="44" t="str">
        <f>IF('[3]Structure Coordinate Report'!X1069=0,"",'[3]Structure Coordinate Report'!X1069)</f>
        <v/>
      </c>
      <c r="H1065" s="45" t="str">
        <f>IF('[3]Structure Coordinate Report'!Q1069=0,"",'[3]Structure Coordinate Report'!Q1069)</f>
        <v/>
      </c>
      <c r="I1065" s="45" t="str">
        <f>IF('[3]Structure Coordinate Report'!R1069=0,"",'[3]Structure Coordinate Report'!R1069)</f>
        <v/>
      </c>
      <c r="J1065" s="46" t="str">
        <f>IF('[3]Coordonnees fixation au support'!EJ1056=0,"",'[3]Coordonnees fixation au support'!EJ1056)</f>
        <v/>
      </c>
      <c r="K1065" s="47" t="str">
        <f>IF(ISNA(VLOOKUP(H1065,'[3]Coordonnees fixation au support'!$Z$4:$AA$3546,2,FALSE)),"",VLOOKUP(H1065,'[3]Coordonnees fixation au support'!$Z$4:$AA$3546,2,FALSE))</f>
        <v/>
      </c>
      <c r="L1065" s="48" t="str">
        <f>IF(VLOOKUP(H1065,'[3]Coordonnees fixation au support'!$DW$4:$DX$5000,2,FALSE)=0,"",VLOOKUP(H1065,'[3]Coordonnees fixation au support'!$DW$4:$DX$5000,2,FALSE))</f>
        <v/>
      </c>
      <c r="M1065" s="49" t="str">
        <f>IF('[3]Structure Coordinate Report'!V1069=0,"",'[3]Structure Coordinate Report'!V1069)</f>
        <v/>
      </c>
      <c r="N1065" s="49" t="str">
        <f>IF(ISNA(INDEX('[3]Tableau de pose'!B1063:R6052,MATCH('TABLEAU DE BORD'!B1065,'[3]Tableau de pose'!C1063:C6052,0),17)),"",INDEX('[3]Tableau de pose'!B1063:R6052,MATCH('TABLEAU DE BORD'!B1065,'[3]Tableau de pose'!C1063:C6052,0),17))</f>
        <v/>
      </c>
      <c r="O1065" s="49" t="str">
        <f>IF(ISNA(INDEX('[3]Tableau de pose'!B1063:T6052,MATCH('TABLEAU DE BORD'!B1065&amp;"-"&amp;'TABLEAU DE BORD'!$J$6,'[3]Tableau de pose'!T1063:T6052,0),14)),"",INDEX('[3]Tableau de pose'!B1063:T6052,MATCH('TABLEAU DE BORD'!B1065&amp;"-"&amp;'TABLEAU DE BORD'!$J$6,'[3]Tableau de pose'!T1063:T6052,0),14))</f>
        <v/>
      </c>
      <c r="P1065" s="49" t="str">
        <f>IF(ISNA(INDEX('[3]Tableau de pose'!B1063:T6052,MATCH('TABLEAU DE BORD'!B1065&amp;"-"&amp;'TABLEAU DE BORD'!$K$6,'[3]Tableau de pose'!T1063:T6052,0),14)),"",INDEX('[3]Tableau de pose'!B1063:T6052,MATCH('TABLEAU DE BORD'!B1065&amp;"-"&amp;'TABLEAU DE BORD'!$K$6,'[3]Tableau de pose'!T1063:T6052,0),14))</f>
        <v/>
      </c>
      <c r="Q1065" s="50" t="str">
        <f>IF('[3]Structure Coordinate Report'!Z1069=0,"",'[3]Structure Coordinate Report'!Z1069)</f>
        <v/>
      </c>
      <c r="R1065" s="50" t="str">
        <f>IF('[3]Structure Coordinate Report'!AB1069=0,"",'[3]Structure Coordinate Report'!AB1069)</f>
        <v/>
      </c>
    </row>
    <row r="1066" spans="2:18" ht="45" customHeight="1" x14ac:dyDescent="0.25">
      <c r="B1066" s="42" t="str">
        <f>IF('[3]Structure Coordinate Report'!N1070=0,"",'[3]Structure Coordinate Report'!N1070)</f>
        <v/>
      </c>
      <c r="C1066" s="42" t="str">
        <f>IF('[3]Structure Coordinate Report'!O1070=0,"",'[3]Structure Coordinate Report'!O1070)</f>
        <v/>
      </c>
      <c r="D1066" s="43" t="str">
        <f>IF('[3]Coordonnees fixation au support'!EH1057=0,"",'[3]Coordonnees fixation au support'!EH1057)</f>
        <v/>
      </c>
      <c r="E1066" s="42" t="str">
        <f>IF(ISNA(VLOOKUP(B1066,'[3]Coordonnees fixation au support'!$Z$4:$AA$2961,2,FALSE)),"",VLOOKUP(B1066,'[3]Coordonnees fixation au support'!$Z$4:$AA$2961,2,FALSE))</f>
        <v/>
      </c>
      <c r="F1066" s="43" t="str">
        <f>IF(VLOOKUP(B1066,'[3]Coordonnees fixation au support'!$DT$4:$DU$5000,2,FALSE)=0,"",VLOOKUP(B1066,'[3]Coordonnees fixation au support'!$DT$4:$DU$5000,2,FALSE))</f>
        <v/>
      </c>
      <c r="G1066" s="44" t="str">
        <f>IF('[3]Structure Coordinate Report'!X1070=0,"",'[3]Structure Coordinate Report'!X1070)</f>
        <v/>
      </c>
      <c r="H1066" s="45" t="str">
        <f>IF('[3]Structure Coordinate Report'!Q1070=0,"",'[3]Structure Coordinate Report'!Q1070)</f>
        <v/>
      </c>
      <c r="I1066" s="45" t="str">
        <f>IF('[3]Structure Coordinate Report'!R1070=0,"",'[3]Structure Coordinate Report'!R1070)</f>
        <v/>
      </c>
      <c r="J1066" s="46" t="str">
        <f>IF('[3]Coordonnees fixation au support'!EJ1057=0,"",'[3]Coordonnees fixation au support'!EJ1057)</f>
        <v/>
      </c>
      <c r="K1066" s="47" t="str">
        <f>IF(ISNA(VLOOKUP(H1066,'[3]Coordonnees fixation au support'!$Z$4:$AA$3546,2,FALSE)),"",VLOOKUP(H1066,'[3]Coordonnees fixation au support'!$Z$4:$AA$3546,2,FALSE))</f>
        <v/>
      </c>
      <c r="L1066" s="48" t="str">
        <f>IF(VLOOKUP(H1066,'[3]Coordonnees fixation au support'!$DW$4:$DX$5000,2,FALSE)=0,"",VLOOKUP(H1066,'[3]Coordonnees fixation au support'!$DW$4:$DX$5000,2,FALSE))</f>
        <v/>
      </c>
      <c r="M1066" s="49" t="str">
        <f>IF('[3]Structure Coordinate Report'!V1070=0,"",'[3]Structure Coordinate Report'!V1070)</f>
        <v/>
      </c>
      <c r="N1066" s="49" t="str">
        <f>IF(ISNA(INDEX('[3]Tableau de pose'!B1064:R6053,MATCH('TABLEAU DE BORD'!B1066,'[3]Tableau de pose'!C1064:C6053,0),17)),"",INDEX('[3]Tableau de pose'!B1064:R6053,MATCH('TABLEAU DE BORD'!B1066,'[3]Tableau de pose'!C1064:C6053,0),17))</f>
        <v/>
      </c>
      <c r="O1066" s="49" t="str">
        <f>IF(ISNA(INDEX('[3]Tableau de pose'!B1064:T6053,MATCH('TABLEAU DE BORD'!B1066&amp;"-"&amp;'TABLEAU DE BORD'!$J$6,'[3]Tableau de pose'!T1064:T6053,0),14)),"",INDEX('[3]Tableau de pose'!B1064:T6053,MATCH('TABLEAU DE BORD'!B1066&amp;"-"&amp;'TABLEAU DE BORD'!$J$6,'[3]Tableau de pose'!T1064:T6053,0),14))</f>
        <v/>
      </c>
      <c r="P1066" s="49" t="str">
        <f>IF(ISNA(INDEX('[3]Tableau de pose'!B1064:T6053,MATCH('TABLEAU DE BORD'!B1066&amp;"-"&amp;'TABLEAU DE BORD'!$K$6,'[3]Tableau de pose'!T1064:T6053,0),14)),"",INDEX('[3]Tableau de pose'!B1064:T6053,MATCH('TABLEAU DE BORD'!B1066&amp;"-"&amp;'TABLEAU DE BORD'!$K$6,'[3]Tableau de pose'!T1064:T6053,0),14))</f>
        <v/>
      </c>
      <c r="Q1066" s="50" t="str">
        <f>IF('[3]Structure Coordinate Report'!Z1070=0,"",'[3]Structure Coordinate Report'!Z1070)</f>
        <v/>
      </c>
      <c r="R1066" s="50" t="str">
        <f>IF('[3]Structure Coordinate Report'!AB1070=0,"",'[3]Structure Coordinate Report'!AB1070)</f>
        <v/>
      </c>
    </row>
    <row r="1067" spans="2:18" ht="45" customHeight="1" x14ac:dyDescent="0.25">
      <c r="B1067" s="42" t="str">
        <f>IF('[3]Structure Coordinate Report'!N1071=0,"",'[3]Structure Coordinate Report'!N1071)</f>
        <v/>
      </c>
      <c r="C1067" s="42" t="str">
        <f>IF('[3]Structure Coordinate Report'!O1071=0,"",'[3]Structure Coordinate Report'!O1071)</f>
        <v/>
      </c>
      <c r="D1067" s="43" t="str">
        <f>IF('[3]Coordonnees fixation au support'!EH1058=0,"",'[3]Coordonnees fixation au support'!EH1058)</f>
        <v/>
      </c>
      <c r="E1067" s="42" t="str">
        <f>IF(ISNA(VLOOKUP(B1067,'[3]Coordonnees fixation au support'!$Z$4:$AA$2961,2,FALSE)),"",VLOOKUP(B1067,'[3]Coordonnees fixation au support'!$Z$4:$AA$2961,2,FALSE))</f>
        <v/>
      </c>
      <c r="F1067" s="43" t="str">
        <f>IF(VLOOKUP(B1067,'[3]Coordonnees fixation au support'!$DT$4:$DU$5000,2,FALSE)=0,"",VLOOKUP(B1067,'[3]Coordonnees fixation au support'!$DT$4:$DU$5000,2,FALSE))</f>
        <v/>
      </c>
      <c r="G1067" s="44" t="str">
        <f>IF('[3]Structure Coordinate Report'!X1071=0,"",'[3]Structure Coordinate Report'!X1071)</f>
        <v/>
      </c>
      <c r="H1067" s="45" t="str">
        <f>IF('[3]Structure Coordinate Report'!Q1071=0,"",'[3]Structure Coordinate Report'!Q1071)</f>
        <v/>
      </c>
      <c r="I1067" s="45" t="str">
        <f>IF('[3]Structure Coordinate Report'!R1071=0,"",'[3]Structure Coordinate Report'!R1071)</f>
        <v/>
      </c>
      <c r="J1067" s="46" t="str">
        <f>IF('[3]Coordonnees fixation au support'!EJ1058=0,"",'[3]Coordonnees fixation au support'!EJ1058)</f>
        <v/>
      </c>
      <c r="K1067" s="47" t="str">
        <f>IF(ISNA(VLOOKUP(H1067,'[3]Coordonnees fixation au support'!$Z$4:$AA$3546,2,FALSE)),"",VLOOKUP(H1067,'[3]Coordonnees fixation au support'!$Z$4:$AA$3546,2,FALSE))</f>
        <v/>
      </c>
      <c r="L1067" s="48" t="str">
        <f>IF(VLOOKUP(H1067,'[3]Coordonnees fixation au support'!$DW$4:$DX$5000,2,FALSE)=0,"",VLOOKUP(H1067,'[3]Coordonnees fixation au support'!$DW$4:$DX$5000,2,FALSE))</f>
        <v/>
      </c>
      <c r="M1067" s="49" t="str">
        <f>IF('[3]Structure Coordinate Report'!V1071=0,"",'[3]Structure Coordinate Report'!V1071)</f>
        <v/>
      </c>
      <c r="N1067" s="49" t="str">
        <f>IF(ISNA(INDEX('[3]Tableau de pose'!B1065:R6054,MATCH('TABLEAU DE BORD'!B1067,'[3]Tableau de pose'!C1065:C6054,0),17)),"",INDEX('[3]Tableau de pose'!B1065:R6054,MATCH('TABLEAU DE BORD'!B1067,'[3]Tableau de pose'!C1065:C6054,0),17))</f>
        <v/>
      </c>
      <c r="O1067" s="49" t="str">
        <f>IF(ISNA(INDEX('[3]Tableau de pose'!B1065:T6054,MATCH('TABLEAU DE BORD'!B1067&amp;"-"&amp;'TABLEAU DE BORD'!$J$6,'[3]Tableau de pose'!T1065:T6054,0),14)),"",INDEX('[3]Tableau de pose'!B1065:T6054,MATCH('TABLEAU DE BORD'!B1067&amp;"-"&amp;'TABLEAU DE BORD'!$J$6,'[3]Tableau de pose'!T1065:T6054,0),14))</f>
        <v/>
      </c>
      <c r="P1067" s="49" t="str">
        <f>IF(ISNA(INDEX('[3]Tableau de pose'!B1065:T6054,MATCH('TABLEAU DE BORD'!B1067&amp;"-"&amp;'TABLEAU DE BORD'!$K$6,'[3]Tableau de pose'!T1065:T6054,0),14)),"",INDEX('[3]Tableau de pose'!B1065:T6054,MATCH('TABLEAU DE BORD'!B1067&amp;"-"&amp;'TABLEAU DE BORD'!$K$6,'[3]Tableau de pose'!T1065:T6054,0),14))</f>
        <v/>
      </c>
      <c r="Q1067" s="50" t="str">
        <f>IF('[3]Structure Coordinate Report'!Z1071=0,"",'[3]Structure Coordinate Report'!Z1071)</f>
        <v/>
      </c>
      <c r="R1067" s="50" t="str">
        <f>IF('[3]Structure Coordinate Report'!AB1071=0,"",'[3]Structure Coordinate Report'!AB1071)</f>
        <v/>
      </c>
    </row>
    <row r="1068" spans="2:18" ht="45" customHeight="1" x14ac:dyDescent="0.25">
      <c r="B1068" s="42" t="str">
        <f>IF('[3]Structure Coordinate Report'!N1072=0,"",'[3]Structure Coordinate Report'!N1072)</f>
        <v/>
      </c>
      <c r="C1068" s="42" t="str">
        <f>IF('[3]Structure Coordinate Report'!O1072=0,"",'[3]Structure Coordinate Report'!O1072)</f>
        <v/>
      </c>
      <c r="D1068" s="43" t="str">
        <f>IF('[3]Coordonnees fixation au support'!EH1059=0,"",'[3]Coordonnees fixation au support'!EH1059)</f>
        <v/>
      </c>
      <c r="E1068" s="42" t="str">
        <f>IF(ISNA(VLOOKUP(B1068,'[3]Coordonnees fixation au support'!$Z$4:$AA$2961,2,FALSE)),"",VLOOKUP(B1068,'[3]Coordonnees fixation au support'!$Z$4:$AA$2961,2,FALSE))</f>
        <v/>
      </c>
      <c r="F1068" s="43" t="str">
        <f>IF(VLOOKUP(B1068,'[3]Coordonnees fixation au support'!$DT$4:$DU$5000,2,FALSE)=0,"",VLOOKUP(B1068,'[3]Coordonnees fixation au support'!$DT$4:$DU$5000,2,FALSE))</f>
        <v/>
      </c>
      <c r="G1068" s="44" t="str">
        <f>IF('[3]Structure Coordinate Report'!X1072=0,"",'[3]Structure Coordinate Report'!X1072)</f>
        <v/>
      </c>
      <c r="H1068" s="45" t="str">
        <f>IF('[3]Structure Coordinate Report'!Q1072=0,"",'[3]Structure Coordinate Report'!Q1072)</f>
        <v/>
      </c>
      <c r="I1068" s="45" t="str">
        <f>IF('[3]Structure Coordinate Report'!R1072=0,"",'[3]Structure Coordinate Report'!R1072)</f>
        <v/>
      </c>
      <c r="J1068" s="46" t="str">
        <f>IF('[3]Coordonnees fixation au support'!EJ1059=0,"",'[3]Coordonnees fixation au support'!EJ1059)</f>
        <v/>
      </c>
      <c r="K1068" s="47" t="str">
        <f>IF(ISNA(VLOOKUP(H1068,'[3]Coordonnees fixation au support'!$Z$4:$AA$3546,2,FALSE)),"",VLOOKUP(H1068,'[3]Coordonnees fixation au support'!$Z$4:$AA$3546,2,FALSE))</f>
        <v/>
      </c>
      <c r="L1068" s="48" t="str">
        <f>IF(VLOOKUP(H1068,'[3]Coordonnees fixation au support'!$DW$4:$DX$5000,2,FALSE)=0,"",VLOOKUP(H1068,'[3]Coordonnees fixation au support'!$DW$4:$DX$5000,2,FALSE))</f>
        <v/>
      </c>
      <c r="M1068" s="49" t="str">
        <f>IF('[3]Structure Coordinate Report'!V1072=0,"",'[3]Structure Coordinate Report'!V1072)</f>
        <v/>
      </c>
      <c r="N1068" s="49" t="str">
        <f>IF(ISNA(INDEX('[3]Tableau de pose'!B1066:R6055,MATCH('TABLEAU DE BORD'!B1068,'[3]Tableau de pose'!C1066:C6055,0),17)),"",INDEX('[3]Tableau de pose'!B1066:R6055,MATCH('TABLEAU DE BORD'!B1068,'[3]Tableau de pose'!C1066:C6055,0),17))</f>
        <v/>
      </c>
      <c r="O1068" s="49" t="str">
        <f>IF(ISNA(INDEX('[3]Tableau de pose'!B1066:T6055,MATCH('TABLEAU DE BORD'!B1068&amp;"-"&amp;'TABLEAU DE BORD'!$J$6,'[3]Tableau de pose'!T1066:T6055,0),14)),"",INDEX('[3]Tableau de pose'!B1066:T6055,MATCH('TABLEAU DE BORD'!B1068&amp;"-"&amp;'TABLEAU DE BORD'!$J$6,'[3]Tableau de pose'!T1066:T6055,0),14))</f>
        <v/>
      </c>
      <c r="P1068" s="49" t="str">
        <f>IF(ISNA(INDEX('[3]Tableau de pose'!B1066:T6055,MATCH('TABLEAU DE BORD'!B1068&amp;"-"&amp;'TABLEAU DE BORD'!$K$6,'[3]Tableau de pose'!T1066:T6055,0),14)),"",INDEX('[3]Tableau de pose'!B1066:T6055,MATCH('TABLEAU DE BORD'!B1068&amp;"-"&amp;'TABLEAU DE BORD'!$K$6,'[3]Tableau de pose'!T1066:T6055,0),14))</f>
        <v/>
      </c>
      <c r="Q1068" s="50" t="str">
        <f>IF('[3]Structure Coordinate Report'!Z1072=0,"",'[3]Structure Coordinate Report'!Z1072)</f>
        <v/>
      </c>
      <c r="R1068" s="50" t="str">
        <f>IF('[3]Structure Coordinate Report'!AB1072=0,"",'[3]Structure Coordinate Report'!AB1072)</f>
        <v/>
      </c>
    </row>
    <row r="1069" spans="2:18" ht="45" customHeight="1" x14ac:dyDescent="0.25">
      <c r="B1069" s="42" t="str">
        <f>IF('[3]Structure Coordinate Report'!N1073=0,"",'[3]Structure Coordinate Report'!N1073)</f>
        <v/>
      </c>
      <c r="C1069" s="42" t="str">
        <f>IF('[3]Structure Coordinate Report'!O1073=0,"",'[3]Structure Coordinate Report'!O1073)</f>
        <v/>
      </c>
      <c r="D1069" s="43" t="str">
        <f>IF('[3]Coordonnees fixation au support'!EH1060=0,"",'[3]Coordonnees fixation au support'!EH1060)</f>
        <v/>
      </c>
      <c r="E1069" s="42" t="str">
        <f>IF(ISNA(VLOOKUP(B1069,'[3]Coordonnees fixation au support'!$Z$4:$AA$2961,2,FALSE)),"",VLOOKUP(B1069,'[3]Coordonnees fixation au support'!$Z$4:$AA$2961,2,FALSE))</f>
        <v/>
      </c>
      <c r="F1069" s="43" t="str">
        <f>IF(VLOOKUP(B1069,'[3]Coordonnees fixation au support'!$DT$4:$DU$5000,2,FALSE)=0,"",VLOOKUP(B1069,'[3]Coordonnees fixation au support'!$DT$4:$DU$5000,2,FALSE))</f>
        <v/>
      </c>
      <c r="G1069" s="44" t="str">
        <f>IF('[3]Structure Coordinate Report'!X1073=0,"",'[3]Structure Coordinate Report'!X1073)</f>
        <v/>
      </c>
      <c r="H1069" s="45" t="str">
        <f>IF('[3]Structure Coordinate Report'!Q1073=0,"",'[3]Structure Coordinate Report'!Q1073)</f>
        <v/>
      </c>
      <c r="I1069" s="45" t="str">
        <f>IF('[3]Structure Coordinate Report'!R1073=0,"",'[3]Structure Coordinate Report'!R1073)</f>
        <v/>
      </c>
      <c r="J1069" s="46" t="str">
        <f>IF('[3]Coordonnees fixation au support'!EJ1060=0,"",'[3]Coordonnees fixation au support'!EJ1060)</f>
        <v/>
      </c>
      <c r="K1069" s="47" t="str">
        <f>IF(ISNA(VLOOKUP(H1069,'[3]Coordonnees fixation au support'!$Z$4:$AA$3546,2,FALSE)),"",VLOOKUP(H1069,'[3]Coordonnees fixation au support'!$Z$4:$AA$3546,2,FALSE))</f>
        <v/>
      </c>
      <c r="L1069" s="48" t="str">
        <f>IF(VLOOKUP(H1069,'[3]Coordonnees fixation au support'!$DW$4:$DX$5000,2,FALSE)=0,"",VLOOKUP(H1069,'[3]Coordonnees fixation au support'!$DW$4:$DX$5000,2,FALSE))</f>
        <v/>
      </c>
      <c r="M1069" s="49" t="str">
        <f>IF('[3]Structure Coordinate Report'!V1073=0,"",'[3]Structure Coordinate Report'!V1073)</f>
        <v/>
      </c>
      <c r="N1069" s="49" t="str">
        <f>IF(ISNA(INDEX('[3]Tableau de pose'!B1067:R6056,MATCH('TABLEAU DE BORD'!B1069,'[3]Tableau de pose'!C1067:C6056,0),17)),"",INDEX('[3]Tableau de pose'!B1067:R6056,MATCH('TABLEAU DE BORD'!B1069,'[3]Tableau de pose'!C1067:C6056,0),17))</f>
        <v/>
      </c>
      <c r="O1069" s="49" t="str">
        <f>IF(ISNA(INDEX('[3]Tableau de pose'!B1067:T6056,MATCH('TABLEAU DE BORD'!B1069&amp;"-"&amp;'TABLEAU DE BORD'!$J$6,'[3]Tableau de pose'!T1067:T6056,0),14)),"",INDEX('[3]Tableau de pose'!B1067:T6056,MATCH('TABLEAU DE BORD'!B1069&amp;"-"&amp;'TABLEAU DE BORD'!$J$6,'[3]Tableau de pose'!T1067:T6056,0),14))</f>
        <v/>
      </c>
      <c r="P1069" s="49" t="str">
        <f>IF(ISNA(INDEX('[3]Tableau de pose'!B1067:T6056,MATCH('TABLEAU DE BORD'!B1069&amp;"-"&amp;'TABLEAU DE BORD'!$K$6,'[3]Tableau de pose'!T1067:T6056,0),14)),"",INDEX('[3]Tableau de pose'!B1067:T6056,MATCH('TABLEAU DE BORD'!B1069&amp;"-"&amp;'TABLEAU DE BORD'!$K$6,'[3]Tableau de pose'!T1067:T6056,0),14))</f>
        <v/>
      </c>
      <c r="Q1069" s="50" t="str">
        <f>IF('[3]Structure Coordinate Report'!Z1073=0,"",'[3]Structure Coordinate Report'!Z1073)</f>
        <v/>
      </c>
      <c r="R1069" s="50" t="str">
        <f>IF('[3]Structure Coordinate Report'!AB1073=0,"",'[3]Structure Coordinate Report'!AB1073)</f>
        <v/>
      </c>
    </row>
    <row r="1070" spans="2:18" ht="45" customHeight="1" x14ac:dyDescent="0.25">
      <c r="B1070" s="42" t="str">
        <f>IF('[3]Structure Coordinate Report'!N1074=0,"",'[3]Structure Coordinate Report'!N1074)</f>
        <v/>
      </c>
      <c r="C1070" s="42" t="str">
        <f>IF('[3]Structure Coordinate Report'!O1074=0,"",'[3]Structure Coordinate Report'!O1074)</f>
        <v/>
      </c>
      <c r="D1070" s="43" t="str">
        <f>IF('[3]Coordonnees fixation au support'!EH1061=0,"",'[3]Coordonnees fixation au support'!EH1061)</f>
        <v/>
      </c>
      <c r="E1070" s="42" t="str">
        <f>IF(ISNA(VLOOKUP(B1070,'[3]Coordonnees fixation au support'!$Z$4:$AA$2961,2,FALSE)),"",VLOOKUP(B1070,'[3]Coordonnees fixation au support'!$Z$4:$AA$2961,2,FALSE))</f>
        <v/>
      </c>
      <c r="F1070" s="43" t="str">
        <f>IF(VLOOKUP(B1070,'[3]Coordonnees fixation au support'!$DT$4:$DU$5000,2,FALSE)=0,"",VLOOKUP(B1070,'[3]Coordonnees fixation au support'!$DT$4:$DU$5000,2,FALSE))</f>
        <v/>
      </c>
      <c r="G1070" s="44" t="str">
        <f>IF('[3]Structure Coordinate Report'!X1074=0,"",'[3]Structure Coordinate Report'!X1074)</f>
        <v/>
      </c>
      <c r="H1070" s="45" t="str">
        <f>IF('[3]Structure Coordinate Report'!Q1074=0,"",'[3]Structure Coordinate Report'!Q1074)</f>
        <v/>
      </c>
      <c r="I1070" s="45" t="str">
        <f>IF('[3]Structure Coordinate Report'!R1074=0,"",'[3]Structure Coordinate Report'!R1074)</f>
        <v/>
      </c>
      <c r="J1070" s="46" t="str">
        <f>IF('[3]Coordonnees fixation au support'!EJ1061=0,"",'[3]Coordonnees fixation au support'!EJ1061)</f>
        <v/>
      </c>
      <c r="K1070" s="47" t="str">
        <f>IF(ISNA(VLOOKUP(H1070,'[3]Coordonnees fixation au support'!$Z$4:$AA$3546,2,FALSE)),"",VLOOKUP(H1070,'[3]Coordonnees fixation au support'!$Z$4:$AA$3546,2,FALSE))</f>
        <v/>
      </c>
      <c r="L1070" s="48" t="str">
        <f>IF(VLOOKUP(H1070,'[3]Coordonnees fixation au support'!$DW$4:$DX$5000,2,FALSE)=0,"",VLOOKUP(H1070,'[3]Coordonnees fixation au support'!$DW$4:$DX$5000,2,FALSE))</f>
        <v/>
      </c>
      <c r="M1070" s="49" t="str">
        <f>IF('[3]Structure Coordinate Report'!V1074=0,"",'[3]Structure Coordinate Report'!V1074)</f>
        <v/>
      </c>
      <c r="N1070" s="49" t="str">
        <f>IF(ISNA(INDEX('[3]Tableau de pose'!B1068:R6057,MATCH('TABLEAU DE BORD'!B1070,'[3]Tableau de pose'!C1068:C6057,0),17)),"",INDEX('[3]Tableau de pose'!B1068:R6057,MATCH('TABLEAU DE BORD'!B1070,'[3]Tableau de pose'!C1068:C6057,0),17))</f>
        <v/>
      </c>
      <c r="O1070" s="49" t="str">
        <f>IF(ISNA(INDEX('[3]Tableau de pose'!B1068:T6057,MATCH('TABLEAU DE BORD'!B1070&amp;"-"&amp;'TABLEAU DE BORD'!$J$6,'[3]Tableau de pose'!T1068:T6057,0),14)),"",INDEX('[3]Tableau de pose'!B1068:T6057,MATCH('TABLEAU DE BORD'!B1070&amp;"-"&amp;'TABLEAU DE BORD'!$J$6,'[3]Tableau de pose'!T1068:T6057,0),14))</f>
        <v/>
      </c>
      <c r="P1070" s="49" t="str">
        <f>IF(ISNA(INDEX('[3]Tableau de pose'!B1068:T6057,MATCH('TABLEAU DE BORD'!B1070&amp;"-"&amp;'TABLEAU DE BORD'!$K$6,'[3]Tableau de pose'!T1068:T6057,0),14)),"",INDEX('[3]Tableau de pose'!B1068:T6057,MATCH('TABLEAU DE BORD'!B1070&amp;"-"&amp;'TABLEAU DE BORD'!$K$6,'[3]Tableau de pose'!T1068:T6057,0),14))</f>
        <v/>
      </c>
      <c r="Q1070" s="50" t="str">
        <f>IF('[3]Structure Coordinate Report'!Z1074=0,"",'[3]Structure Coordinate Report'!Z1074)</f>
        <v/>
      </c>
      <c r="R1070" s="50" t="str">
        <f>IF('[3]Structure Coordinate Report'!AB1074=0,"",'[3]Structure Coordinate Report'!AB1074)</f>
        <v/>
      </c>
    </row>
    <row r="1071" spans="2:18" ht="45" customHeight="1" x14ac:dyDescent="0.25">
      <c r="B1071" s="42" t="str">
        <f>IF('[3]Structure Coordinate Report'!N1075=0,"",'[3]Structure Coordinate Report'!N1075)</f>
        <v/>
      </c>
      <c r="C1071" s="42" t="str">
        <f>IF('[3]Structure Coordinate Report'!O1075=0,"",'[3]Structure Coordinate Report'!O1075)</f>
        <v/>
      </c>
      <c r="D1071" s="43" t="str">
        <f>IF('[3]Coordonnees fixation au support'!EH1062=0,"",'[3]Coordonnees fixation au support'!EH1062)</f>
        <v/>
      </c>
      <c r="E1071" s="42" t="str">
        <f>IF(ISNA(VLOOKUP(B1071,'[3]Coordonnees fixation au support'!$Z$4:$AA$2961,2,FALSE)),"",VLOOKUP(B1071,'[3]Coordonnees fixation au support'!$Z$4:$AA$2961,2,FALSE))</f>
        <v/>
      </c>
      <c r="F1071" s="43" t="str">
        <f>IF(VLOOKUP(B1071,'[3]Coordonnees fixation au support'!$DT$4:$DU$5000,2,FALSE)=0,"",VLOOKUP(B1071,'[3]Coordonnees fixation au support'!$DT$4:$DU$5000,2,FALSE))</f>
        <v/>
      </c>
      <c r="G1071" s="44" t="str">
        <f>IF('[3]Structure Coordinate Report'!X1075=0,"",'[3]Structure Coordinate Report'!X1075)</f>
        <v/>
      </c>
      <c r="H1071" s="45" t="str">
        <f>IF('[3]Structure Coordinate Report'!Q1075=0,"",'[3]Structure Coordinate Report'!Q1075)</f>
        <v/>
      </c>
      <c r="I1071" s="45" t="str">
        <f>IF('[3]Structure Coordinate Report'!R1075=0,"",'[3]Structure Coordinate Report'!R1075)</f>
        <v/>
      </c>
      <c r="J1071" s="46" t="str">
        <f>IF('[3]Coordonnees fixation au support'!EJ1062=0,"",'[3]Coordonnees fixation au support'!EJ1062)</f>
        <v/>
      </c>
      <c r="K1071" s="47" t="str">
        <f>IF(ISNA(VLOOKUP(H1071,'[3]Coordonnees fixation au support'!$Z$4:$AA$3546,2,FALSE)),"",VLOOKUP(H1071,'[3]Coordonnees fixation au support'!$Z$4:$AA$3546,2,FALSE))</f>
        <v/>
      </c>
      <c r="L1071" s="48" t="str">
        <f>IF(VLOOKUP(H1071,'[3]Coordonnees fixation au support'!$DW$4:$DX$5000,2,FALSE)=0,"",VLOOKUP(H1071,'[3]Coordonnees fixation au support'!$DW$4:$DX$5000,2,FALSE))</f>
        <v/>
      </c>
      <c r="M1071" s="49" t="str">
        <f>IF('[3]Structure Coordinate Report'!V1075=0,"",'[3]Structure Coordinate Report'!V1075)</f>
        <v/>
      </c>
      <c r="N1071" s="49" t="str">
        <f>IF(ISNA(INDEX('[3]Tableau de pose'!B1069:R6058,MATCH('TABLEAU DE BORD'!B1071,'[3]Tableau de pose'!C1069:C6058,0),17)),"",INDEX('[3]Tableau de pose'!B1069:R6058,MATCH('TABLEAU DE BORD'!B1071,'[3]Tableau de pose'!C1069:C6058,0),17))</f>
        <v/>
      </c>
      <c r="O1071" s="49" t="str">
        <f>IF(ISNA(INDEX('[3]Tableau de pose'!B1069:T6058,MATCH('TABLEAU DE BORD'!B1071&amp;"-"&amp;'TABLEAU DE BORD'!$J$6,'[3]Tableau de pose'!T1069:T6058,0),14)),"",INDEX('[3]Tableau de pose'!B1069:T6058,MATCH('TABLEAU DE BORD'!B1071&amp;"-"&amp;'TABLEAU DE BORD'!$J$6,'[3]Tableau de pose'!T1069:T6058,0),14))</f>
        <v/>
      </c>
      <c r="P1071" s="49" t="str">
        <f>IF(ISNA(INDEX('[3]Tableau de pose'!B1069:T6058,MATCH('TABLEAU DE BORD'!B1071&amp;"-"&amp;'TABLEAU DE BORD'!$K$6,'[3]Tableau de pose'!T1069:T6058,0),14)),"",INDEX('[3]Tableau de pose'!B1069:T6058,MATCH('TABLEAU DE BORD'!B1071&amp;"-"&amp;'TABLEAU DE BORD'!$K$6,'[3]Tableau de pose'!T1069:T6058,0),14))</f>
        <v/>
      </c>
      <c r="Q1071" s="50" t="str">
        <f>IF('[3]Structure Coordinate Report'!Z1075=0,"",'[3]Structure Coordinate Report'!Z1075)</f>
        <v/>
      </c>
      <c r="R1071" s="50" t="str">
        <f>IF('[3]Structure Coordinate Report'!AB1075=0,"",'[3]Structure Coordinate Report'!AB1075)</f>
        <v/>
      </c>
    </row>
    <row r="1072" spans="2:18" ht="45" customHeight="1" x14ac:dyDescent="0.25">
      <c r="B1072" s="42" t="str">
        <f>IF('[3]Structure Coordinate Report'!N1076=0,"",'[3]Structure Coordinate Report'!N1076)</f>
        <v/>
      </c>
      <c r="C1072" s="42" t="str">
        <f>IF('[3]Structure Coordinate Report'!O1076=0,"",'[3]Structure Coordinate Report'!O1076)</f>
        <v/>
      </c>
      <c r="D1072" s="43" t="str">
        <f>IF('[3]Coordonnees fixation au support'!EH1063=0,"",'[3]Coordonnees fixation au support'!EH1063)</f>
        <v/>
      </c>
      <c r="E1072" s="42" t="str">
        <f>IF(ISNA(VLOOKUP(B1072,'[3]Coordonnees fixation au support'!$Z$4:$AA$2961,2,FALSE)),"",VLOOKUP(B1072,'[3]Coordonnees fixation au support'!$Z$4:$AA$2961,2,FALSE))</f>
        <v/>
      </c>
      <c r="F1072" s="43" t="str">
        <f>IF(VLOOKUP(B1072,'[3]Coordonnees fixation au support'!$DT$4:$DU$5000,2,FALSE)=0,"",VLOOKUP(B1072,'[3]Coordonnees fixation au support'!$DT$4:$DU$5000,2,FALSE))</f>
        <v/>
      </c>
      <c r="G1072" s="44" t="str">
        <f>IF('[3]Structure Coordinate Report'!X1076=0,"",'[3]Structure Coordinate Report'!X1076)</f>
        <v/>
      </c>
      <c r="H1072" s="45" t="str">
        <f>IF('[3]Structure Coordinate Report'!Q1076=0,"",'[3]Structure Coordinate Report'!Q1076)</f>
        <v/>
      </c>
      <c r="I1072" s="45" t="str">
        <f>IF('[3]Structure Coordinate Report'!R1076=0,"",'[3]Structure Coordinate Report'!R1076)</f>
        <v/>
      </c>
      <c r="J1072" s="46" t="str">
        <f>IF('[3]Coordonnees fixation au support'!EJ1063=0,"",'[3]Coordonnees fixation au support'!EJ1063)</f>
        <v/>
      </c>
      <c r="K1072" s="47" t="str">
        <f>IF(ISNA(VLOOKUP(H1072,'[3]Coordonnees fixation au support'!$Z$4:$AA$3546,2,FALSE)),"",VLOOKUP(H1072,'[3]Coordonnees fixation au support'!$Z$4:$AA$3546,2,FALSE))</f>
        <v/>
      </c>
      <c r="L1072" s="48" t="str">
        <f>IF(VLOOKUP(H1072,'[3]Coordonnees fixation au support'!$DW$4:$DX$5000,2,FALSE)=0,"",VLOOKUP(H1072,'[3]Coordonnees fixation au support'!$DW$4:$DX$5000,2,FALSE))</f>
        <v/>
      </c>
      <c r="M1072" s="49" t="str">
        <f>IF('[3]Structure Coordinate Report'!V1076=0,"",'[3]Structure Coordinate Report'!V1076)</f>
        <v/>
      </c>
      <c r="N1072" s="49" t="str">
        <f>IF(ISNA(INDEX('[3]Tableau de pose'!B1070:R6059,MATCH('TABLEAU DE BORD'!B1072,'[3]Tableau de pose'!C1070:C6059,0),17)),"",INDEX('[3]Tableau de pose'!B1070:R6059,MATCH('TABLEAU DE BORD'!B1072,'[3]Tableau de pose'!C1070:C6059,0),17))</f>
        <v/>
      </c>
      <c r="O1072" s="49" t="str">
        <f>IF(ISNA(INDEX('[3]Tableau de pose'!B1070:T6059,MATCH('TABLEAU DE BORD'!B1072&amp;"-"&amp;'TABLEAU DE BORD'!$J$6,'[3]Tableau de pose'!T1070:T6059,0),14)),"",INDEX('[3]Tableau de pose'!B1070:T6059,MATCH('TABLEAU DE BORD'!B1072&amp;"-"&amp;'TABLEAU DE BORD'!$J$6,'[3]Tableau de pose'!T1070:T6059,0),14))</f>
        <v/>
      </c>
      <c r="P1072" s="49" t="str">
        <f>IF(ISNA(INDEX('[3]Tableau de pose'!B1070:T6059,MATCH('TABLEAU DE BORD'!B1072&amp;"-"&amp;'TABLEAU DE BORD'!$K$6,'[3]Tableau de pose'!T1070:T6059,0),14)),"",INDEX('[3]Tableau de pose'!B1070:T6059,MATCH('TABLEAU DE BORD'!B1072&amp;"-"&amp;'TABLEAU DE BORD'!$K$6,'[3]Tableau de pose'!T1070:T6059,0),14))</f>
        <v/>
      </c>
      <c r="Q1072" s="50" t="str">
        <f>IF('[3]Structure Coordinate Report'!Z1076=0,"",'[3]Structure Coordinate Report'!Z1076)</f>
        <v/>
      </c>
      <c r="R1072" s="50" t="str">
        <f>IF('[3]Structure Coordinate Report'!AB1076=0,"",'[3]Structure Coordinate Report'!AB1076)</f>
        <v/>
      </c>
    </row>
    <row r="1073" spans="2:18" ht="45" customHeight="1" x14ac:dyDescent="0.25">
      <c r="B1073" s="42" t="str">
        <f>IF('[3]Structure Coordinate Report'!N1077=0,"",'[3]Structure Coordinate Report'!N1077)</f>
        <v/>
      </c>
      <c r="C1073" s="42" t="str">
        <f>IF('[3]Structure Coordinate Report'!O1077=0,"",'[3]Structure Coordinate Report'!O1077)</f>
        <v/>
      </c>
      <c r="D1073" s="43" t="str">
        <f>IF('[3]Coordonnees fixation au support'!EH1064=0,"",'[3]Coordonnees fixation au support'!EH1064)</f>
        <v/>
      </c>
      <c r="E1073" s="42" t="str">
        <f>IF(ISNA(VLOOKUP(B1073,'[3]Coordonnees fixation au support'!$Z$4:$AA$2961,2,FALSE)),"",VLOOKUP(B1073,'[3]Coordonnees fixation au support'!$Z$4:$AA$2961,2,FALSE))</f>
        <v/>
      </c>
      <c r="F1073" s="43" t="str">
        <f>IF(VLOOKUP(B1073,'[3]Coordonnees fixation au support'!$DT$4:$DU$5000,2,FALSE)=0,"",VLOOKUP(B1073,'[3]Coordonnees fixation au support'!$DT$4:$DU$5000,2,FALSE))</f>
        <v/>
      </c>
      <c r="G1073" s="44" t="str">
        <f>IF('[3]Structure Coordinate Report'!X1077=0,"",'[3]Structure Coordinate Report'!X1077)</f>
        <v/>
      </c>
      <c r="H1073" s="45" t="str">
        <f>IF('[3]Structure Coordinate Report'!Q1077=0,"",'[3]Structure Coordinate Report'!Q1077)</f>
        <v/>
      </c>
      <c r="I1073" s="45" t="str">
        <f>IF('[3]Structure Coordinate Report'!R1077=0,"",'[3]Structure Coordinate Report'!R1077)</f>
        <v/>
      </c>
      <c r="J1073" s="46" t="str">
        <f>IF('[3]Coordonnees fixation au support'!EJ1064=0,"",'[3]Coordonnees fixation au support'!EJ1064)</f>
        <v/>
      </c>
      <c r="K1073" s="47" t="str">
        <f>IF(ISNA(VLOOKUP(H1073,'[3]Coordonnees fixation au support'!$Z$4:$AA$3546,2,FALSE)),"",VLOOKUP(H1073,'[3]Coordonnees fixation au support'!$Z$4:$AA$3546,2,FALSE))</f>
        <v/>
      </c>
      <c r="L1073" s="48" t="str">
        <f>IF(VLOOKUP(H1073,'[3]Coordonnees fixation au support'!$DW$4:$DX$5000,2,FALSE)=0,"",VLOOKUP(H1073,'[3]Coordonnees fixation au support'!$DW$4:$DX$5000,2,FALSE))</f>
        <v/>
      </c>
      <c r="M1073" s="49" t="str">
        <f>IF('[3]Structure Coordinate Report'!V1077=0,"",'[3]Structure Coordinate Report'!V1077)</f>
        <v/>
      </c>
      <c r="N1073" s="49" t="str">
        <f>IF(ISNA(INDEX('[3]Tableau de pose'!B1071:R6060,MATCH('TABLEAU DE BORD'!B1073,'[3]Tableau de pose'!C1071:C6060,0),17)),"",INDEX('[3]Tableau de pose'!B1071:R6060,MATCH('TABLEAU DE BORD'!B1073,'[3]Tableau de pose'!C1071:C6060,0),17))</f>
        <v/>
      </c>
      <c r="O1073" s="49" t="str">
        <f>IF(ISNA(INDEX('[3]Tableau de pose'!B1071:T6060,MATCH('TABLEAU DE BORD'!B1073&amp;"-"&amp;'TABLEAU DE BORD'!$J$6,'[3]Tableau de pose'!T1071:T6060,0),14)),"",INDEX('[3]Tableau de pose'!B1071:T6060,MATCH('TABLEAU DE BORD'!B1073&amp;"-"&amp;'TABLEAU DE BORD'!$J$6,'[3]Tableau de pose'!T1071:T6060,0),14))</f>
        <v/>
      </c>
      <c r="P1073" s="49" t="str">
        <f>IF(ISNA(INDEX('[3]Tableau de pose'!B1071:T6060,MATCH('TABLEAU DE BORD'!B1073&amp;"-"&amp;'TABLEAU DE BORD'!$K$6,'[3]Tableau de pose'!T1071:T6060,0),14)),"",INDEX('[3]Tableau de pose'!B1071:T6060,MATCH('TABLEAU DE BORD'!B1073&amp;"-"&amp;'TABLEAU DE BORD'!$K$6,'[3]Tableau de pose'!T1071:T6060,0),14))</f>
        <v/>
      </c>
      <c r="Q1073" s="50" t="str">
        <f>IF('[3]Structure Coordinate Report'!Z1077=0,"",'[3]Structure Coordinate Report'!Z1077)</f>
        <v/>
      </c>
      <c r="R1073" s="50" t="str">
        <f>IF('[3]Structure Coordinate Report'!AB1077=0,"",'[3]Structure Coordinate Report'!AB1077)</f>
        <v/>
      </c>
    </row>
    <row r="1074" spans="2:18" ht="45" customHeight="1" x14ac:dyDescent="0.25">
      <c r="B1074" s="42" t="str">
        <f>IF('[3]Structure Coordinate Report'!N1078=0,"",'[3]Structure Coordinate Report'!N1078)</f>
        <v/>
      </c>
      <c r="C1074" s="42" t="str">
        <f>IF('[3]Structure Coordinate Report'!O1078=0,"",'[3]Structure Coordinate Report'!O1078)</f>
        <v/>
      </c>
      <c r="D1074" s="43" t="str">
        <f>IF('[3]Coordonnees fixation au support'!EH1065=0,"",'[3]Coordonnees fixation au support'!EH1065)</f>
        <v/>
      </c>
      <c r="E1074" s="42" t="str">
        <f>IF(ISNA(VLOOKUP(B1074,'[3]Coordonnees fixation au support'!$Z$4:$AA$2961,2,FALSE)),"",VLOOKUP(B1074,'[3]Coordonnees fixation au support'!$Z$4:$AA$2961,2,FALSE))</f>
        <v/>
      </c>
      <c r="F1074" s="43" t="str">
        <f>IF(VLOOKUP(B1074,'[3]Coordonnees fixation au support'!$DT$4:$DU$5000,2,FALSE)=0,"",VLOOKUP(B1074,'[3]Coordonnees fixation au support'!$DT$4:$DU$5000,2,FALSE))</f>
        <v/>
      </c>
      <c r="G1074" s="44" t="str">
        <f>IF('[3]Structure Coordinate Report'!X1078=0,"",'[3]Structure Coordinate Report'!X1078)</f>
        <v/>
      </c>
      <c r="H1074" s="45" t="str">
        <f>IF('[3]Structure Coordinate Report'!Q1078=0,"",'[3]Structure Coordinate Report'!Q1078)</f>
        <v/>
      </c>
      <c r="I1074" s="45" t="str">
        <f>IF('[3]Structure Coordinate Report'!R1078=0,"",'[3]Structure Coordinate Report'!R1078)</f>
        <v/>
      </c>
      <c r="J1074" s="46" t="str">
        <f>IF('[3]Coordonnees fixation au support'!EJ1065=0,"",'[3]Coordonnees fixation au support'!EJ1065)</f>
        <v/>
      </c>
      <c r="K1074" s="47" t="str">
        <f>IF(ISNA(VLOOKUP(H1074,'[3]Coordonnees fixation au support'!$Z$4:$AA$3546,2,FALSE)),"",VLOOKUP(H1074,'[3]Coordonnees fixation au support'!$Z$4:$AA$3546,2,FALSE))</f>
        <v/>
      </c>
      <c r="L1074" s="48" t="str">
        <f>IF(VLOOKUP(H1074,'[3]Coordonnees fixation au support'!$DW$4:$DX$5000,2,FALSE)=0,"",VLOOKUP(H1074,'[3]Coordonnees fixation au support'!$DW$4:$DX$5000,2,FALSE))</f>
        <v/>
      </c>
      <c r="M1074" s="49" t="str">
        <f>IF('[3]Structure Coordinate Report'!V1078=0,"",'[3]Structure Coordinate Report'!V1078)</f>
        <v/>
      </c>
      <c r="N1074" s="49" t="str">
        <f>IF(ISNA(INDEX('[3]Tableau de pose'!B1072:R6061,MATCH('TABLEAU DE BORD'!B1074,'[3]Tableau de pose'!C1072:C6061,0),17)),"",INDEX('[3]Tableau de pose'!B1072:R6061,MATCH('TABLEAU DE BORD'!B1074,'[3]Tableau de pose'!C1072:C6061,0),17))</f>
        <v/>
      </c>
      <c r="O1074" s="49" t="str">
        <f>IF(ISNA(INDEX('[3]Tableau de pose'!B1072:T6061,MATCH('TABLEAU DE BORD'!B1074&amp;"-"&amp;'TABLEAU DE BORD'!$J$6,'[3]Tableau de pose'!T1072:T6061,0),14)),"",INDEX('[3]Tableau de pose'!B1072:T6061,MATCH('TABLEAU DE BORD'!B1074&amp;"-"&amp;'TABLEAU DE BORD'!$J$6,'[3]Tableau de pose'!T1072:T6061,0),14))</f>
        <v/>
      </c>
      <c r="P1074" s="49" t="str">
        <f>IF(ISNA(INDEX('[3]Tableau de pose'!B1072:T6061,MATCH('TABLEAU DE BORD'!B1074&amp;"-"&amp;'TABLEAU DE BORD'!$K$6,'[3]Tableau de pose'!T1072:T6061,0),14)),"",INDEX('[3]Tableau de pose'!B1072:T6061,MATCH('TABLEAU DE BORD'!B1074&amp;"-"&amp;'TABLEAU DE BORD'!$K$6,'[3]Tableau de pose'!T1072:T6061,0),14))</f>
        <v/>
      </c>
      <c r="Q1074" s="50" t="str">
        <f>IF('[3]Structure Coordinate Report'!Z1078=0,"",'[3]Structure Coordinate Report'!Z1078)</f>
        <v/>
      </c>
      <c r="R1074" s="50" t="str">
        <f>IF('[3]Structure Coordinate Report'!AB1078=0,"",'[3]Structure Coordinate Report'!AB1078)</f>
        <v/>
      </c>
    </row>
    <row r="1075" spans="2:18" ht="45" customHeight="1" x14ac:dyDescent="0.25">
      <c r="B1075" s="42" t="str">
        <f>IF('[3]Structure Coordinate Report'!N1079=0,"",'[3]Structure Coordinate Report'!N1079)</f>
        <v/>
      </c>
      <c r="C1075" s="42" t="str">
        <f>IF('[3]Structure Coordinate Report'!O1079=0,"",'[3]Structure Coordinate Report'!O1079)</f>
        <v/>
      </c>
      <c r="D1075" s="43" t="str">
        <f>IF('[3]Coordonnees fixation au support'!EH1066=0,"",'[3]Coordonnees fixation au support'!EH1066)</f>
        <v/>
      </c>
      <c r="E1075" s="42" t="str">
        <f>IF(ISNA(VLOOKUP(B1075,'[3]Coordonnees fixation au support'!$Z$4:$AA$2961,2,FALSE)),"",VLOOKUP(B1075,'[3]Coordonnees fixation au support'!$Z$4:$AA$2961,2,FALSE))</f>
        <v/>
      </c>
      <c r="F1075" s="43" t="str">
        <f>IF(VLOOKUP(B1075,'[3]Coordonnees fixation au support'!$DT$4:$DU$5000,2,FALSE)=0,"",VLOOKUP(B1075,'[3]Coordonnees fixation au support'!$DT$4:$DU$5000,2,FALSE))</f>
        <v/>
      </c>
      <c r="G1075" s="44" t="str">
        <f>IF('[3]Structure Coordinate Report'!X1079=0,"",'[3]Structure Coordinate Report'!X1079)</f>
        <v/>
      </c>
      <c r="H1075" s="45" t="str">
        <f>IF('[3]Structure Coordinate Report'!Q1079=0,"",'[3]Structure Coordinate Report'!Q1079)</f>
        <v/>
      </c>
      <c r="I1075" s="45" t="str">
        <f>IF('[3]Structure Coordinate Report'!R1079=0,"",'[3]Structure Coordinate Report'!R1079)</f>
        <v/>
      </c>
      <c r="J1075" s="46" t="str">
        <f>IF('[3]Coordonnees fixation au support'!EJ1066=0,"",'[3]Coordonnees fixation au support'!EJ1066)</f>
        <v/>
      </c>
      <c r="K1075" s="47" t="str">
        <f>IF(ISNA(VLOOKUP(H1075,'[3]Coordonnees fixation au support'!$Z$4:$AA$3546,2,FALSE)),"",VLOOKUP(H1075,'[3]Coordonnees fixation au support'!$Z$4:$AA$3546,2,FALSE))</f>
        <v/>
      </c>
      <c r="L1075" s="48" t="str">
        <f>IF(VLOOKUP(H1075,'[3]Coordonnees fixation au support'!$DW$4:$DX$5000,2,FALSE)=0,"",VLOOKUP(H1075,'[3]Coordonnees fixation au support'!$DW$4:$DX$5000,2,FALSE))</f>
        <v/>
      </c>
      <c r="M1075" s="49" t="str">
        <f>IF('[3]Structure Coordinate Report'!V1079=0,"",'[3]Structure Coordinate Report'!V1079)</f>
        <v/>
      </c>
      <c r="N1075" s="49" t="str">
        <f>IF(ISNA(INDEX('[3]Tableau de pose'!B1073:R6062,MATCH('TABLEAU DE BORD'!B1075,'[3]Tableau de pose'!C1073:C6062,0),17)),"",INDEX('[3]Tableau de pose'!B1073:R6062,MATCH('TABLEAU DE BORD'!B1075,'[3]Tableau de pose'!C1073:C6062,0),17))</f>
        <v/>
      </c>
      <c r="O1075" s="49" t="str">
        <f>IF(ISNA(INDEX('[3]Tableau de pose'!B1073:T6062,MATCH('TABLEAU DE BORD'!B1075&amp;"-"&amp;'TABLEAU DE BORD'!$J$6,'[3]Tableau de pose'!T1073:T6062,0),14)),"",INDEX('[3]Tableau de pose'!B1073:T6062,MATCH('TABLEAU DE BORD'!B1075&amp;"-"&amp;'TABLEAU DE BORD'!$J$6,'[3]Tableau de pose'!T1073:T6062,0),14))</f>
        <v/>
      </c>
      <c r="P1075" s="49" t="str">
        <f>IF(ISNA(INDEX('[3]Tableau de pose'!B1073:T6062,MATCH('TABLEAU DE BORD'!B1075&amp;"-"&amp;'TABLEAU DE BORD'!$K$6,'[3]Tableau de pose'!T1073:T6062,0),14)),"",INDEX('[3]Tableau de pose'!B1073:T6062,MATCH('TABLEAU DE BORD'!B1075&amp;"-"&amp;'TABLEAU DE BORD'!$K$6,'[3]Tableau de pose'!T1073:T6062,0),14))</f>
        <v/>
      </c>
      <c r="Q1075" s="50" t="str">
        <f>IF('[3]Structure Coordinate Report'!Z1079=0,"",'[3]Structure Coordinate Report'!Z1079)</f>
        <v/>
      </c>
      <c r="R1075" s="50" t="str">
        <f>IF('[3]Structure Coordinate Report'!AB1079=0,"",'[3]Structure Coordinate Report'!AB1079)</f>
        <v/>
      </c>
    </row>
    <row r="1076" spans="2:18" ht="45" customHeight="1" x14ac:dyDescent="0.25">
      <c r="B1076" s="42" t="str">
        <f>IF('[3]Structure Coordinate Report'!N1080=0,"",'[3]Structure Coordinate Report'!N1080)</f>
        <v/>
      </c>
      <c r="C1076" s="42" t="str">
        <f>IF('[3]Structure Coordinate Report'!O1080=0,"",'[3]Structure Coordinate Report'!O1080)</f>
        <v/>
      </c>
      <c r="D1076" s="43" t="str">
        <f>IF('[3]Coordonnees fixation au support'!EH1067=0,"",'[3]Coordonnees fixation au support'!EH1067)</f>
        <v/>
      </c>
      <c r="E1076" s="42" t="str">
        <f>IF(ISNA(VLOOKUP(B1076,'[3]Coordonnees fixation au support'!$Z$4:$AA$2961,2,FALSE)),"",VLOOKUP(B1076,'[3]Coordonnees fixation au support'!$Z$4:$AA$2961,2,FALSE))</f>
        <v/>
      </c>
      <c r="F1076" s="43" t="str">
        <f>IF(VLOOKUP(B1076,'[3]Coordonnees fixation au support'!$DT$4:$DU$5000,2,FALSE)=0,"",VLOOKUP(B1076,'[3]Coordonnees fixation au support'!$DT$4:$DU$5000,2,FALSE))</f>
        <v/>
      </c>
      <c r="G1076" s="44" t="str">
        <f>IF('[3]Structure Coordinate Report'!X1080=0,"",'[3]Structure Coordinate Report'!X1080)</f>
        <v/>
      </c>
      <c r="H1076" s="45" t="str">
        <f>IF('[3]Structure Coordinate Report'!Q1080=0,"",'[3]Structure Coordinate Report'!Q1080)</f>
        <v/>
      </c>
      <c r="I1076" s="45" t="str">
        <f>IF('[3]Structure Coordinate Report'!R1080=0,"",'[3]Structure Coordinate Report'!R1080)</f>
        <v/>
      </c>
      <c r="J1076" s="46" t="str">
        <f>IF('[3]Coordonnees fixation au support'!EJ1067=0,"",'[3]Coordonnees fixation au support'!EJ1067)</f>
        <v/>
      </c>
      <c r="K1076" s="47" t="str">
        <f>IF(ISNA(VLOOKUP(H1076,'[3]Coordonnees fixation au support'!$Z$4:$AA$3546,2,FALSE)),"",VLOOKUP(H1076,'[3]Coordonnees fixation au support'!$Z$4:$AA$3546,2,FALSE))</f>
        <v/>
      </c>
      <c r="L1076" s="48" t="str">
        <f>IF(VLOOKUP(H1076,'[3]Coordonnees fixation au support'!$DW$4:$DX$5000,2,FALSE)=0,"",VLOOKUP(H1076,'[3]Coordonnees fixation au support'!$DW$4:$DX$5000,2,FALSE))</f>
        <v/>
      </c>
      <c r="M1076" s="49" t="str">
        <f>IF('[3]Structure Coordinate Report'!V1080=0,"",'[3]Structure Coordinate Report'!V1080)</f>
        <v/>
      </c>
      <c r="N1076" s="49" t="str">
        <f>IF(ISNA(INDEX('[3]Tableau de pose'!B1074:R6063,MATCH('TABLEAU DE BORD'!B1076,'[3]Tableau de pose'!C1074:C6063,0),17)),"",INDEX('[3]Tableau de pose'!B1074:R6063,MATCH('TABLEAU DE BORD'!B1076,'[3]Tableau de pose'!C1074:C6063,0),17))</f>
        <v/>
      </c>
      <c r="O1076" s="49" t="str">
        <f>IF(ISNA(INDEX('[3]Tableau de pose'!B1074:T6063,MATCH('TABLEAU DE BORD'!B1076&amp;"-"&amp;'TABLEAU DE BORD'!$J$6,'[3]Tableau de pose'!T1074:T6063,0),14)),"",INDEX('[3]Tableau de pose'!B1074:T6063,MATCH('TABLEAU DE BORD'!B1076&amp;"-"&amp;'TABLEAU DE BORD'!$J$6,'[3]Tableau de pose'!T1074:T6063,0),14))</f>
        <v/>
      </c>
      <c r="P1076" s="49" t="str">
        <f>IF(ISNA(INDEX('[3]Tableau de pose'!B1074:T6063,MATCH('TABLEAU DE BORD'!B1076&amp;"-"&amp;'TABLEAU DE BORD'!$K$6,'[3]Tableau de pose'!T1074:T6063,0),14)),"",INDEX('[3]Tableau de pose'!B1074:T6063,MATCH('TABLEAU DE BORD'!B1076&amp;"-"&amp;'TABLEAU DE BORD'!$K$6,'[3]Tableau de pose'!T1074:T6063,0),14))</f>
        <v/>
      </c>
      <c r="Q1076" s="50" t="str">
        <f>IF('[3]Structure Coordinate Report'!Z1080=0,"",'[3]Structure Coordinate Report'!Z1080)</f>
        <v/>
      </c>
      <c r="R1076" s="50" t="str">
        <f>IF('[3]Structure Coordinate Report'!AB1080=0,"",'[3]Structure Coordinate Report'!AB1080)</f>
        <v/>
      </c>
    </row>
    <row r="1077" spans="2:18" ht="45" customHeight="1" x14ac:dyDescent="0.25">
      <c r="B1077" s="42" t="str">
        <f>IF('[3]Structure Coordinate Report'!N1081=0,"",'[3]Structure Coordinate Report'!N1081)</f>
        <v/>
      </c>
      <c r="C1077" s="42" t="str">
        <f>IF('[3]Structure Coordinate Report'!O1081=0,"",'[3]Structure Coordinate Report'!O1081)</f>
        <v/>
      </c>
      <c r="D1077" s="43" t="str">
        <f>IF('[3]Coordonnees fixation au support'!EH1068=0,"",'[3]Coordonnees fixation au support'!EH1068)</f>
        <v/>
      </c>
      <c r="E1077" s="42" t="str">
        <f>IF(ISNA(VLOOKUP(B1077,'[3]Coordonnees fixation au support'!$Z$4:$AA$2961,2,FALSE)),"",VLOOKUP(B1077,'[3]Coordonnees fixation au support'!$Z$4:$AA$2961,2,FALSE))</f>
        <v/>
      </c>
      <c r="F1077" s="43" t="str">
        <f>IF(VLOOKUP(B1077,'[3]Coordonnees fixation au support'!$DT$4:$DU$5000,2,FALSE)=0,"",VLOOKUP(B1077,'[3]Coordonnees fixation au support'!$DT$4:$DU$5000,2,FALSE))</f>
        <v/>
      </c>
      <c r="G1077" s="44" t="str">
        <f>IF('[3]Structure Coordinate Report'!X1081=0,"",'[3]Structure Coordinate Report'!X1081)</f>
        <v/>
      </c>
      <c r="H1077" s="45" t="str">
        <f>IF('[3]Structure Coordinate Report'!Q1081=0,"",'[3]Structure Coordinate Report'!Q1081)</f>
        <v/>
      </c>
      <c r="I1077" s="45" t="str">
        <f>IF('[3]Structure Coordinate Report'!R1081=0,"",'[3]Structure Coordinate Report'!R1081)</f>
        <v/>
      </c>
      <c r="J1077" s="46" t="str">
        <f>IF('[3]Coordonnees fixation au support'!EJ1068=0,"",'[3]Coordonnees fixation au support'!EJ1068)</f>
        <v/>
      </c>
      <c r="K1077" s="47" t="str">
        <f>IF(ISNA(VLOOKUP(H1077,'[3]Coordonnees fixation au support'!$Z$4:$AA$3546,2,FALSE)),"",VLOOKUP(H1077,'[3]Coordonnees fixation au support'!$Z$4:$AA$3546,2,FALSE))</f>
        <v/>
      </c>
      <c r="L1077" s="48" t="str">
        <f>IF(VLOOKUP(H1077,'[3]Coordonnees fixation au support'!$DW$4:$DX$5000,2,FALSE)=0,"",VLOOKUP(H1077,'[3]Coordonnees fixation au support'!$DW$4:$DX$5000,2,FALSE))</f>
        <v/>
      </c>
      <c r="M1077" s="49" t="str">
        <f>IF('[3]Structure Coordinate Report'!V1081=0,"",'[3]Structure Coordinate Report'!V1081)</f>
        <v/>
      </c>
      <c r="N1077" s="49" t="str">
        <f>IF(ISNA(INDEX('[3]Tableau de pose'!B1075:R6064,MATCH('TABLEAU DE BORD'!B1077,'[3]Tableau de pose'!C1075:C6064,0),17)),"",INDEX('[3]Tableau de pose'!B1075:R6064,MATCH('TABLEAU DE BORD'!B1077,'[3]Tableau de pose'!C1075:C6064,0),17))</f>
        <v/>
      </c>
      <c r="O1077" s="49" t="str">
        <f>IF(ISNA(INDEX('[3]Tableau de pose'!B1075:T6064,MATCH('TABLEAU DE BORD'!B1077&amp;"-"&amp;'TABLEAU DE BORD'!$J$6,'[3]Tableau de pose'!T1075:T6064,0),14)),"",INDEX('[3]Tableau de pose'!B1075:T6064,MATCH('TABLEAU DE BORD'!B1077&amp;"-"&amp;'TABLEAU DE BORD'!$J$6,'[3]Tableau de pose'!T1075:T6064,0),14))</f>
        <v/>
      </c>
      <c r="P1077" s="49" t="str">
        <f>IF(ISNA(INDEX('[3]Tableau de pose'!B1075:T6064,MATCH('TABLEAU DE BORD'!B1077&amp;"-"&amp;'TABLEAU DE BORD'!$K$6,'[3]Tableau de pose'!T1075:T6064,0),14)),"",INDEX('[3]Tableau de pose'!B1075:T6064,MATCH('TABLEAU DE BORD'!B1077&amp;"-"&amp;'TABLEAU DE BORD'!$K$6,'[3]Tableau de pose'!T1075:T6064,0),14))</f>
        <v/>
      </c>
      <c r="Q1077" s="50" t="str">
        <f>IF('[3]Structure Coordinate Report'!Z1081=0,"",'[3]Structure Coordinate Report'!Z1081)</f>
        <v/>
      </c>
      <c r="R1077" s="50" t="str">
        <f>IF('[3]Structure Coordinate Report'!AB1081=0,"",'[3]Structure Coordinate Report'!AB1081)</f>
        <v/>
      </c>
    </row>
    <row r="1078" spans="2:18" ht="45" customHeight="1" x14ac:dyDescent="0.25">
      <c r="B1078" s="42" t="str">
        <f>IF('[3]Structure Coordinate Report'!N1082=0,"",'[3]Structure Coordinate Report'!N1082)</f>
        <v/>
      </c>
      <c r="C1078" s="42" t="str">
        <f>IF('[3]Structure Coordinate Report'!O1082=0,"",'[3]Structure Coordinate Report'!O1082)</f>
        <v/>
      </c>
      <c r="D1078" s="43" t="str">
        <f>IF('[3]Coordonnees fixation au support'!EH1069=0,"",'[3]Coordonnees fixation au support'!EH1069)</f>
        <v/>
      </c>
      <c r="E1078" s="42" t="str">
        <f>IF(ISNA(VLOOKUP(B1078,'[3]Coordonnees fixation au support'!$Z$4:$AA$2961,2,FALSE)),"",VLOOKUP(B1078,'[3]Coordonnees fixation au support'!$Z$4:$AA$2961,2,FALSE))</f>
        <v/>
      </c>
      <c r="F1078" s="43" t="str">
        <f>IF(VLOOKUP(B1078,'[3]Coordonnees fixation au support'!$DT$4:$DU$5000,2,FALSE)=0,"",VLOOKUP(B1078,'[3]Coordonnees fixation au support'!$DT$4:$DU$5000,2,FALSE))</f>
        <v/>
      </c>
      <c r="G1078" s="44" t="str">
        <f>IF('[3]Structure Coordinate Report'!X1082=0,"",'[3]Structure Coordinate Report'!X1082)</f>
        <v/>
      </c>
      <c r="H1078" s="45" t="str">
        <f>IF('[3]Structure Coordinate Report'!Q1082=0,"",'[3]Structure Coordinate Report'!Q1082)</f>
        <v/>
      </c>
      <c r="I1078" s="45" t="str">
        <f>IF('[3]Structure Coordinate Report'!R1082=0,"",'[3]Structure Coordinate Report'!R1082)</f>
        <v/>
      </c>
      <c r="J1078" s="46" t="str">
        <f>IF('[3]Coordonnees fixation au support'!EJ1069=0,"",'[3]Coordonnees fixation au support'!EJ1069)</f>
        <v/>
      </c>
      <c r="K1078" s="47" t="str">
        <f>IF(ISNA(VLOOKUP(H1078,'[3]Coordonnees fixation au support'!$Z$4:$AA$3546,2,FALSE)),"",VLOOKUP(H1078,'[3]Coordonnees fixation au support'!$Z$4:$AA$3546,2,FALSE))</f>
        <v/>
      </c>
      <c r="L1078" s="48" t="str">
        <f>IF(VLOOKUP(H1078,'[3]Coordonnees fixation au support'!$DW$4:$DX$5000,2,FALSE)=0,"",VLOOKUP(H1078,'[3]Coordonnees fixation au support'!$DW$4:$DX$5000,2,FALSE))</f>
        <v/>
      </c>
      <c r="M1078" s="49" t="str">
        <f>IF('[3]Structure Coordinate Report'!V1082=0,"",'[3]Structure Coordinate Report'!V1082)</f>
        <v/>
      </c>
      <c r="N1078" s="49" t="str">
        <f>IF(ISNA(INDEX('[3]Tableau de pose'!B1076:R6065,MATCH('TABLEAU DE BORD'!B1078,'[3]Tableau de pose'!C1076:C6065,0),17)),"",INDEX('[3]Tableau de pose'!B1076:R6065,MATCH('TABLEAU DE BORD'!B1078,'[3]Tableau de pose'!C1076:C6065,0),17))</f>
        <v/>
      </c>
      <c r="O1078" s="49" t="str">
        <f>IF(ISNA(INDEX('[3]Tableau de pose'!B1076:T6065,MATCH('TABLEAU DE BORD'!B1078&amp;"-"&amp;'TABLEAU DE BORD'!$J$6,'[3]Tableau de pose'!T1076:T6065,0),14)),"",INDEX('[3]Tableau de pose'!B1076:T6065,MATCH('TABLEAU DE BORD'!B1078&amp;"-"&amp;'TABLEAU DE BORD'!$J$6,'[3]Tableau de pose'!T1076:T6065,0),14))</f>
        <v/>
      </c>
      <c r="P1078" s="49" t="str">
        <f>IF(ISNA(INDEX('[3]Tableau de pose'!B1076:T6065,MATCH('TABLEAU DE BORD'!B1078&amp;"-"&amp;'TABLEAU DE BORD'!$K$6,'[3]Tableau de pose'!T1076:T6065,0),14)),"",INDEX('[3]Tableau de pose'!B1076:T6065,MATCH('TABLEAU DE BORD'!B1078&amp;"-"&amp;'TABLEAU DE BORD'!$K$6,'[3]Tableau de pose'!T1076:T6065,0),14))</f>
        <v/>
      </c>
      <c r="Q1078" s="50" t="str">
        <f>IF('[3]Structure Coordinate Report'!Z1082=0,"",'[3]Structure Coordinate Report'!Z1082)</f>
        <v/>
      </c>
      <c r="R1078" s="50" t="str">
        <f>IF('[3]Structure Coordinate Report'!AB1082=0,"",'[3]Structure Coordinate Report'!AB1082)</f>
        <v/>
      </c>
    </row>
    <row r="1079" spans="2:18" ht="45" customHeight="1" x14ac:dyDescent="0.25">
      <c r="B1079" s="42" t="str">
        <f>IF('[3]Structure Coordinate Report'!N1083=0,"",'[3]Structure Coordinate Report'!N1083)</f>
        <v/>
      </c>
      <c r="C1079" s="42" t="str">
        <f>IF('[3]Structure Coordinate Report'!O1083=0,"",'[3]Structure Coordinate Report'!O1083)</f>
        <v/>
      </c>
      <c r="D1079" s="43" t="str">
        <f>IF('[3]Coordonnees fixation au support'!EH1070=0,"",'[3]Coordonnees fixation au support'!EH1070)</f>
        <v/>
      </c>
      <c r="E1079" s="42" t="str">
        <f>IF(ISNA(VLOOKUP(B1079,'[3]Coordonnees fixation au support'!$Z$4:$AA$2961,2,FALSE)),"",VLOOKUP(B1079,'[3]Coordonnees fixation au support'!$Z$4:$AA$2961,2,FALSE))</f>
        <v/>
      </c>
      <c r="F1079" s="43" t="str">
        <f>IF(VLOOKUP(B1079,'[3]Coordonnees fixation au support'!$DT$4:$DU$5000,2,FALSE)=0,"",VLOOKUP(B1079,'[3]Coordonnees fixation au support'!$DT$4:$DU$5000,2,FALSE))</f>
        <v/>
      </c>
      <c r="G1079" s="44" t="str">
        <f>IF('[3]Structure Coordinate Report'!X1083=0,"",'[3]Structure Coordinate Report'!X1083)</f>
        <v/>
      </c>
      <c r="H1079" s="45" t="str">
        <f>IF('[3]Structure Coordinate Report'!Q1083=0,"",'[3]Structure Coordinate Report'!Q1083)</f>
        <v/>
      </c>
      <c r="I1079" s="45" t="str">
        <f>IF('[3]Structure Coordinate Report'!R1083=0,"",'[3]Structure Coordinate Report'!R1083)</f>
        <v/>
      </c>
      <c r="J1079" s="46" t="str">
        <f>IF('[3]Coordonnees fixation au support'!EJ1070=0,"",'[3]Coordonnees fixation au support'!EJ1070)</f>
        <v/>
      </c>
      <c r="K1079" s="47" t="str">
        <f>IF(ISNA(VLOOKUP(H1079,'[3]Coordonnees fixation au support'!$Z$4:$AA$3546,2,FALSE)),"",VLOOKUP(H1079,'[3]Coordonnees fixation au support'!$Z$4:$AA$3546,2,FALSE))</f>
        <v/>
      </c>
      <c r="L1079" s="48" t="str">
        <f>IF(VLOOKUP(H1079,'[3]Coordonnees fixation au support'!$DW$4:$DX$5000,2,FALSE)=0,"",VLOOKUP(H1079,'[3]Coordonnees fixation au support'!$DW$4:$DX$5000,2,FALSE))</f>
        <v/>
      </c>
      <c r="M1079" s="49" t="str">
        <f>IF('[3]Structure Coordinate Report'!V1083=0,"",'[3]Structure Coordinate Report'!V1083)</f>
        <v/>
      </c>
      <c r="N1079" s="49" t="str">
        <f>IF(ISNA(INDEX('[3]Tableau de pose'!B1077:R6066,MATCH('TABLEAU DE BORD'!B1079,'[3]Tableau de pose'!C1077:C6066,0),17)),"",INDEX('[3]Tableau de pose'!B1077:R6066,MATCH('TABLEAU DE BORD'!B1079,'[3]Tableau de pose'!C1077:C6066,0),17))</f>
        <v/>
      </c>
      <c r="O1079" s="49" t="str">
        <f>IF(ISNA(INDEX('[3]Tableau de pose'!B1077:T6066,MATCH('TABLEAU DE BORD'!B1079&amp;"-"&amp;'TABLEAU DE BORD'!$J$6,'[3]Tableau de pose'!T1077:T6066,0),14)),"",INDEX('[3]Tableau de pose'!B1077:T6066,MATCH('TABLEAU DE BORD'!B1079&amp;"-"&amp;'TABLEAU DE BORD'!$J$6,'[3]Tableau de pose'!T1077:T6066,0),14))</f>
        <v/>
      </c>
      <c r="P1079" s="49" t="str">
        <f>IF(ISNA(INDEX('[3]Tableau de pose'!B1077:T6066,MATCH('TABLEAU DE BORD'!B1079&amp;"-"&amp;'TABLEAU DE BORD'!$K$6,'[3]Tableau de pose'!T1077:T6066,0),14)),"",INDEX('[3]Tableau de pose'!B1077:T6066,MATCH('TABLEAU DE BORD'!B1079&amp;"-"&amp;'TABLEAU DE BORD'!$K$6,'[3]Tableau de pose'!T1077:T6066,0),14))</f>
        <v/>
      </c>
      <c r="Q1079" s="50" t="str">
        <f>IF('[3]Structure Coordinate Report'!Z1083=0,"",'[3]Structure Coordinate Report'!Z1083)</f>
        <v/>
      </c>
      <c r="R1079" s="50" t="str">
        <f>IF('[3]Structure Coordinate Report'!AB1083=0,"",'[3]Structure Coordinate Report'!AB1083)</f>
        <v/>
      </c>
    </row>
    <row r="1080" spans="2:18" ht="45" customHeight="1" x14ac:dyDescent="0.25">
      <c r="B1080" s="42" t="str">
        <f>IF('[3]Structure Coordinate Report'!N1084=0,"",'[3]Structure Coordinate Report'!N1084)</f>
        <v/>
      </c>
      <c r="C1080" s="42" t="str">
        <f>IF('[3]Structure Coordinate Report'!O1084=0,"",'[3]Structure Coordinate Report'!O1084)</f>
        <v/>
      </c>
      <c r="D1080" s="43" t="str">
        <f>IF('[3]Coordonnees fixation au support'!EH1071=0,"",'[3]Coordonnees fixation au support'!EH1071)</f>
        <v/>
      </c>
      <c r="E1080" s="42" t="str">
        <f>IF(ISNA(VLOOKUP(B1080,'[3]Coordonnees fixation au support'!$Z$4:$AA$2961,2,FALSE)),"",VLOOKUP(B1080,'[3]Coordonnees fixation au support'!$Z$4:$AA$2961,2,FALSE))</f>
        <v/>
      </c>
      <c r="F1080" s="43" t="str">
        <f>IF(VLOOKUP(B1080,'[3]Coordonnees fixation au support'!$DT$4:$DU$5000,2,FALSE)=0,"",VLOOKUP(B1080,'[3]Coordonnees fixation au support'!$DT$4:$DU$5000,2,FALSE))</f>
        <v/>
      </c>
      <c r="G1080" s="44" t="str">
        <f>IF('[3]Structure Coordinate Report'!X1084=0,"",'[3]Structure Coordinate Report'!X1084)</f>
        <v/>
      </c>
      <c r="H1080" s="45" t="str">
        <f>IF('[3]Structure Coordinate Report'!Q1084=0,"",'[3]Structure Coordinate Report'!Q1084)</f>
        <v/>
      </c>
      <c r="I1080" s="45" t="str">
        <f>IF('[3]Structure Coordinate Report'!R1084=0,"",'[3]Structure Coordinate Report'!R1084)</f>
        <v/>
      </c>
      <c r="J1080" s="46" t="str">
        <f>IF('[3]Coordonnees fixation au support'!EJ1071=0,"",'[3]Coordonnees fixation au support'!EJ1071)</f>
        <v/>
      </c>
      <c r="K1080" s="47" t="str">
        <f>IF(ISNA(VLOOKUP(H1080,'[3]Coordonnees fixation au support'!$Z$4:$AA$3546,2,FALSE)),"",VLOOKUP(H1080,'[3]Coordonnees fixation au support'!$Z$4:$AA$3546,2,FALSE))</f>
        <v/>
      </c>
      <c r="L1080" s="48" t="str">
        <f>IF(VLOOKUP(H1080,'[3]Coordonnees fixation au support'!$DW$4:$DX$5000,2,FALSE)=0,"",VLOOKUP(H1080,'[3]Coordonnees fixation au support'!$DW$4:$DX$5000,2,FALSE))</f>
        <v/>
      </c>
      <c r="M1080" s="49" t="str">
        <f>IF('[3]Structure Coordinate Report'!V1084=0,"",'[3]Structure Coordinate Report'!V1084)</f>
        <v/>
      </c>
      <c r="N1080" s="49" t="str">
        <f>IF(ISNA(INDEX('[3]Tableau de pose'!B1078:R6067,MATCH('TABLEAU DE BORD'!B1080,'[3]Tableau de pose'!C1078:C6067,0),17)),"",INDEX('[3]Tableau de pose'!B1078:R6067,MATCH('TABLEAU DE BORD'!B1080,'[3]Tableau de pose'!C1078:C6067,0),17))</f>
        <v/>
      </c>
      <c r="O1080" s="49" t="str">
        <f>IF(ISNA(INDEX('[3]Tableau de pose'!B1078:T6067,MATCH('TABLEAU DE BORD'!B1080&amp;"-"&amp;'TABLEAU DE BORD'!$J$6,'[3]Tableau de pose'!T1078:T6067,0),14)),"",INDEX('[3]Tableau de pose'!B1078:T6067,MATCH('TABLEAU DE BORD'!B1080&amp;"-"&amp;'TABLEAU DE BORD'!$J$6,'[3]Tableau de pose'!T1078:T6067,0),14))</f>
        <v/>
      </c>
      <c r="P1080" s="49" t="str">
        <f>IF(ISNA(INDEX('[3]Tableau de pose'!B1078:T6067,MATCH('TABLEAU DE BORD'!B1080&amp;"-"&amp;'TABLEAU DE BORD'!$K$6,'[3]Tableau de pose'!T1078:T6067,0),14)),"",INDEX('[3]Tableau de pose'!B1078:T6067,MATCH('TABLEAU DE BORD'!B1080&amp;"-"&amp;'TABLEAU DE BORD'!$K$6,'[3]Tableau de pose'!T1078:T6067,0),14))</f>
        <v/>
      </c>
      <c r="Q1080" s="50" t="str">
        <f>IF('[3]Structure Coordinate Report'!Z1084=0,"",'[3]Structure Coordinate Report'!Z1084)</f>
        <v/>
      </c>
      <c r="R1080" s="50" t="str">
        <f>IF('[3]Structure Coordinate Report'!AB1084=0,"",'[3]Structure Coordinate Report'!AB1084)</f>
        <v/>
      </c>
    </row>
    <row r="1081" spans="2:18" ht="45" customHeight="1" x14ac:dyDescent="0.25">
      <c r="B1081" s="42" t="str">
        <f>IF('[3]Structure Coordinate Report'!N1085=0,"",'[3]Structure Coordinate Report'!N1085)</f>
        <v/>
      </c>
      <c r="C1081" s="42" t="str">
        <f>IF('[3]Structure Coordinate Report'!O1085=0,"",'[3]Structure Coordinate Report'!O1085)</f>
        <v/>
      </c>
      <c r="D1081" s="43" t="str">
        <f>IF('[3]Coordonnees fixation au support'!EH1072=0,"",'[3]Coordonnees fixation au support'!EH1072)</f>
        <v/>
      </c>
      <c r="E1081" s="42" t="str">
        <f>IF(ISNA(VLOOKUP(B1081,'[3]Coordonnees fixation au support'!$Z$4:$AA$2961,2,FALSE)),"",VLOOKUP(B1081,'[3]Coordonnees fixation au support'!$Z$4:$AA$2961,2,FALSE))</f>
        <v/>
      </c>
      <c r="F1081" s="43" t="str">
        <f>IF(VLOOKUP(B1081,'[3]Coordonnees fixation au support'!$DT$4:$DU$5000,2,FALSE)=0,"",VLOOKUP(B1081,'[3]Coordonnees fixation au support'!$DT$4:$DU$5000,2,FALSE))</f>
        <v/>
      </c>
      <c r="G1081" s="44" t="str">
        <f>IF('[3]Structure Coordinate Report'!X1085=0,"",'[3]Structure Coordinate Report'!X1085)</f>
        <v/>
      </c>
      <c r="H1081" s="45" t="str">
        <f>IF('[3]Structure Coordinate Report'!Q1085=0,"",'[3]Structure Coordinate Report'!Q1085)</f>
        <v/>
      </c>
      <c r="I1081" s="45" t="str">
        <f>IF('[3]Structure Coordinate Report'!R1085=0,"",'[3]Structure Coordinate Report'!R1085)</f>
        <v/>
      </c>
      <c r="J1081" s="46" t="str">
        <f>IF('[3]Coordonnees fixation au support'!EJ1072=0,"",'[3]Coordonnees fixation au support'!EJ1072)</f>
        <v/>
      </c>
      <c r="K1081" s="47" t="str">
        <f>IF(ISNA(VLOOKUP(H1081,'[3]Coordonnees fixation au support'!$Z$4:$AA$3546,2,FALSE)),"",VLOOKUP(H1081,'[3]Coordonnees fixation au support'!$Z$4:$AA$3546,2,FALSE))</f>
        <v/>
      </c>
      <c r="L1081" s="48" t="str">
        <f>IF(VLOOKUP(H1081,'[3]Coordonnees fixation au support'!$DW$4:$DX$5000,2,FALSE)=0,"",VLOOKUP(H1081,'[3]Coordonnees fixation au support'!$DW$4:$DX$5000,2,FALSE))</f>
        <v/>
      </c>
      <c r="M1081" s="49" t="str">
        <f>IF('[3]Structure Coordinate Report'!V1085=0,"",'[3]Structure Coordinate Report'!V1085)</f>
        <v/>
      </c>
      <c r="N1081" s="49" t="str">
        <f>IF(ISNA(INDEX('[3]Tableau de pose'!B1079:R6068,MATCH('TABLEAU DE BORD'!B1081,'[3]Tableau de pose'!C1079:C6068,0),17)),"",INDEX('[3]Tableau de pose'!B1079:R6068,MATCH('TABLEAU DE BORD'!B1081,'[3]Tableau de pose'!C1079:C6068,0),17))</f>
        <v/>
      </c>
      <c r="O1081" s="49" t="str">
        <f>IF(ISNA(INDEX('[3]Tableau de pose'!B1079:T6068,MATCH('TABLEAU DE BORD'!B1081&amp;"-"&amp;'TABLEAU DE BORD'!$J$6,'[3]Tableau de pose'!T1079:T6068,0),14)),"",INDEX('[3]Tableau de pose'!B1079:T6068,MATCH('TABLEAU DE BORD'!B1081&amp;"-"&amp;'TABLEAU DE BORD'!$J$6,'[3]Tableau de pose'!T1079:T6068,0),14))</f>
        <v/>
      </c>
      <c r="P1081" s="49" t="str">
        <f>IF(ISNA(INDEX('[3]Tableau de pose'!B1079:T6068,MATCH('TABLEAU DE BORD'!B1081&amp;"-"&amp;'TABLEAU DE BORD'!$K$6,'[3]Tableau de pose'!T1079:T6068,0),14)),"",INDEX('[3]Tableau de pose'!B1079:T6068,MATCH('TABLEAU DE BORD'!B1081&amp;"-"&amp;'TABLEAU DE BORD'!$K$6,'[3]Tableau de pose'!T1079:T6068,0),14))</f>
        <v/>
      </c>
      <c r="Q1081" s="50" t="str">
        <f>IF('[3]Structure Coordinate Report'!Z1085=0,"",'[3]Structure Coordinate Report'!Z1085)</f>
        <v/>
      </c>
      <c r="R1081" s="50" t="str">
        <f>IF('[3]Structure Coordinate Report'!AB1085=0,"",'[3]Structure Coordinate Report'!AB1085)</f>
        <v/>
      </c>
    </row>
    <row r="1082" spans="2:18" ht="45" customHeight="1" x14ac:dyDescent="0.25">
      <c r="B1082" s="42" t="str">
        <f>IF('[3]Structure Coordinate Report'!N1086=0,"",'[3]Structure Coordinate Report'!N1086)</f>
        <v/>
      </c>
      <c r="C1082" s="42" t="str">
        <f>IF('[3]Structure Coordinate Report'!O1086=0,"",'[3]Structure Coordinate Report'!O1086)</f>
        <v/>
      </c>
      <c r="D1082" s="43" t="str">
        <f>IF('[3]Coordonnees fixation au support'!EH1073=0,"",'[3]Coordonnees fixation au support'!EH1073)</f>
        <v/>
      </c>
      <c r="E1082" s="42" t="str">
        <f>IF(ISNA(VLOOKUP(B1082,'[3]Coordonnees fixation au support'!$Z$4:$AA$2961,2,FALSE)),"",VLOOKUP(B1082,'[3]Coordonnees fixation au support'!$Z$4:$AA$2961,2,FALSE))</f>
        <v/>
      </c>
      <c r="F1082" s="43" t="str">
        <f>IF(VLOOKUP(B1082,'[3]Coordonnees fixation au support'!$DT$4:$DU$5000,2,FALSE)=0,"",VLOOKUP(B1082,'[3]Coordonnees fixation au support'!$DT$4:$DU$5000,2,FALSE))</f>
        <v/>
      </c>
      <c r="G1082" s="44" t="str">
        <f>IF('[3]Structure Coordinate Report'!X1086=0,"",'[3]Structure Coordinate Report'!X1086)</f>
        <v/>
      </c>
      <c r="H1082" s="45" t="str">
        <f>IF('[3]Structure Coordinate Report'!Q1086=0,"",'[3]Structure Coordinate Report'!Q1086)</f>
        <v/>
      </c>
      <c r="I1082" s="45" t="str">
        <f>IF('[3]Structure Coordinate Report'!R1086=0,"",'[3]Structure Coordinate Report'!R1086)</f>
        <v/>
      </c>
      <c r="J1082" s="46" t="str">
        <f>IF('[3]Coordonnees fixation au support'!EJ1073=0,"",'[3]Coordonnees fixation au support'!EJ1073)</f>
        <v/>
      </c>
      <c r="K1082" s="47" t="str">
        <f>IF(ISNA(VLOOKUP(H1082,'[3]Coordonnees fixation au support'!$Z$4:$AA$3546,2,FALSE)),"",VLOOKUP(H1082,'[3]Coordonnees fixation au support'!$Z$4:$AA$3546,2,FALSE))</f>
        <v/>
      </c>
      <c r="L1082" s="48" t="str">
        <f>IF(VLOOKUP(H1082,'[3]Coordonnees fixation au support'!$DW$4:$DX$5000,2,FALSE)=0,"",VLOOKUP(H1082,'[3]Coordonnees fixation au support'!$DW$4:$DX$5000,2,FALSE))</f>
        <v/>
      </c>
      <c r="M1082" s="49" t="str">
        <f>IF('[3]Structure Coordinate Report'!V1086=0,"",'[3]Structure Coordinate Report'!V1086)</f>
        <v/>
      </c>
      <c r="N1082" s="49" t="str">
        <f>IF(ISNA(INDEX('[3]Tableau de pose'!B1080:R6069,MATCH('TABLEAU DE BORD'!B1082,'[3]Tableau de pose'!C1080:C6069,0),17)),"",INDEX('[3]Tableau de pose'!B1080:R6069,MATCH('TABLEAU DE BORD'!B1082,'[3]Tableau de pose'!C1080:C6069,0),17))</f>
        <v/>
      </c>
      <c r="O1082" s="49" t="str">
        <f>IF(ISNA(INDEX('[3]Tableau de pose'!B1080:T6069,MATCH('TABLEAU DE BORD'!B1082&amp;"-"&amp;'TABLEAU DE BORD'!$J$6,'[3]Tableau de pose'!T1080:T6069,0),14)),"",INDEX('[3]Tableau de pose'!B1080:T6069,MATCH('TABLEAU DE BORD'!B1082&amp;"-"&amp;'TABLEAU DE BORD'!$J$6,'[3]Tableau de pose'!T1080:T6069,0),14))</f>
        <v/>
      </c>
      <c r="P1082" s="49" t="str">
        <f>IF(ISNA(INDEX('[3]Tableau de pose'!B1080:T6069,MATCH('TABLEAU DE BORD'!B1082&amp;"-"&amp;'TABLEAU DE BORD'!$K$6,'[3]Tableau de pose'!T1080:T6069,0),14)),"",INDEX('[3]Tableau de pose'!B1080:T6069,MATCH('TABLEAU DE BORD'!B1082&amp;"-"&amp;'TABLEAU DE BORD'!$K$6,'[3]Tableau de pose'!T1080:T6069,0),14))</f>
        <v/>
      </c>
      <c r="Q1082" s="50" t="str">
        <f>IF('[3]Structure Coordinate Report'!Z1086=0,"",'[3]Structure Coordinate Report'!Z1086)</f>
        <v/>
      </c>
      <c r="R1082" s="50" t="str">
        <f>IF('[3]Structure Coordinate Report'!AB1086=0,"",'[3]Structure Coordinate Report'!AB1086)</f>
        <v/>
      </c>
    </row>
    <row r="1083" spans="2:18" ht="45" customHeight="1" x14ac:dyDescent="0.25">
      <c r="B1083" s="42" t="str">
        <f>IF('[3]Structure Coordinate Report'!N1087=0,"",'[3]Structure Coordinate Report'!N1087)</f>
        <v/>
      </c>
      <c r="C1083" s="42" t="str">
        <f>IF('[3]Structure Coordinate Report'!O1087=0,"",'[3]Structure Coordinate Report'!O1087)</f>
        <v/>
      </c>
      <c r="D1083" s="43" t="str">
        <f>IF('[3]Coordonnees fixation au support'!EH1074=0,"",'[3]Coordonnees fixation au support'!EH1074)</f>
        <v/>
      </c>
      <c r="E1083" s="42" t="str">
        <f>IF(ISNA(VLOOKUP(B1083,'[3]Coordonnees fixation au support'!$Z$4:$AA$2961,2,FALSE)),"",VLOOKUP(B1083,'[3]Coordonnees fixation au support'!$Z$4:$AA$2961,2,FALSE))</f>
        <v/>
      </c>
      <c r="F1083" s="43" t="str">
        <f>IF(VLOOKUP(B1083,'[3]Coordonnees fixation au support'!$DT$4:$DU$5000,2,FALSE)=0,"",VLOOKUP(B1083,'[3]Coordonnees fixation au support'!$DT$4:$DU$5000,2,FALSE))</f>
        <v/>
      </c>
      <c r="G1083" s="44" t="str">
        <f>IF('[3]Structure Coordinate Report'!X1087=0,"",'[3]Structure Coordinate Report'!X1087)</f>
        <v/>
      </c>
      <c r="H1083" s="45" t="str">
        <f>IF('[3]Structure Coordinate Report'!Q1087=0,"",'[3]Structure Coordinate Report'!Q1087)</f>
        <v/>
      </c>
      <c r="I1083" s="45" t="str">
        <f>IF('[3]Structure Coordinate Report'!R1087=0,"",'[3]Structure Coordinate Report'!R1087)</f>
        <v/>
      </c>
      <c r="J1083" s="46" t="str">
        <f>IF('[3]Coordonnees fixation au support'!EJ1074=0,"",'[3]Coordonnees fixation au support'!EJ1074)</f>
        <v/>
      </c>
      <c r="K1083" s="47" t="str">
        <f>IF(ISNA(VLOOKUP(H1083,'[3]Coordonnees fixation au support'!$Z$4:$AA$3546,2,FALSE)),"",VLOOKUP(H1083,'[3]Coordonnees fixation au support'!$Z$4:$AA$3546,2,FALSE))</f>
        <v/>
      </c>
      <c r="L1083" s="48" t="str">
        <f>IF(VLOOKUP(H1083,'[3]Coordonnees fixation au support'!$DW$4:$DX$5000,2,FALSE)=0,"",VLOOKUP(H1083,'[3]Coordonnees fixation au support'!$DW$4:$DX$5000,2,FALSE))</f>
        <v/>
      </c>
      <c r="M1083" s="49" t="str">
        <f>IF('[3]Structure Coordinate Report'!V1087=0,"",'[3]Structure Coordinate Report'!V1087)</f>
        <v/>
      </c>
      <c r="N1083" s="49" t="str">
        <f>IF(ISNA(INDEX('[3]Tableau de pose'!B1081:R6070,MATCH('TABLEAU DE BORD'!B1083,'[3]Tableau de pose'!C1081:C6070,0),17)),"",INDEX('[3]Tableau de pose'!B1081:R6070,MATCH('TABLEAU DE BORD'!B1083,'[3]Tableau de pose'!C1081:C6070,0),17))</f>
        <v/>
      </c>
      <c r="O1083" s="49" t="str">
        <f>IF(ISNA(INDEX('[3]Tableau de pose'!B1081:T6070,MATCH('TABLEAU DE BORD'!B1083&amp;"-"&amp;'TABLEAU DE BORD'!$J$6,'[3]Tableau de pose'!T1081:T6070,0),14)),"",INDEX('[3]Tableau de pose'!B1081:T6070,MATCH('TABLEAU DE BORD'!B1083&amp;"-"&amp;'TABLEAU DE BORD'!$J$6,'[3]Tableau de pose'!T1081:T6070,0),14))</f>
        <v/>
      </c>
      <c r="P1083" s="49" t="str">
        <f>IF(ISNA(INDEX('[3]Tableau de pose'!B1081:T6070,MATCH('TABLEAU DE BORD'!B1083&amp;"-"&amp;'TABLEAU DE BORD'!$K$6,'[3]Tableau de pose'!T1081:T6070,0),14)),"",INDEX('[3]Tableau de pose'!B1081:T6070,MATCH('TABLEAU DE BORD'!B1083&amp;"-"&amp;'TABLEAU DE BORD'!$K$6,'[3]Tableau de pose'!T1081:T6070,0),14))</f>
        <v/>
      </c>
      <c r="Q1083" s="50" t="str">
        <f>IF('[3]Structure Coordinate Report'!Z1087=0,"",'[3]Structure Coordinate Report'!Z1087)</f>
        <v/>
      </c>
      <c r="R1083" s="50" t="str">
        <f>IF('[3]Structure Coordinate Report'!AB1087=0,"",'[3]Structure Coordinate Report'!AB1087)</f>
        <v/>
      </c>
    </row>
    <row r="1084" spans="2:18" ht="45" customHeight="1" x14ac:dyDescent="0.25">
      <c r="B1084" s="42" t="str">
        <f>IF('[3]Structure Coordinate Report'!N1088=0,"",'[3]Structure Coordinate Report'!N1088)</f>
        <v/>
      </c>
      <c r="C1084" s="42" t="str">
        <f>IF('[3]Structure Coordinate Report'!O1088=0,"",'[3]Structure Coordinate Report'!O1088)</f>
        <v/>
      </c>
      <c r="D1084" s="43" t="str">
        <f>IF('[3]Coordonnees fixation au support'!EH1075=0,"",'[3]Coordonnees fixation au support'!EH1075)</f>
        <v/>
      </c>
      <c r="E1084" s="42" t="str">
        <f>IF(ISNA(VLOOKUP(B1084,'[3]Coordonnees fixation au support'!$Z$4:$AA$2961,2,FALSE)),"",VLOOKUP(B1084,'[3]Coordonnees fixation au support'!$Z$4:$AA$2961,2,FALSE))</f>
        <v/>
      </c>
      <c r="F1084" s="43" t="str">
        <f>IF(VLOOKUP(B1084,'[3]Coordonnees fixation au support'!$DT$4:$DU$5000,2,FALSE)=0,"",VLOOKUP(B1084,'[3]Coordonnees fixation au support'!$DT$4:$DU$5000,2,FALSE))</f>
        <v/>
      </c>
      <c r="G1084" s="44" t="str">
        <f>IF('[3]Structure Coordinate Report'!X1088=0,"",'[3]Structure Coordinate Report'!X1088)</f>
        <v/>
      </c>
      <c r="H1084" s="45" t="str">
        <f>IF('[3]Structure Coordinate Report'!Q1088=0,"",'[3]Structure Coordinate Report'!Q1088)</f>
        <v/>
      </c>
      <c r="I1084" s="45" t="str">
        <f>IF('[3]Structure Coordinate Report'!R1088=0,"",'[3]Structure Coordinate Report'!R1088)</f>
        <v/>
      </c>
      <c r="J1084" s="46" t="str">
        <f>IF('[3]Coordonnees fixation au support'!EJ1075=0,"",'[3]Coordonnees fixation au support'!EJ1075)</f>
        <v/>
      </c>
      <c r="K1084" s="47" t="str">
        <f>IF(ISNA(VLOOKUP(H1084,'[3]Coordonnees fixation au support'!$Z$4:$AA$3546,2,FALSE)),"",VLOOKUP(H1084,'[3]Coordonnees fixation au support'!$Z$4:$AA$3546,2,FALSE))</f>
        <v/>
      </c>
      <c r="L1084" s="48" t="str">
        <f>IF(VLOOKUP(H1084,'[3]Coordonnees fixation au support'!$DW$4:$DX$5000,2,FALSE)=0,"",VLOOKUP(H1084,'[3]Coordonnees fixation au support'!$DW$4:$DX$5000,2,FALSE))</f>
        <v/>
      </c>
      <c r="M1084" s="49" t="str">
        <f>IF('[3]Structure Coordinate Report'!V1088=0,"",'[3]Structure Coordinate Report'!V1088)</f>
        <v/>
      </c>
      <c r="N1084" s="49" t="str">
        <f>IF(ISNA(INDEX('[3]Tableau de pose'!B1082:R6071,MATCH('TABLEAU DE BORD'!B1084,'[3]Tableau de pose'!C1082:C6071,0),17)),"",INDEX('[3]Tableau de pose'!B1082:R6071,MATCH('TABLEAU DE BORD'!B1084,'[3]Tableau de pose'!C1082:C6071,0),17))</f>
        <v/>
      </c>
      <c r="O1084" s="49" t="str">
        <f>IF(ISNA(INDEX('[3]Tableau de pose'!B1082:T6071,MATCH('TABLEAU DE BORD'!B1084&amp;"-"&amp;'TABLEAU DE BORD'!$J$6,'[3]Tableau de pose'!T1082:T6071,0),14)),"",INDEX('[3]Tableau de pose'!B1082:T6071,MATCH('TABLEAU DE BORD'!B1084&amp;"-"&amp;'TABLEAU DE BORD'!$J$6,'[3]Tableau de pose'!T1082:T6071,0),14))</f>
        <v/>
      </c>
      <c r="P1084" s="49" t="str">
        <f>IF(ISNA(INDEX('[3]Tableau de pose'!B1082:T6071,MATCH('TABLEAU DE BORD'!B1084&amp;"-"&amp;'TABLEAU DE BORD'!$K$6,'[3]Tableau de pose'!T1082:T6071,0),14)),"",INDEX('[3]Tableau de pose'!B1082:T6071,MATCH('TABLEAU DE BORD'!B1084&amp;"-"&amp;'TABLEAU DE BORD'!$K$6,'[3]Tableau de pose'!T1082:T6071,0),14))</f>
        <v/>
      </c>
      <c r="Q1084" s="50" t="str">
        <f>IF('[3]Structure Coordinate Report'!Z1088=0,"",'[3]Structure Coordinate Report'!Z1088)</f>
        <v/>
      </c>
      <c r="R1084" s="50" t="str">
        <f>IF('[3]Structure Coordinate Report'!AB1088=0,"",'[3]Structure Coordinate Report'!AB1088)</f>
        <v/>
      </c>
    </row>
    <row r="1085" spans="2:18" ht="45" customHeight="1" x14ac:dyDescent="0.25">
      <c r="B1085" s="42" t="str">
        <f>IF('[3]Structure Coordinate Report'!N1089=0,"",'[3]Structure Coordinate Report'!N1089)</f>
        <v/>
      </c>
      <c r="C1085" s="42" t="str">
        <f>IF('[3]Structure Coordinate Report'!O1089=0,"",'[3]Structure Coordinate Report'!O1089)</f>
        <v/>
      </c>
      <c r="D1085" s="43" t="str">
        <f>IF('[3]Coordonnees fixation au support'!EH1076=0,"",'[3]Coordonnees fixation au support'!EH1076)</f>
        <v/>
      </c>
      <c r="E1085" s="42" t="str">
        <f>IF(ISNA(VLOOKUP(B1085,'[3]Coordonnees fixation au support'!$Z$4:$AA$2961,2,FALSE)),"",VLOOKUP(B1085,'[3]Coordonnees fixation au support'!$Z$4:$AA$2961,2,FALSE))</f>
        <v/>
      </c>
      <c r="F1085" s="43" t="str">
        <f>IF(VLOOKUP(B1085,'[3]Coordonnees fixation au support'!$DT$4:$DU$5000,2,FALSE)=0,"",VLOOKUP(B1085,'[3]Coordonnees fixation au support'!$DT$4:$DU$5000,2,FALSE))</f>
        <v/>
      </c>
      <c r="G1085" s="44" t="str">
        <f>IF('[3]Structure Coordinate Report'!X1089=0,"",'[3]Structure Coordinate Report'!X1089)</f>
        <v/>
      </c>
      <c r="H1085" s="45" t="str">
        <f>IF('[3]Structure Coordinate Report'!Q1089=0,"",'[3]Structure Coordinate Report'!Q1089)</f>
        <v/>
      </c>
      <c r="I1085" s="45" t="str">
        <f>IF('[3]Structure Coordinate Report'!R1089=0,"",'[3]Structure Coordinate Report'!R1089)</f>
        <v/>
      </c>
      <c r="J1085" s="46" t="str">
        <f>IF('[3]Coordonnees fixation au support'!EJ1076=0,"",'[3]Coordonnees fixation au support'!EJ1076)</f>
        <v/>
      </c>
      <c r="K1085" s="47" t="str">
        <f>IF(ISNA(VLOOKUP(H1085,'[3]Coordonnees fixation au support'!$Z$4:$AA$3546,2,FALSE)),"",VLOOKUP(H1085,'[3]Coordonnees fixation au support'!$Z$4:$AA$3546,2,FALSE))</f>
        <v/>
      </c>
      <c r="L1085" s="48" t="str">
        <f>IF(VLOOKUP(H1085,'[3]Coordonnees fixation au support'!$DW$4:$DX$5000,2,FALSE)=0,"",VLOOKUP(H1085,'[3]Coordonnees fixation au support'!$DW$4:$DX$5000,2,FALSE))</f>
        <v/>
      </c>
      <c r="M1085" s="49" t="str">
        <f>IF('[3]Structure Coordinate Report'!V1089=0,"",'[3]Structure Coordinate Report'!V1089)</f>
        <v/>
      </c>
      <c r="N1085" s="49" t="str">
        <f>IF(ISNA(INDEX('[3]Tableau de pose'!B1083:R6072,MATCH('TABLEAU DE BORD'!B1085,'[3]Tableau de pose'!C1083:C6072,0),17)),"",INDEX('[3]Tableau de pose'!B1083:R6072,MATCH('TABLEAU DE BORD'!B1085,'[3]Tableau de pose'!C1083:C6072,0),17))</f>
        <v/>
      </c>
      <c r="O1085" s="49" t="str">
        <f>IF(ISNA(INDEX('[3]Tableau de pose'!B1083:T6072,MATCH('TABLEAU DE BORD'!B1085&amp;"-"&amp;'TABLEAU DE BORD'!$J$6,'[3]Tableau de pose'!T1083:T6072,0),14)),"",INDEX('[3]Tableau de pose'!B1083:T6072,MATCH('TABLEAU DE BORD'!B1085&amp;"-"&amp;'TABLEAU DE BORD'!$J$6,'[3]Tableau de pose'!T1083:T6072,0),14))</f>
        <v/>
      </c>
      <c r="P1085" s="49" t="str">
        <f>IF(ISNA(INDEX('[3]Tableau de pose'!B1083:T6072,MATCH('TABLEAU DE BORD'!B1085&amp;"-"&amp;'TABLEAU DE BORD'!$K$6,'[3]Tableau de pose'!T1083:T6072,0),14)),"",INDEX('[3]Tableau de pose'!B1083:T6072,MATCH('TABLEAU DE BORD'!B1085&amp;"-"&amp;'TABLEAU DE BORD'!$K$6,'[3]Tableau de pose'!T1083:T6072,0),14))</f>
        <v/>
      </c>
      <c r="Q1085" s="50" t="str">
        <f>IF('[3]Structure Coordinate Report'!Z1089=0,"",'[3]Structure Coordinate Report'!Z1089)</f>
        <v/>
      </c>
      <c r="R1085" s="50" t="str">
        <f>IF('[3]Structure Coordinate Report'!AB1089=0,"",'[3]Structure Coordinate Report'!AB1089)</f>
        <v/>
      </c>
    </row>
    <row r="1086" spans="2:18" ht="45" customHeight="1" x14ac:dyDescent="0.25">
      <c r="B1086" s="42" t="str">
        <f>IF('[3]Structure Coordinate Report'!N1090=0,"",'[3]Structure Coordinate Report'!N1090)</f>
        <v/>
      </c>
      <c r="C1086" s="42" t="str">
        <f>IF('[3]Structure Coordinate Report'!O1090=0,"",'[3]Structure Coordinate Report'!O1090)</f>
        <v/>
      </c>
      <c r="D1086" s="43" t="str">
        <f>IF('[3]Coordonnees fixation au support'!EH1077=0,"",'[3]Coordonnees fixation au support'!EH1077)</f>
        <v/>
      </c>
      <c r="E1086" s="42" t="str">
        <f>IF(ISNA(VLOOKUP(B1086,'[3]Coordonnees fixation au support'!$Z$4:$AA$2961,2,FALSE)),"",VLOOKUP(B1086,'[3]Coordonnees fixation au support'!$Z$4:$AA$2961,2,FALSE))</f>
        <v/>
      </c>
      <c r="F1086" s="43" t="str">
        <f>IF(VLOOKUP(B1086,'[3]Coordonnees fixation au support'!$DT$4:$DU$5000,2,FALSE)=0,"",VLOOKUP(B1086,'[3]Coordonnees fixation au support'!$DT$4:$DU$5000,2,FALSE))</f>
        <v/>
      </c>
      <c r="G1086" s="44" t="str">
        <f>IF('[3]Structure Coordinate Report'!X1090=0,"",'[3]Structure Coordinate Report'!X1090)</f>
        <v/>
      </c>
      <c r="H1086" s="45" t="str">
        <f>IF('[3]Structure Coordinate Report'!Q1090=0,"",'[3]Structure Coordinate Report'!Q1090)</f>
        <v/>
      </c>
      <c r="I1086" s="45" t="str">
        <f>IF('[3]Structure Coordinate Report'!R1090=0,"",'[3]Structure Coordinate Report'!R1090)</f>
        <v/>
      </c>
      <c r="J1086" s="46" t="str">
        <f>IF('[3]Coordonnees fixation au support'!EJ1077=0,"",'[3]Coordonnees fixation au support'!EJ1077)</f>
        <v/>
      </c>
      <c r="K1086" s="47" t="str">
        <f>IF(ISNA(VLOOKUP(H1086,'[3]Coordonnees fixation au support'!$Z$4:$AA$3546,2,FALSE)),"",VLOOKUP(H1086,'[3]Coordonnees fixation au support'!$Z$4:$AA$3546,2,FALSE))</f>
        <v/>
      </c>
      <c r="L1086" s="48" t="str">
        <f>IF(VLOOKUP(H1086,'[3]Coordonnees fixation au support'!$DW$4:$DX$5000,2,FALSE)=0,"",VLOOKUP(H1086,'[3]Coordonnees fixation au support'!$DW$4:$DX$5000,2,FALSE))</f>
        <v/>
      </c>
      <c r="M1086" s="49" t="str">
        <f>IF('[3]Structure Coordinate Report'!V1090=0,"",'[3]Structure Coordinate Report'!V1090)</f>
        <v/>
      </c>
      <c r="N1086" s="49" t="str">
        <f>IF(ISNA(INDEX('[3]Tableau de pose'!B1084:R6073,MATCH('TABLEAU DE BORD'!B1086,'[3]Tableau de pose'!C1084:C6073,0),17)),"",INDEX('[3]Tableau de pose'!B1084:R6073,MATCH('TABLEAU DE BORD'!B1086,'[3]Tableau de pose'!C1084:C6073,0),17))</f>
        <v/>
      </c>
      <c r="O1086" s="49" t="str">
        <f>IF(ISNA(INDEX('[3]Tableau de pose'!B1084:T6073,MATCH('TABLEAU DE BORD'!B1086&amp;"-"&amp;'TABLEAU DE BORD'!$J$6,'[3]Tableau de pose'!T1084:T6073,0),14)),"",INDEX('[3]Tableau de pose'!B1084:T6073,MATCH('TABLEAU DE BORD'!B1086&amp;"-"&amp;'TABLEAU DE BORD'!$J$6,'[3]Tableau de pose'!T1084:T6073,0),14))</f>
        <v/>
      </c>
      <c r="P1086" s="49" t="str">
        <f>IF(ISNA(INDEX('[3]Tableau de pose'!B1084:T6073,MATCH('TABLEAU DE BORD'!B1086&amp;"-"&amp;'TABLEAU DE BORD'!$K$6,'[3]Tableau de pose'!T1084:T6073,0),14)),"",INDEX('[3]Tableau de pose'!B1084:T6073,MATCH('TABLEAU DE BORD'!B1086&amp;"-"&amp;'TABLEAU DE BORD'!$K$6,'[3]Tableau de pose'!T1084:T6073,0),14))</f>
        <v/>
      </c>
      <c r="Q1086" s="50" t="str">
        <f>IF('[3]Structure Coordinate Report'!Z1090=0,"",'[3]Structure Coordinate Report'!Z1090)</f>
        <v/>
      </c>
      <c r="R1086" s="50" t="str">
        <f>IF('[3]Structure Coordinate Report'!AB1090=0,"",'[3]Structure Coordinate Report'!AB1090)</f>
        <v/>
      </c>
    </row>
    <row r="1087" spans="2:18" ht="45" customHeight="1" x14ac:dyDescent="0.25">
      <c r="B1087" s="42" t="str">
        <f>IF('[3]Structure Coordinate Report'!N1091=0,"",'[3]Structure Coordinate Report'!N1091)</f>
        <v/>
      </c>
      <c r="C1087" s="42" t="str">
        <f>IF('[3]Structure Coordinate Report'!O1091=0,"",'[3]Structure Coordinate Report'!O1091)</f>
        <v/>
      </c>
      <c r="D1087" s="43" t="str">
        <f>IF('[3]Coordonnees fixation au support'!EH1078=0,"",'[3]Coordonnees fixation au support'!EH1078)</f>
        <v/>
      </c>
      <c r="E1087" s="42" t="str">
        <f>IF(ISNA(VLOOKUP(B1087,'[3]Coordonnees fixation au support'!$Z$4:$AA$2961,2,FALSE)),"",VLOOKUP(B1087,'[3]Coordonnees fixation au support'!$Z$4:$AA$2961,2,FALSE))</f>
        <v/>
      </c>
      <c r="F1087" s="43" t="str">
        <f>IF(VLOOKUP(B1087,'[3]Coordonnees fixation au support'!$DT$4:$DU$5000,2,FALSE)=0,"",VLOOKUP(B1087,'[3]Coordonnees fixation au support'!$DT$4:$DU$5000,2,FALSE))</f>
        <v/>
      </c>
      <c r="G1087" s="44" t="str">
        <f>IF('[3]Structure Coordinate Report'!X1091=0,"",'[3]Structure Coordinate Report'!X1091)</f>
        <v/>
      </c>
      <c r="H1087" s="45" t="str">
        <f>IF('[3]Structure Coordinate Report'!Q1091=0,"",'[3]Structure Coordinate Report'!Q1091)</f>
        <v/>
      </c>
      <c r="I1087" s="45" t="str">
        <f>IF('[3]Structure Coordinate Report'!R1091=0,"",'[3]Structure Coordinate Report'!R1091)</f>
        <v/>
      </c>
      <c r="J1087" s="46" t="str">
        <f>IF('[3]Coordonnees fixation au support'!EJ1078=0,"",'[3]Coordonnees fixation au support'!EJ1078)</f>
        <v/>
      </c>
      <c r="K1087" s="47" t="str">
        <f>IF(ISNA(VLOOKUP(H1087,'[3]Coordonnees fixation au support'!$Z$4:$AA$3546,2,FALSE)),"",VLOOKUP(H1087,'[3]Coordonnees fixation au support'!$Z$4:$AA$3546,2,FALSE))</f>
        <v/>
      </c>
      <c r="L1087" s="48" t="str">
        <f>IF(VLOOKUP(H1087,'[3]Coordonnees fixation au support'!$DW$4:$DX$5000,2,FALSE)=0,"",VLOOKUP(H1087,'[3]Coordonnees fixation au support'!$DW$4:$DX$5000,2,FALSE))</f>
        <v/>
      </c>
      <c r="M1087" s="49" t="str">
        <f>IF('[3]Structure Coordinate Report'!V1091=0,"",'[3]Structure Coordinate Report'!V1091)</f>
        <v/>
      </c>
      <c r="N1087" s="49" t="str">
        <f>IF(ISNA(INDEX('[3]Tableau de pose'!B1085:R6074,MATCH('TABLEAU DE BORD'!B1087,'[3]Tableau de pose'!C1085:C6074,0),17)),"",INDEX('[3]Tableau de pose'!B1085:R6074,MATCH('TABLEAU DE BORD'!B1087,'[3]Tableau de pose'!C1085:C6074,0),17))</f>
        <v/>
      </c>
      <c r="O1087" s="49" t="str">
        <f>IF(ISNA(INDEX('[3]Tableau de pose'!B1085:T6074,MATCH('TABLEAU DE BORD'!B1087&amp;"-"&amp;'TABLEAU DE BORD'!$J$6,'[3]Tableau de pose'!T1085:T6074,0),14)),"",INDEX('[3]Tableau de pose'!B1085:T6074,MATCH('TABLEAU DE BORD'!B1087&amp;"-"&amp;'TABLEAU DE BORD'!$J$6,'[3]Tableau de pose'!T1085:T6074,0),14))</f>
        <v/>
      </c>
      <c r="P1087" s="49" t="str">
        <f>IF(ISNA(INDEX('[3]Tableau de pose'!B1085:T6074,MATCH('TABLEAU DE BORD'!B1087&amp;"-"&amp;'TABLEAU DE BORD'!$K$6,'[3]Tableau de pose'!T1085:T6074,0),14)),"",INDEX('[3]Tableau de pose'!B1085:T6074,MATCH('TABLEAU DE BORD'!B1087&amp;"-"&amp;'TABLEAU DE BORD'!$K$6,'[3]Tableau de pose'!T1085:T6074,0),14))</f>
        <v/>
      </c>
      <c r="Q1087" s="50" t="str">
        <f>IF('[3]Structure Coordinate Report'!Z1091=0,"",'[3]Structure Coordinate Report'!Z1091)</f>
        <v/>
      </c>
      <c r="R1087" s="50" t="str">
        <f>IF('[3]Structure Coordinate Report'!AB1091=0,"",'[3]Structure Coordinate Report'!AB1091)</f>
        <v/>
      </c>
    </row>
    <row r="1088" spans="2:18" ht="45" customHeight="1" x14ac:dyDescent="0.25">
      <c r="B1088" s="42" t="str">
        <f>IF('[3]Structure Coordinate Report'!N1092=0,"",'[3]Structure Coordinate Report'!N1092)</f>
        <v/>
      </c>
      <c r="C1088" s="42" t="str">
        <f>IF('[3]Structure Coordinate Report'!O1092=0,"",'[3]Structure Coordinate Report'!O1092)</f>
        <v/>
      </c>
      <c r="D1088" s="43" t="str">
        <f>IF('[3]Coordonnees fixation au support'!EH1079=0,"",'[3]Coordonnees fixation au support'!EH1079)</f>
        <v/>
      </c>
      <c r="E1088" s="42" t="str">
        <f>IF(ISNA(VLOOKUP(B1088,'[3]Coordonnees fixation au support'!$Z$4:$AA$2961,2,FALSE)),"",VLOOKUP(B1088,'[3]Coordonnees fixation au support'!$Z$4:$AA$2961,2,FALSE))</f>
        <v/>
      </c>
      <c r="F1088" s="43" t="str">
        <f>IF(VLOOKUP(B1088,'[3]Coordonnees fixation au support'!$DT$4:$DU$5000,2,FALSE)=0,"",VLOOKUP(B1088,'[3]Coordonnees fixation au support'!$DT$4:$DU$5000,2,FALSE))</f>
        <v/>
      </c>
      <c r="G1088" s="44" t="str">
        <f>IF('[3]Structure Coordinate Report'!X1092=0,"",'[3]Structure Coordinate Report'!X1092)</f>
        <v/>
      </c>
      <c r="H1088" s="45" t="str">
        <f>IF('[3]Structure Coordinate Report'!Q1092=0,"",'[3]Structure Coordinate Report'!Q1092)</f>
        <v/>
      </c>
      <c r="I1088" s="45" t="str">
        <f>IF('[3]Structure Coordinate Report'!R1092=0,"",'[3]Structure Coordinate Report'!R1092)</f>
        <v/>
      </c>
      <c r="J1088" s="46" t="str">
        <f>IF('[3]Coordonnees fixation au support'!EJ1079=0,"",'[3]Coordonnees fixation au support'!EJ1079)</f>
        <v/>
      </c>
      <c r="K1088" s="47" t="str">
        <f>IF(ISNA(VLOOKUP(H1088,'[3]Coordonnees fixation au support'!$Z$4:$AA$3546,2,FALSE)),"",VLOOKUP(H1088,'[3]Coordonnees fixation au support'!$Z$4:$AA$3546,2,FALSE))</f>
        <v/>
      </c>
      <c r="L1088" s="48" t="str">
        <f>IF(VLOOKUP(H1088,'[3]Coordonnees fixation au support'!$DW$4:$DX$5000,2,FALSE)=0,"",VLOOKUP(H1088,'[3]Coordonnees fixation au support'!$DW$4:$DX$5000,2,FALSE))</f>
        <v/>
      </c>
      <c r="M1088" s="49" t="str">
        <f>IF('[3]Structure Coordinate Report'!V1092=0,"",'[3]Structure Coordinate Report'!V1092)</f>
        <v/>
      </c>
      <c r="N1088" s="49" t="str">
        <f>IF(ISNA(INDEX('[3]Tableau de pose'!B1086:R6075,MATCH('TABLEAU DE BORD'!B1088,'[3]Tableau de pose'!C1086:C6075,0),17)),"",INDEX('[3]Tableau de pose'!B1086:R6075,MATCH('TABLEAU DE BORD'!B1088,'[3]Tableau de pose'!C1086:C6075,0),17))</f>
        <v/>
      </c>
      <c r="O1088" s="49" t="str">
        <f>IF(ISNA(INDEX('[3]Tableau de pose'!B1086:T6075,MATCH('TABLEAU DE BORD'!B1088&amp;"-"&amp;'TABLEAU DE BORD'!$J$6,'[3]Tableau de pose'!T1086:T6075,0),14)),"",INDEX('[3]Tableau de pose'!B1086:T6075,MATCH('TABLEAU DE BORD'!B1088&amp;"-"&amp;'TABLEAU DE BORD'!$J$6,'[3]Tableau de pose'!T1086:T6075,0),14))</f>
        <v/>
      </c>
      <c r="P1088" s="49" t="str">
        <f>IF(ISNA(INDEX('[3]Tableau de pose'!B1086:T6075,MATCH('TABLEAU DE BORD'!B1088&amp;"-"&amp;'TABLEAU DE BORD'!$K$6,'[3]Tableau de pose'!T1086:T6075,0),14)),"",INDEX('[3]Tableau de pose'!B1086:T6075,MATCH('TABLEAU DE BORD'!B1088&amp;"-"&amp;'TABLEAU DE BORD'!$K$6,'[3]Tableau de pose'!T1086:T6075,0),14))</f>
        <v/>
      </c>
      <c r="Q1088" s="50" t="str">
        <f>IF('[3]Structure Coordinate Report'!Z1092=0,"",'[3]Structure Coordinate Report'!Z1092)</f>
        <v/>
      </c>
      <c r="R1088" s="50" t="str">
        <f>IF('[3]Structure Coordinate Report'!AB1092=0,"",'[3]Structure Coordinate Report'!AB1092)</f>
        <v/>
      </c>
    </row>
    <row r="1089" spans="2:18" ht="45" customHeight="1" x14ac:dyDescent="0.25">
      <c r="B1089" s="42" t="str">
        <f>IF('[3]Structure Coordinate Report'!N1093=0,"",'[3]Structure Coordinate Report'!N1093)</f>
        <v/>
      </c>
      <c r="C1089" s="42" t="str">
        <f>IF('[3]Structure Coordinate Report'!O1093=0,"",'[3]Structure Coordinate Report'!O1093)</f>
        <v/>
      </c>
      <c r="D1089" s="43" t="str">
        <f>IF('[3]Coordonnees fixation au support'!EH1080=0,"",'[3]Coordonnees fixation au support'!EH1080)</f>
        <v/>
      </c>
      <c r="E1089" s="42" t="str">
        <f>IF(ISNA(VLOOKUP(B1089,'[3]Coordonnees fixation au support'!$Z$4:$AA$2961,2,FALSE)),"",VLOOKUP(B1089,'[3]Coordonnees fixation au support'!$Z$4:$AA$2961,2,FALSE))</f>
        <v/>
      </c>
      <c r="F1089" s="43" t="str">
        <f>IF(VLOOKUP(B1089,'[3]Coordonnees fixation au support'!$DT$4:$DU$5000,2,FALSE)=0,"",VLOOKUP(B1089,'[3]Coordonnees fixation au support'!$DT$4:$DU$5000,2,FALSE))</f>
        <v/>
      </c>
      <c r="G1089" s="44" t="str">
        <f>IF('[3]Structure Coordinate Report'!X1093=0,"",'[3]Structure Coordinate Report'!X1093)</f>
        <v/>
      </c>
      <c r="H1089" s="45" t="str">
        <f>IF('[3]Structure Coordinate Report'!Q1093=0,"",'[3]Structure Coordinate Report'!Q1093)</f>
        <v/>
      </c>
      <c r="I1089" s="45" t="str">
        <f>IF('[3]Structure Coordinate Report'!R1093=0,"",'[3]Structure Coordinate Report'!R1093)</f>
        <v/>
      </c>
      <c r="J1089" s="46" t="str">
        <f>IF('[3]Coordonnees fixation au support'!EJ1080=0,"",'[3]Coordonnees fixation au support'!EJ1080)</f>
        <v/>
      </c>
      <c r="K1089" s="47" t="str">
        <f>IF(ISNA(VLOOKUP(H1089,'[3]Coordonnees fixation au support'!$Z$4:$AA$3546,2,FALSE)),"",VLOOKUP(H1089,'[3]Coordonnees fixation au support'!$Z$4:$AA$3546,2,FALSE))</f>
        <v/>
      </c>
      <c r="L1089" s="48" t="str">
        <f>IF(VLOOKUP(H1089,'[3]Coordonnees fixation au support'!$DW$4:$DX$5000,2,FALSE)=0,"",VLOOKUP(H1089,'[3]Coordonnees fixation au support'!$DW$4:$DX$5000,2,FALSE))</f>
        <v/>
      </c>
      <c r="M1089" s="49" t="str">
        <f>IF('[3]Structure Coordinate Report'!V1093=0,"",'[3]Structure Coordinate Report'!V1093)</f>
        <v/>
      </c>
      <c r="N1089" s="49" t="str">
        <f>IF(ISNA(INDEX('[3]Tableau de pose'!B1087:R6076,MATCH('TABLEAU DE BORD'!B1089,'[3]Tableau de pose'!C1087:C6076,0),17)),"",INDEX('[3]Tableau de pose'!B1087:R6076,MATCH('TABLEAU DE BORD'!B1089,'[3]Tableau de pose'!C1087:C6076,0),17))</f>
        <v/>
      </c>
      <c r="O1089" s="49" t="str">
        <f>IF(ISNA(INDEX('[3]Tableau de pose'!B1087:T6076,MATCH('TABLEAU DE BORD'!B1089&amp;"-"&amp;'TABLEAU DE BORD'!$J$6,'[3]Tableau de pose'!T1087:T6076,0),14)),"",INDEX('[3]Tableau de pose'!B1087:T6076,MATCH('TABLEAU DE BORD'!B1089&amp;"-"&amp;'TABLEAU DE BORD'!$J$6,'[3]Tableau de pose'!T1087:T6076,0),14))</f>
        <v/>
      </c>
      <c r="P1089" s="49" t="str">
        <f>IF(ISNA(INDEX('[3]Tableau de pose'!B1087:T6076,MATCH('TABLEAU DE BORD'!B1089&amp;"-"&amp;'TABLEAU DE BORD'!$K$6,'[3]Tableau de pose'!T1087:T6076,0),14)),"",INDEX('[3]Tableau de pose'!B1087:T6076,MATCH('TABLEAU DE BORD'!B1089&amp;"-"&amp;'TABLEAU DE BORD'!$K$6,'[3]Tableau de pose'!T1087:T6076,0),14))</f>
        <v/>
      </c>
      <c r="Q1089" s="50" t="str">
        <f>IF('[3]Structure Coordinate Report'!Z1093=0,"",'[3]Structure Coordinate Report'!Z1093)</f>
        <v/>
      </c>
      <c r="R1089" s="50" t="str">
        <f>IF('[3]Structure Coordinate Report'!AB1093=0,"",'[3]Structure Coordinate Report'!AB1093)</f>
        <v/>
      </c>
    </row>
    <row r="1090" spans="2:18" ht="45" customHeight="1" x14ac:dyDescent="0.25">
      <c r="B1090" s="42" t="str">
        <f>IF('[3]Structure Coordinate Report'!N1094=0,"",'[3]Structure Coordinate Report'!N1094)</f>
        <v/>
      </c>
      <c r="C1090" s="42" t="str">
        <f>IF('[3]Structure Coordinate Report'!O1094=0,"",'[3]Structure Coordinate Report'!O1094)</f>
        <v/>
      </c>
      <c r="D1090" s="43" t="str">
        <f>IF('[3]Coordonnees fixation au support'!EH1081=0,"",'[3]Coordonnees fixation au support'!EH1081)</f>
        <v/>
      </c>
      <c r="E1090" s="42" t="str">
        <f>IF(ISNA(VLOOKUP(B1090,'[3]Coordonnees fixation au support'!$Z$4:$AA$2961,2,FALSE)),"",VLOOKUP(B1090,'[3]Coordonnees fixation au support'!$Z$4:$AA$2961,2,FALSE))</f>
        <v/>
      </c>
      <c r="F1090" s="43" t="str">
        <f>IF(VLOOKUP(B1090,'[3]Coordonnees fixation au support'!$DT$4:$DU$5000,2,FALSE)=0,"",VLOOKUP(B1090,'[3]Coordonnees fixation au support'!$DT$4:$DU$5000,2,FALSE))</f>
        <v/>
      </c>
      <c r="G1090" s="44" t="str">
        <f>IF('[3]Structure Coordinate Report'!X1094=0,"",'[3]Structure Coordinate Report'!X1094)</f>
        <v/>
      </c>
      <c r="H1090" s="45" t="str">
        <f>IF('[3]Structure Coordinate Report'!Q1094=0,"",'[3]Structure Coordinate Report'!Q1094)</f>
        <v/>
      </c>
      <c r="I1090" s="45" t="str">
        <f>IF('[3]Structure Coordinate Report'!R1094=0,"",'[3]Structure Coordinate Report'!R1094)</f>
        <v/>
      </c>
      <c r="J1090" s="46" t="str">
        <f>IF('[3]Coordonnees fixation au support'!EJ1081=0,"",'[3]Coordonnees fixation au support'!EJ1081)</f>
        <v/>
      </c>
      <c r="K1090" s="47" t="str">
        <f>IF(ISNA(VLOOKUP(H1090,'[3]Coordonnees fixation au support'!$Z$4:$AA$3546,2,FALSE)),"",VLOOKUP(H1090,'[3]Coordonnees fixation au support'!$Z$4:$AA$3546,2,FALSE))</f>
        <v/>
      </c>
      <c r="L1090" s="48" t="str">
        <f>IF(VLOOKUP(H1090,'[3]Coordonnees fixation au support'!$DW$4:$DX$5000,2,FALSE)=0,"",VLOOKUP(H1090,'[3]Coordonnees fixation au support'!$DW$4:$DX$5000,2,FALSE))</f>
        <v/>
      </c>
      <c r="M1090" s="49" t="str">
        <f>IF('[3]Structure Coordinate Report'!V1094=0,"",'[3]Structure Coordinate Report'!V1094)</f>
        <v/>
      </c>
      <c r="N1090" s="49" t="str">
        <f>IF(ISNA(INDEX('[3]Tableau de pose'!B1088:R6077,MATCH('TABLEAU DE BORD'!B1090,'[3]Tableau de pose'!C1088:C6077,0),17)),"",INDEX('[3]Tableau de pose'!B1088:R6077,MATCH('TABLEAU DE BORD'!B1090,'[3]Tableau de pose'!C1088:C6077,0),17))</f>
        <v/>
      </c>
      <c r="O1090" s="49" t="str">
        <f>IF(ISNA(INDEX('[3]Tableau de pose'!B1088:T6077,MATCH('TABLEAU DE BORD'!B1090&amp;"-"&amp;'TABLEAU DE BORD'!$J$6,'[3]Tableau de pose'!T1088:T6077,0),14)),"",INDEX('[3]Tableau de pose'!B1088:T6077,MATCH('TABLEAU DE BORD'!B1090&amp;"-"&amp;'TABLEAU DE BORD'!$J$6,'[3]Tableau de pose'!T1088:T6077,0),14))</f>
        <v/>
      </c>
      <c r="P1090" s="49" t="str">
        <f>IF(ISNA(INDEX('[3]Tableau de pose'!B1088:T6077,MATCH('TABLEAU DE BORD'!B1090&amp;"-"&amp;'TABLEAU DE BORD'!$K$6,'[3]Tableau de pose'!T1088:T6077,0),14)),"",INDEX('[3]Tableau de pose'!B1088:T6077,MATCH('TABLEAU DE BORD'!B1090&amp;"-"&amp;'TABLEAU DE BORD'!$K$6,'[3]Tableau de pose'!T1088:T6077,0),14))</f>
        <v/>
      </c>
      <c r="Q1090" s="50" t="str">
        <f>IF('[3]Structure Coordinate Report'!Z1094=0,"",'[3]Structure Coordinate Report'!Z1094)</f>
        <v/>
      </c>
      <c r="R1090" s="50" t="str">
        <f>IF('[3]Structure Coordinate Report'!AB1094=0,"",'[3]Structure Coordinate Report'!AB1094)</f>
        <v/>
      </c>
    </row>
    <row r="1091" spans="2:18" ht="45" customHeight="1" x14ac:dyDescent="0.25">
      <c r="B1091" s="42" t="str">
        <f>IF('[3]Structure Coordinate Report'!N1095=0,"",'[3]Structure Coordinate Report'!N1095)</f>
        <v/>
      </c>
      <c r="C1091" s="42" t="str">
        <f>IF('[3]Structure Coordinate Report'!O1095=0,"",'[3]Structure Coordinate Report'!O1095)</f>
        <v/>
      </c>
      <c r="D1091" s="43" t="str">
        <f>IF('[3]Coordonnees fixation au support'!EH1082=0,"",'[3]Coordonnees fixation au support'!EH1082)</f>
        <v/>
      </c>
      <c r="E1091" s="42" t="str">
        <f>IF(ISNA(VLOOKUP(B1091,'[3]Coordonnees fixation au support'!$Z$4:$AA$2961,2,FALSE)),"",VLOOKUP(B1091,'[3]Coordonnees fixation au support'!$Z$4:$AA$2961,2,FALSE))</f>
        <v/>
      </c>
      <c r="F1091" s="43" t="str">
        <f>IF(VLOOKUP(B1091,'[3]Coordonnees fixation au support'!$DT$4:$DU$5000,2,FALSE)=0,"",VLOOKUP(B1091,'[3]Coordonnees fixation au support'!$DT$4:$DU$5000,2,FALSE))</f>
        <v/>
      </c>
      <c r="G1091" s="44" t="str">
        <f>IF('[3]Structure Coordinate Report'!X1095=0,"",'[3]Structure Coordinate Report'!X1095)</f>
        <v/>
      </c>
      <c r="H1091" s="45" t="str">
        <f>IF('[3]Structure Coordinate Report'!Q1095=0,"",'[3]Structure Coordinate Report'!Q1095)</f>
        <v/>
      </c>
      <c r="I1091" s="45" t="str">
        <f>IF('[3]Structure Coordinate Report'!R1095=0,"",'[3]Structure Coordinate Report'!R1095)</f>
        <v/>
      </c>
      <c r="J1091" s="46" t="str">
        <f>IF('[3]Coordonnees fixation au support'!EJ1082=0,"",'[3]Coordonnees fixation au support'!EJ1082)</f>
        <v/>
      </c>
      <c r="K1091" s="47" t="str">
        <f>IF(ISNA(VLOOKUP(H1091,'[3]Coordonnees fixation au support'!$Z$4:$AA$3546,2,FALSE)),"",VLOOKUP(H1091,'[3]Coordonnees fixation au support'!$Z$4:$AA$3546,2,FALSE))</f>
        <v/>
      </c>
      <c r="L1091" s="48" t="str">
        <f>IF(VLOOKUP(H1091,'[3]Coordonnees fixation au support'!$DW$4:$DX$5000,2,FALSE)=0,"",VLOOKUP(H1091,'[3]Coordonnees fixation au support'!$DW$4:$DX$5000,2,FALSE))</f>
        <v/>
      </c>
      <c r="M1091" s="49" t="str">
        <f>IF('[3]Structure Coordinate Report'!V1095=0,"",'[3]Structure Coordinate Report'!V1095)</f>
        <v/>
      </c>
      <c r="N1091" s="49" t="str">
        <f>IF(ISNA(INDEX('[3]Tableau de pose'!B1089:R6078,MATCH('TABLEAU DE BORD'!B1091,'[3]Tableau de pose'!C1089:C6078,0),17)),"",INDEX('[3]Tableau de pose'!B1089:R6078,MATCH('TABLEAU DE BORD'!B1091,'[3]Tableau de pose'!C1089:C6078,0),17))</f>
        <v/>
      </c>
      <c r="O1091" s="49" t="str">
        <f>IF(ISNA(INDEX('[3]Tableau de pose'!B1089:T6078,MATCH('TABLEAU DE BORD'!B1091&amp;"-"&amp;'TABLEAU DE BORD'!$J$6,'[3]Tableau de pose'!T1089:T6078,0),14)),"",INDEX('[3]Tableau de pose'!B1089:T6078,MATCH('TABLEAU DE BORD'!B1091&amp;"-"&amp;'TABLEAU DE BORD'!$J$6,'[3]Tableau de pose'!T1089:T6078,0),14))</f>
        <v/>
      </c>
      <c r="P1091" s="49" t="str">
        <f>IF(ISNA(INDEX('[3]Tableau de pose'!B1089:T6078,MATCH('TABLEAU DE BORD'!B1091&amp;"-"&amp;'TABLEAU DE BORD'!$K$6,'[3]Tableau de pose'!T1089:T6078,0),14)),"",INDEX('[3]Tableau de pose'!B1089:T6078,MATCH('TABLEAU DE BORD'!B1091&amp;"-"&amp;'TABLEAU DE BORD'!$K$6,'[3]Tableau de pose'!T1089:T6078,0),14))</f>
        <v/>
      </c>
      <c r="Q1091" s="50" t="str">
        <f>IF('[3]Structure Coordinate Report'!Z1095=0,"",'[3]Structure Coordinate Report'!Z1095)</f>
        <v/>
      </c>
      <c r="R1091" s="50" t="str">
        <f>IF('[3]Structure Coordinate Report'!AB1095=0,"",'[3]Structure Coordinate Report'!AB1095)</f>
        <v/>
      </c>
    </row>
    <row r="1092" spans="2:18" ht="45" customHeight="1" x14ac:dyDescent="0.25">
      <c r="B1092" s="42" t="str">
        <f>IF('[3]Structure Coordinate Report'!N1096=0,"",'[3]Structure Coordinate Report'!N1096)</f>
        <v/>
      </c>
      <c r="C1092" s="42" t="str">
        <f>IF('[3]Structure Coordinate Report'!O1096=0,"",'[3]Structure Coordinate Report'!O1096)</f>
        <v/>
      </c>
      <c r="D1092" s="43" t="str">
        <f>IF('[3]Coordonnees fixation au support'!EH1083=0,"",'[3]Coordonnees fixation au support'!EH1083)</f>
        <v/>
      </c>
      <c r="E1092" s="42" t="str">
        <f>IF(ISNA(VLOOKUP(B1092,'[3]Coordonnees fixation au support'!$Z$4:$AA$2961,2,FALSE)),"",VLOOKUP(B1092,'[3]Coordonnees fixation au support'!$Z$4:$AA$2961,2,FALSE))</f>
        <v/>
      </c>
      <c r="F1092" s="43" t="str">
        <f>IF(VLOOKUP(B1092,'[3]Coordonnees fixation au support'!$DT$4:$DU$5000,2,FALSE)=0,"",VLOOKUP(B1092,'[3]Coordonnees fixation au support'!$DT$4:$DU$5000,2,FALSE))</f>
        <v/>
      </c>
      <c r="G1092" s="44" t="str">
        <f>IF('[3]Structure Coordinate Report'!X1096=0,"",'[3]Structure Coordinate Report'!X1096)</f>
        <v/>
      </c>
      <c r="H1092" s="45" t="str">
        <f>IF('[3]Structure Coordinate Report'!Q1096=0,"",'[3]Structure Coordinate Report'!Q1096)</f>
        <v/>
      </c>
      <c r="I1092" s="45" t="str">
        <f>IF('[3]Structure Coordinate Report'!R1096=0,"",'[3]Structure Coordinate Report'!R1096)</f>
        <v/>
      </c>
      <c r="J1092" s="46" t="str">
        <f>IF('[3]Coordonnees fixation au support'!EJ1083=0,"",'[3]Coordonnees fixation au support'!EJ1083)</f>
        <v/>
      </c>
      <c r="K1092" s="47" t="str">
        <f>IF(ISNA(VLOOKUP(H1092,'[3]Coordonnees fixation au support'!$Z$4:$AA$3546,2,FALSE)),"",VLOOKUP(H1092,'[3]Coordonnees fixation au support'!$Z$4:$AA$3546,2,FALSE))</f>
        <v/>
      </c>
      <c r="L1092" s="48" t="str">
        <f>IF(VLOOKUP(H1092,'[3]Coordonnees fixation au support'!$DW$4:$DX$5000,2,FALSE)=0,"",VLOOKUP(H1092,'[3]Coordonnees fixation au support'!$DW$4:$DX$5000,2,FALSE))</f>
        <v/>
      </c>
      <c r="M1092" s="49" t="str">
        <f>IF('[3]Structure Coordinate Report'!V1096=0,"",'[3]Structure Coordinate Report'!V1096)</f>
        <v/>
      </c>
      <c r="N1092" s="49" t="str">
        <f>IF(ISNA(INDEX('[3]Tableau de pose'!B1090:R6079,MATCH('TABLEAU DE BORD'!B1092,'[3]Tableau de pose'!C1090:C6079,0),17)),"",INDEX('[3]Tableau de pose'!B1090:R6079,MATCH('TABLEAU DE BORD'!B1092,'[3]Tableau de pose'!C1090:C6079,0),17))</f>
        <v/>
      </c>
      <c r="O1092" s="49" t="str">
        <f>IF(ISNA(INDEX('[3]Tableau de pose'!B1090:T6079,MATCH('TABLEAU DE BORD'!B1092&amp;"-"&amp;'TABLEAU DE BORD'!$J$6,'[3]Tableau de pose'!T1090:T6079,0),14)),"",INDEX('[3]Tableau de pose'!B1090:T6079,MATCH('TABLEAU DE BORD'!B1092&amp;"-"&amp;'TABLEAU DE BORD'!$J$6,'[3]Tableau de pose'!T1090:T6079,0),14))</f>
        <v/>
      </c>
      <c r="P1092" s="49" t="str">
        <f>IF(ISNA(INDEX('[3]Tableau de pose'!B1090:T6079,MATCH('TABLEAU DE BORD'!B1092&amp;"-"&amp;'TABLEAU DE BORD'!$K$6,'[3]Tableau de pose'!T1090:T6079,0),14)),"",INDEX('[3]Tableau de pose'!B1090:T6079,MATCH('TABLEAU DE BORD'!B1092&amp;"-"&amp;'TABLEAU DE BORD'!$K$6,'[3]Tableau de pose'!T1090:T6079,0),14))</f>
        <v/>
      </c>
      <c r="Q1092" s="50" t="str">
        <f>IF('[3]Structure Coordinate Report'!Z1096=0,"",'[3]Structure Coordinate Report'!Z1096)</f>
        <v/>
      </c>
      <c r="R1092" s="50" t="str">
        <f>IF('[3]Structure Coordinate Report'!AB1096=0,"",'[3]Structure Coordinate Report'!AB1096)</f>
        <v/>
      </c>
    </row>
    <row r="1093" spans="2:18" ht="45" customHeight="1" x14ac:dyDescent="0.25">
      <c r="B1093" s="42" t="str">
        <f>IF('[3]Structure Coordinate Report'!N1097=0,"",'[3]Structure Coordinate Report'!N1097)</f>
        <v/>
      </c>
      <c r="C1093" s="42" t="str">
        <f>IF('[3]Structure Coordinate Report'!O1097=0,"",'[3]Structure Coordinate Report'!O1097)</f>
        <v/>
      </c>
      <c r="D1093" s="43" t="str">
        <f>IF('[3]Coordonnees fixation au support'!EH1084=0,"",'[3]Coordonnees fixation au support'!EH1084)</f>
        <v/>
      </c>
      <c r="E1093" s="42" t="str">
        <f>IF(ISNA(VLOOKUP(B1093,'[3]Coordonnees fixation au support'!$Z$4:$AA$2961,2,FALSE)),"",VLOOKUP(B1093,'[3]Coordonnees fixation au support'!$Z$4:$AA$2961,2,FALSE))</f>
        <v/>
      </c>
      <c r="F1093" s="43" t="str">
        <f>IF(VLOOKUP(B1093,'[3]Coordonnees fixation au support'!$DT$4:$DU$5000,2,FALSE)=0,"",VLOOKUP(B1093,'[3]Coordonnees fixation au support'!$DT$4:$DU$5000,2,FALSE))</f>
        <v/>
      </c>
      <c r="G1093" s="44" t="str">
        <f>IF('[3]Structure Coordinate Report'!X1097=0,"",'[3]Structure Coordinate Report'!X1097)</f>
        <v/>
      </c>
      <c r="H1093" s="45" t="str">
        <f>IF('[3]Structure Coordinate Report'!Q1097=0,"",'[3]Structure Coordinate Report'!Q1097)</f>
        <v/>
      </c>
      <c r="I1093" s="45" t="str">
        <f>IF('[3]Structure Coordinate Report'!R1097=0,"",'[3]Structure Coordinate Report'!R1097)</f>
        <v/>
      </c>
      <c r="J1093" s="46" t="str">
        <f>IF('[3]Coordonnees fixation au support'!EJ1084=0,"",'[3]Coordonnees fixation au support'!EJ1084)</f>
        <v/>
      </c>
      <c r="K1093" s="47" t="str">
        <f>IF(ISNA(VLOOKUP(H1093,'[3]Coordonnees fixation au support'!$Z$4:$AA$3546,2,FALSE)),"",VLOOKUP(H1093,'[3]Coordonnees fixation au support'!$Z$4:$AA$3546,2,FALSE))</f>
        <v/>
      </c>
      <c r="L1093" s="48" t="str">
        <f>IF(VLOOKUP(H1093,'[3]Coordonnees fixation au support'!$DW$4:$DX$5000,2,FALSE)=0,"",VLOOKUP(H1093,'[3]Coordonnees fixation au support'!$DW$4:$DX$5000,2,FALSE))</f>
        <v/>
      </c>
      <c r="M1093" s="49" t="str">
        <f>IF('[3]Structure Coordinate Report'!V1097=0,"",'[3]Structure Coordinate Report'!V1097)</f>
        <v/>
      </c>
      <c r="N1093" s="49" t="str">
        <f>IF(ISNA(INDEX('[3]Tableau de pose'!B1091:R6080,MATCH('TABLEAU DE BORD'!B1093,'[3]Tableau de pose'!C1091:C6080,0),17)),"",INDEX('[3]Tableau de pose'!B1091:R6080,MATCH('TABLEAU DE BORD'!B1093,'[3]Tableau de pose'!C1091:C6080,0),17))</f>
        <v/>
      </c>
      <c r="O1093" s="49" t="str">
        <f>IF(ISNA(INDEX('[3]Tableau de pose'!B1091:T6080,MATCH('TABLEAU DE BORD'!B1093&amp;"-"&amp;'TABLEAU DE BORD'!$J$6,'[3]Tableau de pose'!T1091:T6080,0),14)),"",INDEX('[3]Tableau de pose'!B1091:T6080,MATCH('TABLEAU DE BORD'!B1093&amp;"-"&amp;'TABLEAU DE BORD'!$J$6,'[3]Tableau de pose'!T1091:T6080,0),14))</f>
        <v/>
      </c>
      <c r="P1093" s="49" t="str">
        <f>IF(ISNA(INDEX('[3]Tableau de pose'!B1091:T6080,MATCH('TABLEAU DE BORD'!B1093&amp;"-"&amp;'TABLEAU DE BORD'!$K$6,'[3]Tableau de pose'!T1091:T6080,0),14)),"",INDEX('[3]Tableau de pose'!B1091:T6080,MATCH('TABLEAU DE BORD'!B1093&amp;"-"&amp;'TABLEAU DE BORD'!$K$6,'[3]Tableau de pose'!T1091:T6080,0),14))</f>
        <v/>
      </c>
      <c r="Q1093" s="50" t="str">
        <f>IF('[3]Structure Coordinate Report'!Z1097=0,"",'[3]Structure Coordinate Report'!Z1097)</f>
        <v/>
      </c>
      <c r="R1093" s="50" t="str">
        <f>IF('[3]Structure Coordinate Report'!AB1097=0,"",'[3]Structure Coordinate Report'!AB1097)</f>
        <v/>
      </c>
    </row>
    <row r="1094" spans="2:18" ht="45" customHeight="1" x14ac:dyDescent="0.25">
      <c r="B1094" s="42" t="str">
        <f>IF('[3]Structure Coordinate Report'!N1098=0,"",'[3]Structure Coordinate Report'!N1098)</f>
        <v/>
      </c>
      <c r="C1094" s="42" t="str">
        <f>IF('[3]Structure Coordinate Report'!O1098=0,"",'[3]Structure Coordinate Report'!O1098)</f>
        <v/>
      </c>
      <c r="D1094" s="43" t="str">
        <f>IF('[3]Coordonnees fixation au support'!EH1085=0,"",'[3]Coordonnees fixation au support'!EH1085)</f>
        <v/>
      </c>
      <c r="E1094" s="42" t="str">
        <f>IF(ISNA(VLOOKUP(B1094,'[3]Coordonnees fixation au support'!$Z$4:$AA$2961,2,FALSE)),"",VLOOKUP(B1094,'[3]Coordonnees fixation au support'!$Z$4:$AA$2961,2,FALSE))</f>
        <v/>
      </c>
      <c r="F1094" s="43" t="str">
        <f>IF(VLOOKUP(B1094,'[3]Coordonnees fixation au support'!$DT$4:$DU$5000,2,FALSE)=0,"",VLOOKUP(B1094,'[3]Coordonnees fixation au support'!$DT$4:$DU$5000,2,FALSE))</f>
        <v/>
      </c>
      <c r="G1094" s="44" t="str">
        <f>IF('[3]Structure Coordinate Report'!X1098=0,"",'[3]Structure Coordinate Report'!X1098)</f>
        <v/>
      </c>
      <c r="H1094" s="45" t="str">
        <f>IF('[3]Structure Coordinate Report'!Q1098=0,"",'[3]Structure Coordinate Report'!Q1098)</f>
        <v/>
      </c>
      <c r="I1094" s="45" t="str">
        <f>IF('[3]Structure Coordinate Report'!R1098=0,"",'[3]Structure Coordinate Report'!R1098)</f>
        <v/>
      </c>
      <c r="J1094" s="46" t="str">
        <f>IF('[3]Coordonnees fixation au support'!EJ1085=0,"",'[3]Coordonnees fixation au support'!EJ1085)</f>
        <v/>
      </c>
      <c r="K1094" s="47" t="str">
        <f>IF(ISNA(VLOOKUP(H1094,'[3]Coordonnees fixation au support'!$Z$4:$AA$3546,2,FALSE)),"",VLOOKUP(H1094,'[3]Coordonnees fixation au support'!$Z$4:$AA$3546,2,FALSE))</f>
        <v/>
      </c>
      <c r="L1094" s="48" t="str">
        <f>IF(VLOOKUP(H1094,'[3]Coordonnees fixation au support'!$DW$4:$DX$5000,2,FALSE)=0,"",VLOOKUP(H1094,'[3]Coordonnees fixation au support'!$DW$4:$DX$5000,2,FALSE))</f>
        <v/>
      </c>
      <c r="M1094" s="49" t="str">
        <f>IF('[3]Structure Coordinate Report'!V1098=0,"",'[3]Structure Coordinate Report'!V1098)</f>
        <v/>
      </c>
      <c r="N1094" s="49" t="str">
        <f>IF(ISNA(INDEX('[3]Tableau de pose'!B1092:R6081,MATCH('TABLEAU DE BORD'!B1094,'[3]Tableau de pose'!C1092:C6081,0),17)),"",INDEX('[3]Tableau de pose'!B1092:R6081,MATCH('TABLEAU DE BORD'!B1094,'[3]Tableau de pose'!C1092:C6081,0),17))</f>
        <v/>
      </c>
      <c r="O1094" s="49" t="str">
        <f>IF(ISNA(INDEX('[3]Tableau de pose'!B1092:T6081,MATCH('TABLEAU DE BORD'!B1094&amp;"-"&amp;'TABLEAU DE BORD'!$J$6,'[3]Tableau de pose'!T1092:T6081,0),14)),"",INDEX('[3]Tableau de pose'!B1092:T6081,MATCH('TABLEAU DE BORD'!B1094&amp;"-"&amp;'TABLEAU DE BORD'!$J$6,'[3]Tableau de pose'!T1092:T6081,0),14))</f>
        <v/>
      </c>
      <c r="P1094" s="49" t="str">
        <f>IF(ISNA(INDEX('[3]Tableau de pose'!B1092:T6081,MATCH('TABLEAU DE BORD'!B1094&amp;"-"&amp;'TABLEAU DE BORD'!$K$6,'[3]Tableau de pose'!T1092:T6081,0),14)),"",INDEX('[3]Tableau de pose'!B1092:T6081,MATCH('TABLEAU DE BORD'!B1094&amp;"-"&amp;'TABLEAU DE BORD'!$K$6,'[3]Tableau de pose'!T1092:T6081,0),14))</f>
        <v/>
      </c>
      <c r="Q1094" s="50" t="str">
        <f>IF('[3]Structure Coordinate Report'!Z1098=0,"",'[3]Structure Coordinate Report'!Z1098)</f>
        <v/>
      </c>
      <c r="R1094" s="50" t="str">
        <f>IF('[3]Structure Coordinate Report'!AB1098=0,"",'[3]Structure Coordinate Report'!AB1098)</f>
        <v/>
      </c>
    </row>
    <row r="1095" spans="2:18" ht="45" customHeight="1" x14ac:dyDescent="0.25">
      <c r="B1095" s="42" t="str">
        <f>IF('[3]Structure Coordinate Report'!N1099=0,"",'[3]Structure Coordinate Report'!N1099)</f>
        <v/>
      </c>
      <c r="C1095" s="42" t="str">
        <f>IF('[3]Structure Coordinate Report'!O1099=0,"",'[3]Structure Coordinate Report'!O1099)</f>
        <v/>
      </c>
      <c r="D1095" s="43" t="str">
        <f>IF('[3]Coordonnees fixation au support'!EH1086=0,"",'[3]Coordonnees fixation au support'!EH1086)</f>
        <v/>
      </c>
      <c r="E1095" s="42" t="str">
        <f>IF(ISNA(VLOOKUP(B1095,'[3]Coordonnees fixation au support'!$Z$4:$AA$2961,2,FALSE)),"",VLOOKUP(B1095,'[3]Coordonnees fixation au support'!$Z$4:$AA$2961,2,FALSE))</f>
        <v/>
      </c>
      <c r="F1095" s="43" t="str">
        <f>IF(VLOOKUP(B1095,'[3]Coordonnees fixation au support'!$DT$4:$DU$5000,2,FALSE)=0,"",VLOOKUP(B1095,'[3]Coordonnees fixation au support'!$DT$4:$DU$5000,2,FALSE))</f>
        <v/>
      </c>
      <c r="G1095" s="44" t="str">
        <f>IF('[3]Structure Coordinate Report'!X1099=0,"",'[3]Structure Coordinate Report'!X1099)</f>
        <v/>
      </c>
      <c r="H1095" s="45" t="str">
        <f>IF('[3]Structure Coordinate Report'!Q1099=0,"",'[3]Structure Coordinate Report'!Q1099)</f>
        <v/>
      </c>
      <c r="I1095" s="45" t="str">
        <f>IF('[3]Structure Coordinate Report'!R1099=0,"",'[3]Structure Coordinate Report'!R1099)</f>
        <v/>
      </c>
      <c r="J1095" s="46" t="str">
        <f>IF('[3]Coordonnees fixation au support'!EJ1086=0,"",'[3]Coordonnees fixation au support'!EJ1086)</f>
        <v/>
      </c>
      <c r="K1095" s="47" t="str">
        <f>IF(ISNA(VLOOKUP(H1095,'[3]Coordonnees fixation au support'!$Z$4:$AA$3546,2,FALSE)),"",VLOOKUP(H1095,'[3]Coordonnees fixation au support'!$Z$4:$AA$3546,2,FALSE))</f>
        <v/>
      </c>
      <c r="L1095" s="48" t="str">
        <f>IF(VLOOKUP(H1095,'[3]Coordonnees fixation au support'!$DW$4:$DX$5000,2,FALSE)=0,"",VLOOKUP(H1095,'[3]Coordonnees fixation au support'!$DW$4:$DX$5000,2,FALSE))</f>
        <v/>
      </c>
      <c r="M1095" s="49" t="str">
        <f>IF('[3]Structure Coordinate Report'!V1099=0,"",'[3]Structure Coordinate Report'!V1099)</f>
        <v/>
      </c>
      <c r="N1095" s="49" t="str">
        <f>IF(ISNA(INDEX('[3]Tableau de pose'!B1093:R6082,MATCH('TABLEAU DE BORD'!B1095,'[3]Tableau de pose'!C1093:C6082,0),17)),"",INDEX('[3]Tableau de pose'!B1093:R6082,MATCH('TABLEAU DE BORD'!B1095,'[3]Tableau de pose'!C1093:C6082,0),17))</f>
        <v/>
      </c>
      <c r="O1095" s="49" t="str">
        <f>IF(ISNA(INDEX('[3]Tableau de pose'!B1093:T6082,MATCH('TABLEAU DE BORD'!B1095&amp;"-"&amp;'TABLEAU DE BORD'!$J$6,'[3]Tableau de pose'!T1093:T6082,0),14)),"",INDEX('[3]Tableau de pose'!B1093:T6082,MATCH('TABLEAU DE BORD'!B1095&amp;"-"&amp;'TABLEAU DE BORD'!$J$6,'[3]Tableau de pose'!T1093:T6082,0),14))</f>
        <v/>
      </c>
      <c r="P1095" s="49" t="str">
        <f>IF(ISNA(INDEX('[3]Tableau de pose'!B1093:T6082,MATCH('TABLEAU DE BORD'!B1095&amp;"-"&amp;'TABLEAU DE BORD'!$K$6,'[3]Tableau de pose'!T1093:T6082,0),14)),"",INDEX('[3]Tableau de pose'!B1093:T6082,MATCH('TABLEAU DE BORD'!B1095&amp;"-"&amp;'TABLEAU DE BORD'!$K$6,'[3]Tableau de pose'!T1093:T6082,0),14))</f>
        <v/>
      </c>
      <c r="Q1095" s="50" t="str">
        <f>IF('[3]Structure Coordinate Report'!Z1099=0,"",'[3]Structure Coordinate Report'!Z1099)</f>
        <v/>
      </c>
      <c r="R1095" s="50" t="str">
        <f>IF('[3]Structure Coordinate Report'!AB1099=0,"",'[3]Structure Coordinate Report'!AB1099)</f>
        <v/>
      </c>
    </row>
    <row r="1096" spans="2:18" ht="45" customHeight="1" x14ac:dyDescent="0.25">
      <c r="B1096" s="42" t="str">
        <f>IF('[3]Structure Coordinate Report'!N1100=0,"",'[3]Structure Coordinate Report'!N1100)</f>
        <v/>
      </c>
      <c r="C1096" s="42" t="str">
        <f>IF('[3]Structure Coordinate Report'!O1100=0,"",'[3]Structure Coordinate Report'!O1100)</f>
        <v/>
      </c>
      <c r="D1096" s="43" t="str">
        <f>IF('[3]Coordonnees fixation au support'!EH1087=0,"",'[3]Coordonnees fixation au support'!EH1087)</f>
        <v/>
      </c>
      <c r="E1096" s="42" t="str">
        <f>IF(ISNA(VLOOKUP(B1096,'[3]Coordonnees fixation au support'!$Z$4:$AA$2961,2,FALSE)),"",VLOOKUP(B1096,'[3]Coordonnees fixation au support'!$Z$4:$AA$2961,2,FALSE))</f>
        <v/>
      </c>
      <c r="F1096" s="43" t="str">
        <f>IF(VLOOKUP(B1096,'[3]Coordonnees fixation au support'!$DT$4:$DU$5000,2,FALSE)=0,"",VLOOKUP(B1096,'[3]Coordonnees fixation au support'!$DT$4:$DU$5000,2,FALSE))</f>
        <v/>
      </c>
      <c r="G1096" s="44" t="str">
        <f>IF('[3]Structure Coordinate Report'!X1100=0,"",'[3]Structure Coordinate Report'!X1100)</f>
        <v/>
      </c>
      <c r="H1096" s="45" t="str">
        <f>IF('[3]Structure Coordinate Report'!Q1100=0,"",'[3]Structure Coordinate Report'!Q1100)</f>
        <v/>
      </c>
      <c r="I1096" s="45" t="str">
        <f>IF('[3]Structure Coordinate Report'!R1100=0,"",'[3]Structure Coordinate Report'!R1100)</f>
        <v/>
      </c>
      <c r="J1096" s="46" t="str">
        <f>IF('[3]Coordonnees fixation au support'!EJ1087=0,"",'[3]Coordonnees fixation au support'!EJ1087)</f>
        <v/>
      </c>
      <c r="K1096" s="47" t="str">
        <f>IF(ISNA(VLOOKUP(H1096,'[3]Coordonnees fixation au support'!$Z$4:$AA$3546,2,FALSE)),"",VLOOKUP(H1096,'[3]Coordonnees fixation au support'!$Z$4:$AA$3546,2,FALSE))</f>
        <v/>
      </c>
      <c r="L1096" s="48" t="str">
        <f>IF(VLOOKUP(H1096,'[3]Coordonnees fixation au support'!$DW$4:$DX$5000,2,FALSE)=0,"",VLOOKUP(H1096,'[3]Coordonnees fixation au support'!$DW$4:$DX$5000,2,FALSE))</f>
        <v/>
      </c>
      <c r="M1096" s="49" t="str">
        <f>IF('[3]Structure Coordinate Report'!V1100=0,"",'[3]Structure Coordinate Report'!V1100)</f>
        <v/>
      </c>
      <c r="N1096" s="49" t="str">
        <f>IF(ISNA(INDEX('[3]Tableau de pose'!B1094:R6083,MATCH('TABLEAU DE BORD'!B1096,'[3]Tableau de pose'!C1094:C6083,0),17)),"",INDEX('[3]Tableau de pose'!B1094:R6083,MATCH('TABLEAU DE BORD'!B1096,'[3]Tableau de pose'!C1094:C6083,0),17))</f>
        <v/>
      </c>
      <c r="O1096" s="49" t="str">
        <f>IF(ISNA(INDEX('[3]Tableau de pose'!B1094:T6083,MATCH('TABLEAU DE BORD'!B1096&amp;"-"&amp;'TABLEAU DE BORD'!$J$6,'[3]Tableau de pose'!T1094:T6083,0),14)),"",INDEX('[3]Tableau de pose'!B1094:T6083,MATCH('TABLEAU DE BORD'!B1096&amp;"-"&amp;'TABLEAU DE BORD'!$J$6,'[3]Tableau de pose'!T1094:T6083,0),14))</f>
        <v/>
      </c>
      <c r="P1096" s="49" t="str">
        <f>IF(ISNA(INDEX('[3]Tableau de pose'!B1094:T6083,MATCH('TABLEAU DE BORD'!B1096&amp;"-"&amp;'TABLEAU DE BORD'!$K$6,'[3]Tableau de pose'!T1094:T6083,0),14)),"",INDEX('[3]Tableau de pose'!B1094:T6083,MATCH('TABLEAU DE BORD'!B1096&amp;"-"&amp;'TABLEAU DE BORD'!$K$6,'[3]Tableau de pose'!T1094:T6083,0),14))</f>
        <v/>
      </c>
      <c r="Q1096" s="50" t="str">
        <f>IF('[3]Structure Coordinate Report'!Z1100=0,"",'[3]Structure Coordinate Report'!Z1100)</f>
        <v/>
      </c>
      <c r="R1096" s="50" t="str">
        <f>IF('[3]Structure Coordinate Report'!AB1100=0,"",'[3]Structure Coordinate Report'!AB1100)</f>
        <v/>
      </c>
    </row>
    <row r="1097" spans="2:18" ht="45" customHeight="1" x14ac:dyDescent="0.25">
      <c r="B1097" s="42" t="str">
        <f>IF('[3]Structure Coordinate Report'!N1101=0,"",'[3]Structure Coordinate Report'!N1101)</f>
        <v/>
      </c>
      <c r="C1097" s="42" t="str">
        <f>IF('[3]Structure Coordinate Report'!O1101=0,"",'[3]Structure Coordinate Report'!O1101)</f>
        <v/>
      </c>
      <c r="D1097" s="43" t="str">
        <f>IF('[3]Coordonnees fixation au support'!EH1088=0,"",'[3]Coordonnees fixation au support'!EH1088)</f>
        <v/>
      </c>
      <c r="E1097" s="42" t="str">
        <f>IF(ISNA(VLOOKUP(B1097,'[3]Coordonnees fixation au support'!$Z$4:$AA$2961,2,FALSE)),"",VLOOKUP(B1097,'[3]Coordonnees fixation au support'!$Z$4:$AA$2961,2,FALSE))</f>
        <v/>
      </c>
      <c r="F1097" s="43" t="str">
        <f>IF(VLOOKUP(B1097,'[3]Coordonnees fixation au support'!$DT$4:$DU$5000,2,FALSE)=0,"",VLOOKUP(B1097,'[3]Coordonnees fixation au support'!$DT$4:$DU$5000,2,FALSE))</f>
        <v/>
      </c>
      <c r="G1097" s="44" t="str">
        <f>IF('[3]Structure Coordinate Report'!X1101=0,"",'[3]Structure Coordinate Report'!X1101)</f>
        <v/>
      </c>
      <c r="H1097" s="45" t="str">
        <f>IF('[3]Structure Coordinate Report'!Q1101=0,"",'[3]Structure Coordinate Report'!Q1101)</f>
        <v/>
      </c>
      <c r="I1097" s="45" t="str">
        <f>IF('[3]Structure Coordinate Report'!R1101=0,"",'[3]Structure Coordinate Report'!R1101)</f>
        <v/>
      </c>
      <c r="J1097" s="46" t="str">
        <f>IF('[3]Coordonnees fixation au support'!EJ1088=0,"",'[3]Coordonnees fixation au support'!EJ1088)</f>
        <v/>
      </c>
      <c r="K1097" s="47" t="str">
        <f>IF(ISNA(VLOOKUP(H1097,'[3]Coordonnees fixation au support'!$Z$4:$AA$3546,2,FALSE)),"",VLOOKUP(H1097,'[3]Coordonnees fixation au support'!$Z$4:$AA$3546,2,FALSE))</f>
        <v/>
      </c>
      <c r="L1097" s="48" t="str">
        <f>IF(VLOOKUP(H1097,'[3]Coordonnees fixation au support'!$DW$4:$DX$5000,2,FALSE)=0,"",VLOOKUP(H1097,'[3]Coordonnees fixation au support'!$DW$4:$DX$5000,2,FALSE))</f>
        <v/>
      </c>
      <c r="M1097" s="49" t="str">
        <f>IF('[3]Structure Coordinate Report'!V1101=0,"",'[3]Structure Coordinate Report'!V1101)</f>
        <v/>
      </c>
      <c r="N1097" s="49" t="str">
        <f>IF(ISNA(INDEX('[3]Tableau de pose'!B1095:R6084,MATCH('TABLEAU DE BORD'!B1097,'[3]Tableau de pose'!C1095:C6084,0),17)),"",INDEX('[3]Tableau de pose'!B1095:R6084,MATCH('TABLEAU DE BORD'!B1097,'[3]Tableau de pose'!C1095:C6084,0),17))</f>
        <v/>
      </c>
      <c r="O1097" s="49" t="str">
        <f>IF(ISNA(INDEX('[3]Tableau de pose'!B1095:T6084,MATCH('TABLEAU DE BORD'!B1097&amp;"-"&amp;'TABLEAU DE BORD'!$J$6,'[3]Tableau de pose'!T1095:T6084,0),14)),"",INDEX('[3]Tableau de pose'!B1095:T6084,MATCH('TABLEAU DE BORD'!B1097&amp;"-"&amp;'TABLEAU DE BORD'!$J$6,'[3]Tableau de pose'!T1095:T6084,0),14))</f>
        <v/>
      </c>
      <c r="P1097" s="49" t="str">
        <f>IF(ISNA(INDEX('[3]Tableau de pose'!B1095:T6084,MATCH('TABLEAU DE BORD'!B1097&amp;"-"&amp;'TABLEAU DE BORD'!$K$6,'[3]Tableau de pose'!T1095:T6084,0),14)),"",INDEX('[3]Tableau de pose'!B1095:T6084,MATCH('TABLEAU DE BORD'!B1097&amp;"-"&amp;'TABLEAU DE BORD'!$K$6,'[3]Tableau de pose'!T1095:T6084,0),14))</f>
        <v/>
      </c>
      <c r="Q1097" s="50" t="str">
        <f>IF('[3]Structure Coordinate Report'!Z1101=0,"",'[3]Structure Coordinate Report'!Z1101)</f>
        <v/>
      </c>
      <c r="R1097" s="50" t="str">
        <f>IF('[3]Structure Coordinate Report'!AB1101=0,"",'[3]Structure Coordinate Report'!AB1101)</f>
        <v/>
      </c>
    </row>
    <row r="1098" spans="2:18" ht="45" customHeight="1" x14ac:dyDescent="0.25">
      <c r="B1098" s="42" t="str">
        <f>IF('[3]Structure Coordinate Report'!N1102=0,"",'[3]Structure Coordinate Report'!N1102)</f>
        <v/>
      </c>
      <c r="C1098" s="42" t="str">
        <f>IF('[3]Structure Coordinate Report'!O1102=0,"",'[3]Structure Coordinate Report'!O1102)</f>
        <v/>
      </c>
      <c r="D1098" s="43" t="str">
        <f>IF('[3]Coordonnees fixation au support'!EH1089=0,"",'[3]Coordonnees fixation au support'!EH1089)</f>
        <v/>
      </c>
      <c r="E1098" s="42" t="str">
        <f>IF(ISNA(VLOOKUP(B1098,'[3]Coordonnees fixation au support'!$Z$4:$AA$2961,2,FALSE)),"",VLOOKUP(B1098,'[3]Coordonnees fixation au support'!$Z$4:$AA$2961,2,FALSE))</f>
        <v/>
      </c>
      <c r="F1098" s="43" t="str">
        <f>IF(VLOOKUP(B1098,'[3]Coordonnees fixation au support'!$DT$4:$DU$5000,2,FALSE)=0,"",VLOOKUP(B1098,'[3]Coordonnees fixation au support'!$DT$4:$DU$5000,2,FALSE))</f>
        <v/>
      </c>
      <c r="G1098" s="44" t="str">
        <f>IF('[3]Structure Coordinate Report'!X1102=0,"",'[3]Structure Coordinate Report'!X1102)</f>
        <v/>
      </c>
      <c r="H1098" s="45" t="str">
        <f>IF('[3]Structure Coordinate Report'!Q1102=0,"",'[3]Structure Coordinate Report'!Q1102)</f>
        <v/>
      </c>
      <c r="I1098" s="45" t="str">
        <f>IF('[3]Structure Coordinate Report'!R1102=0,"",'[3]Structure Coordinate Report'!R1102)</f>
        <v/>
      </c>
      <c r="J1098" s="46" t="str">
        <f>IF('[3]Coordonnees fixation au support'!EJ1089=0,"",'[3]Coordonnees fixation au support'!EJ1089)</f>
        <v/>
      </c>
      <c r="K1098" s="47" t="str">
        <f>IF(ISNA(VLOOKUP(H1098,'[3]Coordonnees fixation au support'!$Z$4:$AA$3546,2,FALSE)),"",VLOOKUP(H1098,'[3]Coordonnees fixation au support'!$Z$4:$AA$3546,2,FALSE))</f>
        <v/>
      </c>
      <c r="L1098" s="48" t="str">
        <f>IF(VLOOKUP(H1098,'[3]Coordonnees fixation au support'!$DW$4:$DX$5000,2,FALSE)=0,"",VLOOKUP(H1098,'[3]Coordonnees fixation au support'!$DW$4:$DX$5000,2,FALSE))</f>
        <v/>
      </c>
      <c r="M1098" s="49" t="str">
        <f>IF('[3]Structure Coordinate Report'!V1102=0,"",'[3]Structure Coordinate Report'!V1102)</f>
        <v/>
      </c>
      <c r="N1098" s="49" t="str">
        <f>IF(ISNA(INDEX('[3]Tableau de pose'!B1096:R6085,MATCH('TABLEAU DE BORD'!B1098,'[3]Tableau de pose'!C1096:C6085,0),17)),"",INDEX('[3]Tableau de pose'!B1096:R6085,MATCH('TABLEAU DE BORD'!B1098,'[3]Tableau de pose'!C1096:C6085,0),17))</f>
        <v/>
      </c>
      <c r="O1098" s="49" t="str">
        <f>IF(ISNA(INDEX('[3]Tableau de pose'!B1096:T6085,MATCH('TABLEAU DE BORD'!B1098&amp;"-"&amp;'TABLEAU DE BORD'!$J$6,'[3]Tableau de pose'!T1096:T6085,0),14)),"",INDEX('[3]Tableau de pose'!B1096:T6085,MATCH('TABLEAU DE BORD'!B1098&amp;"-"&amp;'TABLEAU DE BORD'!$J$6,'[3]Tableau de pose'!T1096:T6085,0),14))</f>
        <v/>
      </c>
      <c r="P1098" s="49" t="str">
        <f>IF(ISNA(INDEX('[3]Tableau de pose'!B1096:T6085,MATCH('TABLEAU DE BORD'!B1098&amp;"-"&amp;'TABLEAU DE BORD'!$K$6,'[3]Tableau de pose'!T1096:T6085,0),14)),"",INDEX('[3]Tableau de pose'!B1096:T6085,MATCH('TABLEAU DE BORD'!B1098&amp;"-"&amp;'TABLEAU DE BORD'!$K$6,'[3]Tableau de pose'!T1096:T6085,0),14))</f>
        <v/>
      </c>
      <c r="Q1098" s="50" t="str">
        <f>IF('[3]Structure Coordinate Report'!Z1102=0,"",'[3]Structure Coordinate Report'!Z1102)</f>
        <v/>
      </c>
      <c r="R1098" s="50" t="str">
        <f>IF('[3]Structure Coordinate Report'!AB1102=0,"",'[3]Structure Coordinate Report'!AB1102)</f>
        <v/>
      </c>
    </row>
    <row r="1099" spans="2:18" ht="45" customHeight="1" x14ac:dyDescent="0.25">
      <c r="B1099" s="42" t="str">
        <f>IF('[3]Structure Coordinate Report'!N1103=0,"",'[3]Structure Coordinate Report'!N1103)</f>
        <v/>
      </c>
      <c r="C1099" s="42" t="str">
        <f>IF('[3]Structure Coordinate Report'!O1103=0,"",'[3]Structure Coordinate Report'!O1103)</f>
        <v/>
      </c>
      <c r="D1099" s="43" t="str">
        <f>IF('[3]Coordonnees fixation au support'!EH1090=0,"",'[3]Coordonnees fixation au support'!EH1090)</f>
        <v/>
      </c>
      <c r="E1099" s="42" t="str">
        <f>IF(ISNA(VLOOKUP(B1099,'[3]Coordonnees fixation au support'!$Z$4:$AA$2961,2,FALSE)),"",VLOOKUP(B1099,'[3]Coordonnees fixation au support'!$Z$4:$AA$2961,2,FALSE))</f>
        <v/>
      </c>
      <c r="F1099" s="43" t="str">
        <f>IF(VLOOKUP(B1099,'[3]Coordonnees fixation au support'!$DT$4:$DU$5000,2,FALSE)=0,"",VLOOKUP(B1099,'[3]Coordonnees fixation au support'!$DT$4:$DU$5000,2,FALSE))</f>
        <v/>
      </c>
      <c r="G1099" s="44" t="str">
        <f>IF('[3]Structure Coordinate Report'!X1103=0,"",'[3]Structure Coordinate Report'!X1103)</f>
        <v/>
      </c>
      <c r="H1099" s="45" t="str">
        <f>IF('[3]Structure Coordinate Report'!Q1103=0,"",'[3]Structure Coordinate Report'!Q1103)</f>
        <v/>
      </c>
      <c r="I1099" s="45" t="str">
        <f>IF('[3]Structure Coordinate Report'!R1103=0,"",'[3]Structure Coordinate Report'!R1103)</f>
        <v/>
      </c>
      <c r="J1099" s="46" t="str">
        <f>IF('[3]Coordonnees fixation au support'!EJ1090=0,"",'[3]Coordonnees fixation au support'!EJ1090)</f>
        <v/>
      </c>
      <c r="K1099" s="47" t="str">
        <f>IF(ISNA(VLOOKUP(H1099,'[3]Coordonnees fixation au support'!$Z$4:$AA$3546,2,FALSE)),"",VLOOKUP(H1099,'[3]Coordonnees fixation au support'!$Z$4:$AA$3546,2,FALSE))</f>
        <v/>
      </c>
      <c r="L1099" s="48" t="str">
        <f>IF(VLOOKUP(H1099,'[3]Coordonnees fixation au support'!$DW$4:$DX$5000,2,FALSE)=0,"",VLOOKUP(H1099,'[3]Coordonnees fixation au support'!$DW$4:$DX$5000,2,FALSE))</f>
        <v/>
      </c>
      <c r="M1099" s="49" t="str">
        <f>IF('[3]Structure Coordinate Report'!V1103=0,"",'[3]Structure Coordinate Report'!V1103)</f>
        <v/>
      </c>
      <c r="N1099" s="49" t="str">
        <f>IF(ISNA(INDEX('[3]Tableau de pose'!B1097:R6086,MATCH('TABLEAU DE BORD'!B1099,'[3]Tableau de pose'!C1097:C6086,0),17)),"",INDEX('[3]Tableau de pose'!B1097:R6086,MATCH('TABLEAU DE BORD'!B1099,'[3]Tableau de pose'!C1097:C6086,0),17))</f>
        <v/>
      </c>
      <c r="O1099" s="49" t="str">
        <f>IF(ISNA(INDEX('[3]Tableau de pose'!B1097:T6086,MATCH('TABLEAU DE BORD'!B1099&amp;"-"&amp;'TABLEAU DE BORD'!$J$6,'[3]Tableau de pose'!T1097:T6086,0),14)),"",INDEX('[3]Tableau de pose'!B1097:T6086,MATCH('TABLEAU DE BORD'!B1099&amp;"-"&amp;'TABLEAU DE BORD'!$J$6,'[3]Tableau de pose'!T1097:T6086,0),14))</f>
        <v/>
      </c>
      <c r="P1099" s="49" t="str">
        <f>IF(ISNA(INDEX('[3]Tableau de pose'!B1097:T6086,MATCH('TABLEAU DE BORD'!B1099&amp;"-"&amp;'TABLEAU DE BORD'!$K$6,'[3]Tableau de pose'!T1097:T6086,0),14)),"",INDEX('[3]Tableau de pose'!B1097:T6086,MATCH('TABLEAU DE BORD'!B1099&amp;"-"&amp;'TABLEAU DE BORD'!$K$6,'[3]Tableau de pose'!T1097:T6086,0),14))</f>
        <v/>
      </c>
      <c r="Q1099" s="50" t="str">
        <f>IF('[3]Structure Coordinate Report'!Z1103=0,"",'[3]Structure Coordinate Report'!Z1103)</f>
        <v/>
      </c>
      <c r="R1099" s="50" t="str">
        <f>IF('[3]Structure Coordinate Report'!AB1103=0,"",'[3]Structure Coordinate Report'!AB1103)</f>
        <v/>
      </c>
    </row>
    <row r="1100" spans="2:18" ht="45" customHeight="1" x14ac:dyDescent="0.25">
      <c r="B1100" s="42" t="str">
        <f>IF('[3]Structure Coordinate Report'!N1104=0,"",'[3]Structure Coordinate Report'!N1104)</f>
        <v/>
      </c>
      <c r="C1100" s="42" t="str">
        <f>IF('[3]Structure Coordinate Report'!O1104=0,"",'[3]Structure Coordinate Report'!O1104)</f>
        <v/>
      </c>
      <c r="D1100" s="43" t="str">
        <f>IF('[3]Coordonnees fixation au support'!EH1091=0,"",'[3]Coordonnees fixation au support'!EH1091)</f>
        <v/>
      </c>
      <c r="E1100" s="42" t="str">
        <f>IF(ISNA(VLOOKUP(B1100,'[3]Coordonnees fixation au support'!$Z$4:$AA$2961,2,FALSE)),"",VLOOKUP(B1100,'[3]Coordonnees fixation au support'!$Z$4:$AA$2961,2,FALSE))</f>
        <v/>
      </c>
      <c r="F1100" s="43" t="str">
        <f>IF(VLOOKUP(B1100,'[3]Coordonnees fixation au support'!$DT$4:$DU$5000,2,FALSE)=0,"",VLOOKUP(B1100,'[3]Coordonnees fixation au support'!$DT$4:$DU$5000,2,FALSE))</f>
        <v/>
      </c>
      <c r="G1100" s="44" t="str">
        <f>IF('[3]Structure Coordinate Report'!X1104=0,"",'[3]Structure Coordinate Report'!X1104)</f>
        <v/>
      </c>
      <c r="H1100" s="45" t="str">
        <f>IF('[3]Structure Coordinate Report'!Q1104=0,"",'[3]Structure Coordinate Report'!Q1104)</f>
        <v/>
      </c>
      <c r="I1100" s="45" t="str">
        <f>IF('[3]Structure Coordinate Report'!R1104=0,"",'[3]Structure Coordinate Report'!R1104)</f>
        <v/>
      </c>
      <c r="J1100" s="46" t="str">
        <f>IF('[3]Coordonnees fixation au support'!EJ1091=0,"",'[3]Coordonnees fixation au support'!EJ1091)</f>
        <v/>
      </c>
      <c r="K1100" s="47" t="str">
        <f>IF(ISNA(VLOOKUP(H1100,'[3]Coordonnees fixation au support'!$Z$4:$AA$3546,2,FALSE)),"",VLOOKUP(H1100,'[3]Coordonnees fixation au support'!$Z$4:$AA$3546,2,FALSE))</f>
        <v/>
      </c>
      <c r="L1100" s="48" t="str">
        <f>IF(VLOOKUP(H1100,'[3]Coordonnees fixation au support'!$DW$4:$DX$5000,2,FALSE)=0,"",VLOOKUP(H1100,'[3]Coordonnees fixation au support'!$DW$4:$DX$5000,2,FALSE))</f>
        <v/>
      </c>
      <c r="M1100" s="49" t="str">
        <f>IF('[3]Structure Coordinate Report'!V1104=0,"",'[3]Structure Coordinate Report'!V1104)</f>
        <v/>
      </c>
      <c r="N1100" s="49" t="str">
        <f>IF(ISNA(INDEX('[3]Tableau de pose'!B1098:R6087,MATCH('TABLEAU DE BORD'!B1100,'[3]Tableau de pose'!C1098:C6087,0),17)),"",INDEX('[3]Tableau de pose'!B1098:R6087,MATCH('TABLEAU DE BORD'!B1100,'[3]Tableau de pose'!C1098:C6087,0),17))</f>
        <v/>
      </c>
      <c r="O1100" s="49" t="str">
        <f>IF(ISNA(INDEX('[3]Tableau de pose'!B1098:T6087,MATCH('TABLEAU DE BORD'!B1100&amp;"-"&amp;'TABLEAU DE BORD'!$J$6,'[3]Tableau de pose'!T1098:T6087,0),14)),"",INDEX('[3]Tableau de pose'!B1098:T6087,MATCH('TABLEAU DE BORD'!B1100&amp;"-"&amp;'TABLEAU DE BORD'!$J$6,'[3]Tableau de pose'!T1098:T6087,0),14))</f>
        <v/>
      </c>
      <c r="P1100" s="49" t="str">
        <f>IF(ISNA(INDEX('[3]Tableau de pose'!B1098:T6087,MATCH('TABLEAU DE BORD'!B1100&amp;"-"&amp;'TABLEAU DE BORD'!$K$6,'[3]Tableau de pose'!T1098:T6087,0),14)),"",INDEX('[3]Tableau de pose'!B1098:T6087,MATCH('TABLEAU DE BORD'!B1100&amp;"-"&amp;'TABLEAU DE BORD'!$K$6,'[3]Tableau de pose'!T1098:T6087,0),14))</f>
        <v/>
      </c>
      <c r="Q1100" s="50" t="str">
        <f>IF('[3]Structure Coordinate Report'!Z1104=0,"",'[3]Structure Coordinate Report'!Z1104)</f>
        <v/>
      </c>
      <c r="R1100" s="50" t="str">
        <f>IF('[3]Structure Coordinate Report'!AB1104=0,"",'[3]Structure Coordinate Report'!AB1104)</f>
        <v/>
      </c>
    </row>
    <row r="1101" spans="2:18" ht="45" customHeight="1" x14ac:dyDescent="0.25">
      <c r="B1101" s="42" t="str">
        <f>IF('[3]Structure Coordinate Report'!N1105=0,"",'[3]Structure Coordinate Report'!N1105)</f>
        <v/>
      </c>
      <c r="C1101" s="42" t="str">
        <f>IF('[3]Structure Coordinate Report'!O1105=0,"",'[3]Structure Coordinate Report'!O1105)</f>
        <v/>
      </c>
      <c r="D1101" s="43" t="str">
        <f>IF('[3]Coordonnees fixation au support'!EH1092=0,"",'[3]Coordonnees fixation au support'!EH1092)</f>
        <v/>
      </c>
      <c r="E1101" s="42" t="str">
        <f>IF(ISNA(VLOOKUP(B1101,'[3]Coordonnees fixation au support'!$Z$4:$AA$2961,2,FALSE)),"",VLOOKUP(B1101,'[3]Coordonnees fixation au support'!$Z$4:$AA$2961,2,FALSE))</f>
        <v/>
      </c>
      <c r="F1101" s="43" t="str">
        <f>IF(VLOOKUP(B1101,'[3]Coordonnees fixation au support'!$DT$4:$DU$5000,2,FALSE)=0,"",VLOOKUP(B1101,'[3]Coordonnees fixation au support'!$DT$4:$DU$5000,2,FALSE))</f>
        <v/>
      </c>
      <c r="G1101" s="44" t="str">
        <f>IF('[3]Structure Coordinate Report'!X1105=0,"",'[3]Structure Coordinate Report'!X1105)</f>
        <v/>
      </c>
      <c r="H1101" s="45" t="str">
        <f>IF('[3]Structure Coordinate Report'!Q1105=0,"",'[3]Structure Coordinate Report'!Q1105)</f>
        <v/>
      </c>
      <c r="I1101" s="45" t="str">
        <f>IF('[3]Structure Coordinate Report'!R1105=0,"",'[3]Structure Coordinate Report'!R1105)</f>
        <v/>
      </c>
      <c r="J1101" s="46" t="str">
        <f>IF('[3]Coordonnees fixation au support'!EJ1092=0,"",'[3]Coordonnees fixation au support'!EJ1092)</f>
        <v/>
      </c>
      <c r="K1101" s="47" t="str">
        <f>IF(ISNA(VLOOKUP(H1101,'[3]Coordonnees fixation au support'!$Z$4:$AA$3546,2,FALSE)),"",VLOOKUP(H1101,'[3]Coordonnees fixation au support'!$Z$4:$AA$3546,2,FALSE))</f>
        <v/>
      </c>
      <c r="L1101" s="48" t="str">
        <f>IF(VLOOKUP(H1101,'[3]Coordonnees fixation au support'!$DW$4:$DX$5000,2,FALSE)=0,"",VLOOKUP(H1101,'[3]Coordonnees fixation au support'!$DW$4:$DX$5000,2,FALSE))</f>
        <v/>
      </c>
      <c r="M1101" s="49" t="str">
        <f>IF('[3]Structure Coordinate Report'!V1105=0,"",'[3]Structure Coordinate Report'!V1105)</f>
        <v/>
      </c>
      <c r="N1101" s="49" t="str">
        <f>IF(ISNA(INDEX('[3]Tableau de pose'!B1099:R6088,MATCH('TABLEAU DE BORD'!B1101,'[3]Tableau de pose'!C1099:C6088,0),17)),"",INDEX('[3]Tableau de pose'!B1099:R6088,MATCH('TABLEAU DE BORD'!B1101,'[3]Tableau de pose'!C1099:C6088,0),17))</f>
        <v/>
      </c>
      <c r="O1101" s="49" t="str">
        <f>IF(ISNA(INDEX('[3]Tableau de pose'!B1099:T6088,MATCH('TABLEAU DE BORD'!B1101&amp;"-"&amp;'TABLEAU DE BORD'!$J$6,'[3]Tableau de pose'!T1099:T6088,0),14)),"",INDEX('[3]Tableau de pose'!B1099:T6088,MATCH('TABLEAU DE BORD'!B1101&amp;"-"&amp;'TABLEAU DE BORD'!$J$6,'[3]Tableau de pose'!T1099:T6088,0),14))</f>
        <v/>
      </c>
      <c r="P1101" s="49" t="str">
        <f>IF(ISNA(INDEX('[3]Tableau de pose'!B1099:T6088,MATCH('TABLEAU DE BORD'!B1101&amp;"-"&amp;'TABLEAU DE BORD'!$K$6,'[3]Tableau de pose'!T1099:T6088,0),14)),"",INDEX('[3]Tableau de pose'!B1099:T6088,MATCH('TABLEAU DE BORD'!B1101&amp;"-"&amp;'TABLEAU DE BORD'!$K$6,'[3]Tableau de pose'!T1099:T6088,0),14))</f>
        <v/>
      </c>
      <c r="Q1101" s="50" t="str">
        <f>IF('[3]Structure Coordinate Report'!Z1105=0,"",'[3]Structure Coordinate Report'!Z1105)</f>
        <v/>
      </c>
      <c r="R1101" s="50" t="str">
        <f>IF('[3]Structure Coordinate Report'!AB1105=0,"",'[3]Structure Coordinate Report'!AB1105)</f>
        <v/>
      </c>
    </row>
    <row r="1102" spans="2:18" ht="45" customHeight="1" x14ac:dyDescent="0.25">
      <c r="B1102" s="42" t="str">
        <f>IF('[3]Structure Coordinate Report'!N1106=0,"",'[3]Structure Coordinate Report'!N1106)</f>
        <v/>
      </c>
      <c r="C1102" s="42" t="str">
        <f>IF('[3]Structure Coordinate Report'!O1106=0,"",'[3]Structure Coordinate Report'!O1106)</f>
        <v/>
      </c>
      <c r="D1102" s="43" t="str">
        <f>IF('[3]Coordonnees fixation au support'!EH1093=0,"",'[3]Coordonnees fixation au support'!EH1093)</f>
        <v/>
      </c>
      <c r="E1102" s="42" t="str">
        <f>IF(ISNA(VLOOKUP(B1102,'[3]Coordonnees fixation au support'!$Z$4:$AA$2961,2,FALSE)),"",VLOOKUP(B1102,'[3]Coordonnees fixation au support'!$Z$4:$AA$2961,2,FALSE))</f>
        <v/>
      </c>
      <c r="F1102" s="43" t="str">
        <f>IF(VLOOKUP(B1102,'[3]Coordonnees fixation au support'!$DT$4:$DU$5000,2,FALSE)=0,"",VLOOKUP(B1102,'[3]Coordonnees fixation au support'!$DT$4:$DU$5000,2,FALSE))</f>
        <v/>
      </c>
      <c r="G1102" s="44" t="str">
        <f>IF('[3]Structure Coordinate Report'!X1106=0,"",'[3]Structure Coordinate Report'!X1106)</f>
        <v/>
      </c>
      <c r="H1102" s="45" t="str">
        <f>IF('[3]Structure Coordinate Report'!Q1106=0,"",'[3]Structure Coordinate Report'!Q1106)</f>
        <v/>
      </c>
      <c r="I1102" s="45" t="str">
        <f>IF('[3]Structure Coordinate Report'!R1106=0,"",'[3]Structure Coordinate Report'!R1106)</f>
        <v/>
      </c>
      <c r="J1102" s="46" t="str">
        <f>IF('[3]Coordonnees fixation au support'!EJ1093=0,"",'[3]Coordonnees fixation au support'!EJ1093)</f>
        <v/>
      </c>
      <c r="K1102" s="47" t="str">
        <f>IF(ISNA(VLOOKUP(H1102,'[3]Coordonnees fixation au support'!$Z$4:$AA$3546,2,FALSE)),"",VLOOKUP(H1102,'[3]Coordonnees fixation au support'!$Z$4:$AA$3546,2,FALSE))</f>
        <v/>
      </c>
      <c r="L1102" s="48" t="str">
        <f>IF(VLOOKUP(H1102,'[3]Coordonnees fixation au support'!$DW$4:$DX$5000,2,FALSE)=0,"",VLOOKUP(H1102,'[3]Coordonnees fixation au support'!$DW$4:$DX$5000,2,FALSE))</f>
        <v/>
      </c>
      <c r="M1102" s="49" t="str">
        <f>IF('[3]Structure Coordinate Report'!V1106=0,"",'[3]Structure Coordinate Report'!V1106)</f>
        <v/>
      </c>
      <c r="N1102" s="49" t="str">
        <f>IF(ISNA(INDEX('[3]Tableau de pose'!B1100:R6089,MATCH('TABLEAU DE BORD'!B1102,'[3]Tableau de pose'!C1100:C6089,0),17)),"",INDEX('[3]Tableau de pose'!B1100:R6089,MATCH('TABLEAU DE BORD'!B1102,'[3]Tableau de pose'!C1100:C6089,0),17))</f>
        <v/>
      </c>
      <c r="O1102" s="49" t="str">
        <f>IF(ISNA(INDEX('[3]Tableau de pose'!B1100:T6089,MATCH('TABLEAU DE BORD'!B1102&amp;"-"&amp;'TABLEAU DE BORD'!$J$6,'[3]Tableau de pose'!T1100:T6089,0),14)),"",INDEX('[3]Tableau de pose'!B1100:T6089,MATCH('TABLEAU DE BORD'!B1102&amp;"-"&amp;'TABLEAU DE BORD'!$J$6,'[3]Tableau de pose'!T1100:T6089,0),14))</f>
        <v/>
      </c>
      <c r="P1102" s="49" t="str">
        <f>IF(ISNA(INDEX('[3]Tableau de pose'!B1100:T6089,MATCH('TABLEAU DE BORD'!B1102&amp;"-"&amp;'TABLEAU DE BORD'!$K$6,'[3]Tableau de pose'!T1100:T6089,0),14)),"",INDEX('[3]Tableau de pose'!B1100:T6089,MATCH('TABLEAU DE BORD'!B1102&amp;"-"&amp;'TABLEAU DE BORD'!$K$6,'[3]Tableau de pose'!T1100:T6089,0),14))</f>
        <v/>
      </c>
      <c r="Q1102" s="50" t="str">
        <f>IF('[3]Structure Coordinate Report'!Z1106=0,"",'[3]Structure Coordinate Report'!Z1106)</f>
        <v/>
      </c>
      <c r="R1102" s="50" t="str">
        <f>IF('[3]Structure Coordinate Report'!AB1106=0,"",'[3]Structure Coordinate Report'!AB1106)</f>
        <v/>
      </c>
    </row>
    <row r="1103" spans="2:18" ht="45" customHeight="1" x14ac:dyDescent="0.25">
      <c r="B1103" s="42" t="str">
        <f>IF('[3]Structure Coordinate Report'!N1107=0,"",'[3]Structure Coordinate Report'!N1107)</f>
        <v/>
      </c>
      <c r="C1103" s="42" t="str">
        <f>IF('[3]Structure Coordinate Report'!O1107=0,"",'[3]Structure Coordinate Report'!O1107)</f>
        <v/>
      </c>
      <c r="D1103" s="43" t="str">
        <f>IF('[3]Coordonnees fixation au support'!EH1094=0,"",'[3]Coordonnees fixation au support'!EH1094)</f>
        <v/>
      </c>
      <c r="E1103" s="42" t="str">
        <f>IF(ISNA(VLOOKUP(B1103,'[3]Coordonnees fixation au support'!$Z$4:$AA$2961,2,FALSE)),"",VLOOKUP(B1103,'[3]Coordonnees fixation au support'!$Z$4:$AA$2961,2,FALSE))</f>
        <v/>
      </c>
      <c r="F1103" s="43" t="str">
        <f>IF(VLOOKUP(B1103,'[3]Coordonnees fixation au support'!$DT$4:$DU$5000,2,FALSE)=0,"",VLOOKUP(B1103,'[3]Coordonnees fixation au support'!$DT$4:$DU$5000,2,FALSE))</f>
        <v/>
      </c>
      <c r="G1103" s="44" t="str">
        <f>IF('[3]Structure Coordinate Report'!X1107=0,"",'[3]Structure Coordinate Report'!X1107)</f>
        <v/>
      </c>
      <c r="H1103" s="45" t="str">
        <f>IF('[3]Structure Coordinate Report'!Q1107=0,"",'[3]Structure Coordinate Report'!Q1107)</f>
        <v/>
      </c>
      <c r="I1103" s="45" t="str">
        <f>IF('[3]Structure Coordinate Report'!R1107=0,"",'[3]Structure Coordinate Report'!R1107)</f>
        <v/>
      </c>
      <c r="J1103" s="46" t="str">
        <f>IF('[3]Coordonnees fixation au support'!EJ1094=0,"",'[3]Coordonnees fixation au support'!EJ1094)</f>
        <v/>
      </c>
      <c r="K1103" s="47" t="str">
        <f>IF(ISNA(VLOOKUP(H1103,'[3]Coordonnees fixation au support'!$Z$4:$AA$3546,2,FALSE)),"",VLOOKUP(H1103,'[3]Coordonnees fixation au support'!$Z$4:$AA$3546,2,FALSE))</f>
        <v/>
      </c>
      <c r="L1103" s="48" t="str">
        <f>IF(VLOOKUP(H1103,'[3]Coordonnees fixation au support'!$DW$4:$DX$5000,2,FALSE)=0,"",VLOOKUP(H1103,'[3]Coordonnees fixation au support'!$DW$4:$DX$5000,2,FALSE))</f>
        <v/>
      </c>
      <c r="M1103" s="49" t="str">
        <f>IF('[3]Structure Coordinate Report'!V1107=0,"",'[3]Structure Coordinate Report'!V1107)</f>
        <v/>
      </c>
      <c r="N1103" s="49" t="str">
        <f>IF(ISNA(INDEX('[3]Tableau de pose'!B1101:R6090,MATCH('TABLEAU DE BORD'!B1103,'[3]Tableau de pose'!C1101:C6090,0),17)),"",INDEX('[3]Tableau de pose'!B1101:R6090,MATCH('TABLEAU DE BORD'!B1103,'[3]Tableau de pose'!C1101:C6090,0),17))</f>
        <v/>
      </c>
      <c r="O1103" s="49" t="str">
        <f>IF(ISNA(INDEX('[3]Tableau de pose'!B1101:T6090,MATCH('TABLEAU DE BORD'!B1103&amp;"-"&amp;'TABLEAU DE BORD'!$J$6,'[3]Tableau de pose'!T1101:T6090,0),14)),"",INDEX('[3]Tableau de pose'!B1101:T6090,MATCH('TABLEAU DE BORD'!B1103&amp;"-"&amp;'TABLEAU DE BORD'!$J$6,'[3]Tableau de pose'!T1101:T6090,0),14))</f>
        <v/>
      </c>
      <c r="P1103" s="49" t="str">
        <f>IF(ISNA(INDEX('[3]Tableau de pose'!B1101:T6090,MATCH('TABLEAU DE BORD'!B1103&amp;"-"&amp;'TABLEAU DE BORD'!$K$6,'[3]Tableau de pose'!T1101:T6090,0),14)),"",INDEX('[3]Tableau de pose'!B1101:T6090,MATCH('TABLEAU DE BORD'!B1103&amp;"-"&amp;'TABLEAU DE BORD'!$K$6,'[3]Tableau de pose'!T1101:T6090,0),14))</f>
        <v/>
      </c>
      <c r="Q1103" s="50" t="str">
        <f>IF('[3]Structure Coordinate Report'!Z1107=0,"",'[3]Structure Coordinate Report'!Z1107)</f>
        <v/>
      </c>
      <c r="R1103" s="50" t="str">
        <f>IF('[3]Structure Coordinate Report'!AB1107=0,"",'[3]Structure Coordinate Report'!AB1107)</f>
        <v/>
      </c>
    </row>
    <row r="1104" spans="2:18" ht="45" customHeight="1" x14ac:dyDescent="0.25">
      <c r="B1104" s="42" t="str">
        <f>IF('[3]Structure Coordinate Report'!N1108=0,"",'[3]Structure Coordinate Report'!N1108)</f>
        <v/>
      </c>
      <c r="C1104" s="42" t="str">
        <f>IF('[3]Structure Coordinate Report'!O1108=0,"",'[3]Structure Coordinate Report'!O1108)</f>
        <v/>
      </c>
      <c r="D1104" s="43" t="str">
        <f>IF('[3]Coordonnees fixation au support'!EH1095=0,"",'[3]Coordonnees fixation au support'!EH1095)</f>
        <v/>
      </c>
      <c r="E1104" s="42" t="str">
        <f>IF(ISNA(VLOOKUP(B1104,'[3]Coordonnees fixation au support'!$Z$4:$AA$2961,2,FALSE)),"",VLOOKUP(B1104,'[3]Coordonnees fixation au support'!$Z$4:$AA$2961,2,FALSE))</f>
        <v/>
      </c>
      <c r="F1104" s="43" t="str">
        <f>IF(VLOOKUP(B1104,'[3]Coordonnees fixation au support'!$DT$4:$DU$5000,2,FALSE)=0,"",VLOOKUP(B1104,'[3]Coordonnees fixation au support'!$DT$4:$DU$5000,2,FALSE))</f>
        <v/>
      </c>
      <c r="G1104" s="44" t="str">
        <f>IF('[3]Structure Coordinate Report'!X1108=0,"",'[3]Structure Coordinate Report'!X1108)</f>
        <v/>
      </c>
      <c r="H1104" s="45" t="str">
        <f>IF('[3]Structure Coordinate Report'!Q1108=0,"",'[3]Structure Coordinate Report'!Q1108)</f>
        <v/>
      </c>
      <c r="I1104" s="45" t="str">
        <f>IF('[3]Structure Coordinate Report'!R1108=0,"",'[3]Structure Coordinate Report'!R1108)</f>
        <v/>
      </c>
      <c r="J1104" s="46" t="str">
        <f>IF('[3]Coordonnees fixation au support'!EJ1095=0,"",'[3]Coordonnees fixation au support'!EJ1095)</f>
        <v/>
      </c>
      <c r="K1104" s="47" t="str">
        <f>IF(ISNA(VLOOKUP(H1104,'[3]Coordonnees fixation au support'!$Z$4:$AA$3546,2,FALSE)),"",VLOOKUP(H1104,'[3]Coordonnees fixation au support'!$Z$4:$AA$3546,2,FALSE))</f>
        <v/>
      </c>
      <c r="L1104" s="48" t="str">
        <f>IF(VLOOKUP(H1104,'[3]Coordonnees fixation au support'!$DW$4:$DX$5000,2,FALSE)=0,"",VLOOKUP(H1104,'[3]Coordonnees fixation au support'!$DW$4:$DX$5000,2,FALSE))</f>
        <v/>
      </c>
      <c r="M1104" s="49" t="str">
        <f>IF('[3]Structure Coordinate Report'!V1108=0,"",'[3]Structure Coordinate Report'!V1108)</f>
        <v/>
      </c>
      <c r="N1104" s="49" t="str">
        <f>IF(ISNA(INDEX('[3]Tableau de pose'!B1102:R6091,MATCH('TABLEAU DE BORD'!B1104,'[3]Tableau de pose'!C1102:C6091,0),17)),"",INDEX('[3]Tableau de pose'!B1102:R6091,MATCH('TABLEAU DE BORD'!B1104,'[3]Tableau de pose'!C1102:C6091,0),17))</f>
        <v/>
      </c>
      <c r="O1104" s="49" t="str">
        <f>IF(ISNA(INDEX('[3]Tableau de pose'!B1102:T6091,MATCH('TABLEAU DE BORD'!B1104&amp;"-"&amp;'TABLEAU DE BORD'!$J$6,'[3]Tableau de pose'!T1102:T6091,0),14)),"",INDEX('[3]Tableau de pose'!B1102:T6091,MATCH('TABLEAU DE BORD'!B1104&amp;"-"&amp;'TABLEAU DE BORD'!$J$6,'[3]Tableau de pose'!T1102:T6091,0),14))</f>
        <v/>
      </c>
      <c r="P1104" s="49" t="str">
        <f>IF(ISNA(INDEX('[3]Tableau de pose'!B1102:T6091,MATCH('TABLEAU DE BORD'!B1104&amp;"-"&amp;'TABLEAU DE BORD'!$K$6,'[3]Tableau de pose'!T1102:T6091,0),14)),"",INDEX('[3]Tableau de pose'!B1102:T6091,MATCH('TABLEAU DE BORD'!B1104&amp;"-"&amp;'TABLEAU DE BORD'!$K$6,'[3]Tableau de pose'!T1102:T6091,0),14))</f>
        <v/>
      </c>
      <c r="Q1104" s="50" t="str">
        <f>IF('[3]Structure Coordinate Report'!Z1108=0,"",'[3]Structure Coordinate Report'!Z1108)</f>
        <v/>
      </c>
      <c r="R1104" s="50" t="str">
        <f>IF('[3]Structure Coordinate Report'!AB1108=0,"",'[3]Structure Coordinate Report'!AB1108)</f>
        <v/>
      </c>
    </row>
    <row r="1105" spans="2:18" ht="45" customHeight="1" x14ac:dyDescent="0.25">
      <c r="B1105" s="42" t="str">
        <f>IF('[3]Structure Coordinate Report'!N1109=0,"",'[3]Structure Coordinate Report'!N1109)</f>
        <v/>
      </c>
      <c r="C1105" s="42" t="str">
        <f>IF('[3]Structure Coordinate Report'!O1109=0,"",'[3]Structure Coordinate Report'!O1109)</f>
        <v/>
      </c>
      <c r="D1105" s="43" t="str">
        <f>IF('[3]Coordonnees fixation au support'!EH1096=0,"",'[3]Coordonnees fixation au support'!EH1096)</f>
        <v/>
      </c>
      <c r="E1105" s="42" t="str">
        <f>IF(ISNA(VLOOKUP(B1105,'[3]Coordonnees fixation au support'!$Z$4:$AA$2961,2,FALSE)),"",VLOOKUP(B1105,'[3]Coordonnees fixation au support'!$Z$4:$AA$2961,2,FALSE))</f>
        <v/>
      </c>
      <c r="F1105" s="43" t="str">
        <f>IF(VLOOKUP(B1105,'[3]Coordonnees fixation au support'!$DT$4:$DU$5000,2,FALSE)=0,"",VLOOKUP(B1105,'[3]Coordonnees fixation au support'!$DT$4:$DU$5000,2,FALSE))</f>
        <v/>
      </c>
      <c r="G1105" s="44" t="str">
        <f>IF('[3]Structure Coordinate Report'!X1109=0,"",'[3]Structure Coordinate Report'!X1109)</f>
        <v/>
      </c>
      <c r="H1105" s="45" t="str">
        <f>IF('[3]Structure Coordinate Report'!Q1109=0,"",'[3]Structure Coordinate Report'!Q1109)</f>
        <v/>
      </c>
      <c r="I1105" s="45" t="str">
        <f>IF('[3]Structure Coordinate Report'!R1109=0,"",'[3]Structure Coordinate Report'!R1109)</f>
        <v/>
      </c>
      <c r="J1105" s="46" t="str">
        <f>IF('[3]Coordonnees fixation au support'!EJ1096=0,"",'[3]Coordonnees fixation au support'!EJ1096)</f>
        <v/>
      </c>
      <c r="K1105" s="47" t="str">
        <f>IF(ISNA(VLOOKUP(H1105,'[3]Coordonnees fixation au support'!$Z$4:$AA$3546,2,FALSE)),"",VLOOKUP(H1105,'[3]Coordonnees fixation au support'!$Z$4:$AA$3546,2,FALSE))</f>
        <v/>
      </c>
      <c r="L1105" s="48" t="str">
        <f>IF(VLOOKUP(H1105,'[3]Coordonnees fixation au support'!$DW$4:$DX$5000,2,FALSE)=0,"",VLOOKUP(H1105,'[3]Coordonnees fixation au support'!$DW$4:$DX$5000,2,FALSE))</f>
        <v/>
      </c>
      <c r="M1105" s="49" t="str">
        <f>IF('[3]Structure Coordinate Report'!V1109=0,"",'[3]Structure Coordinate Report'!V1109)</f>
        <v/>
      </c>
      <c r="N1105" s="49" t="str">
        <f>IF(ISNA(INDEX('[3]Tableau de pose'!B1103:R6092,MATCH('TABLEAU DE BORD'!B1105,'[3]Tableau de pose'!C1103:C6092,0),17)),"",INDEX('[3]Tableau de pose'!B1103:R6092,MATCH('TABLEAU DE BORD'!B1105,'[3]Tableau de pose'!C1103:C6092,0),17))</f>
        <v/>
      </c>
      <c r="O1105" s="49" t="str">
        <f>IF(ISNA(INDEX('[3]Tableau de pose'!B1103:T6092,MATCH('TABLEAU DE BORD'!B1105&amp;"-"&amp;'TABLEAU DE BORD'!$J$6,'[3]Tableau de pose'!T1103:T6092,0),14)),"",INDEX('[3]Tableau de pose'!B1103:T6092,MATCH('TABLEAU DE BORD'!B1105&amp;"-"&amp;'TABLEAU DE BORD'!$J$6,'[3]Tableau de pose'!T1103:T6092,0),14))</f>
        <v/>
      </c>
      <c r="P1105" s="49" t="str">
        <f>IF(ISNA(INDEX('[3]Tableau de pose'!B1103:T6092,MATCH('TABLEAU DE BORD'!B1105&amp;"-"&amp;'TABLEAU DE BORD'!$K$6,'[3]Tableau de pose'!T1103:T6092,0),14)),"",INDEX('[3]Tableau de pose'!B1103:T6092,MATCH('TABLEAU DE BORD'!B1105&amp;"-"&amp;'TABLEAU DE BORD'!$K$6,'[3]Tableau de pose'!T1103:T6092,0),14))</f>
        <v/>
      </c>
      <c r="Q1105" s="50" t="str">
        <f>IF('[3]Structure Coordinate Report'!Z1109=0,"",'[3]Structure Coordinate Report'!Z1109)</f>
        <v/>
      </c>
      <c r="R1105" s="50" t="str">
        <f>IF('[3]Structure Coordinate Report'!AB1109=0,"",'[3]Structure Coordinate Report'!AB1109)</f>
        <v/>
      </c>
    </row>
    <row r="1106" spans="2:18" ht="45" customHeight="1" x14ac:dyDescent="0.25">
      <c r="B1106" s="42" t="str">
        <f>IF('[3]Structure Coordinate Report'!N1110=0,"",'[3]Structure Coordinate Report'!N1110)</f>
        <v/>
      </c>
      <c r="C1106" s="42" t="str">
        <f>IF('[3]Structure Coordinate Report'!O1110=0,"",'[3]Structure Coordinate Report'!O1110)</f>
        <v/>
      </c>
      <c r="D1106" s="43" t="str">
        <f>IF('[3]Coordonnees fixation au support'!EH1097=0,"",'[3]Coordonnees fixation au support'!EH1097)</f>
        <v/>
      </c>
      <c r="E1106" s="42" t="str">
        <f>IF(ISNA(VLOOKUP(B1106,'[3]Coordonnees fixation au support'!$Z$4:$AA$2961,2,FALSE)),"",VLOOKUP(B1106,'[3]Coordonnees fixation au support'!$Z$4:$AA$2961,2,FALSE))</f>
        <v/>
      </c>
      <c r="F1106" s="43" t="str">
        <f>IF(VLOOKUP(B1106,'[3]Coordonnees fixation au support'!$DT$4:$DU$5000,2,FALSE)=0,"",VLOOKUP(B1106,'[3]Coordonnees fixation au support'!$DT$4:$DU$5000,2,FALSE))</f>
        <v/>
      </c>
      <c r="G1106" s="44" t="str">
        <f>IF('[3]Structure Coordinate Report'!X1110=0,"",'[3]Structure Coordinate Report'!X1110)</f>
        <v/>
      </c>
      <c r="H1106" s="45" t="str">
        <f>IF('[3]Structure Coordinate Report'!Q1110=0,"",'[3]Structure Coordinate Report'!Q1110)</f>
        <v/>
      </c>
      <c r="I1106" s="45" t="str">
        <f>IF('[3]Structure Coordinate Report'!R1110=0,"",'[3]Structure Coordinate Report'!R1110)</f>
        <v/>
      </c>
      <c r="J1106" s="46" t="str">
        <f>IF('[3]Coordonnees fixation au support'!EJ1097=0,"",'[3]Coordonnees fixation au support'!EJ1097)</f>
        <v/>
      </c>
      <c r="K1106" s="47" t="str">
        <f>IF(ISNA(VLOOKUP(H1106,'[3]Coordonnees fixation au support'!$Z$4:$AA$3546,2,FALSE)),"",VLOOKUP(H1106,'[3]Coordonnees fixation au support'!$Z$4:$AA$3546,2,FALSE))</f>
        <v/>
      </c>
      <c r="L1106" s="48" t="str">
        <f>IF(VLOOKUP(H1106,'[3]Coordonnees fixation au support'!$DW$4:$DX$5000,2,FALSE)=0,"",VLOOKUP(H1106,'[3]Coordonnees fixation au support'!$DW$4:$DX$5000,2,FALSE))</f>
        <v/>
      </c>
      <c r="M1106" s="49" t="str">
        <f>IF('[3]Structure Coordinate Report'!V1110=0,"",'[3]Structure Coordinate Report'!V1110)</f>
        <v/>
      </c>
      <c r="N1106" s="49" t="str">
        <f>IF(ISNA(INDEX('[3]Tableau de pose'!B1104:R6093,MATCH('TABLEAU DE BORD'!B1106,'[3]Tableau de pose'!C1104:C6093,0),17)),"",INDEX('[3]Tableau de pose'!B1104:R6093,MATCH('TABLEAU DE BORD'!B1106,'[3]Tableau de pose'!C1104:C6093,0),17))</f>
        <v/>
      </c>
      <c r="O1106" s="49" t="str">
        <f>IF(ISNA(INDEX('[3]Tableau de pose'!B1104:T6093,MATCH('TABLEAU DE BORD'!B1106&amp;"-"&amp;'TABLEAU DE BORD'!$J$6,'[3]Tableau de pose'!T1104:T6093,0),14)),"",INDEX('[3]Tableau de pose'!B1104:T6093,MATCH('TABLEAU DE BORD'!B1106&amp;"-"&amp;'TABLEAU DE BORD'!$J$6,'[3]Tableau de pose'!T1104:T6093,0),14))</f>
        <v/>
      </c>
      <c r="P1106" s="49" t="str">
        <f>IF(ISNA(INDEX('[3]Tableau de pose'!B1104:T6093,MATCH('TABLEAU DE BORD'!B1106&amp;"-"&amp;'TABLEAU DE BORD'!$K$6,'[3]Tableau de pose'!T1104:T6093,0),14)),"",INDEX('[3]Tableau de pose'!B1104:T6093,MATCH('TABLEAU DE BORD'!B1106&amp;"-"&amp;'TABLEAU DE BORD'!$K$6,'[3]Tableau de pose'!T1104:T6093,0),14))</f>
        <v/>
      </c>
      <c r="Q1106" s="50" t="str">
        <f>IF('[3]Structure Coordinate Report'!Z1110=0,"",'[3]Structure Coordinate Report'!Z1110)</f>
        <v/>
      </c>
      <c r="R1106" s="50" t="str">
        <f>IF('[3]Structure Coordinate Report'!AB1110=0,"",'[3]Structure Coordinate Report'!AB1110)</f>
        <v/>
      </c>
    </row>
    <row r="1107" spans="2:18" ht="45" customHeight="1" x14ac:dyDescent="0.25">
      <c r="B1107" s="42" t="str">
        <f>IF('[3]Structure Coordinate Report'!N1111=0,"",'[3]Structure Coordinate Report'!N1111)</f>
        <v/>
      </c>
      <c r="C1107" s="42" t="str">
        <f>IF('[3]Structure Coordinate Report'!O1111=0,"",'[3]Structure Coordinate Report'!O1111)</f>
        <v/>
      </c>
      <c r="D1107" s="43" t="str">
        <f>IF('[3]Coordonnees fixation au support'!EH1098=0,"",'[3]Coordonnees fixation au support'!EH1098)</f>
        <v/>
      </c>
      <c r="E1107" s="42" t="str">
        <f>IF(ISNA(VLOOKUP(B1107,'[3]Coordonnees fixation au support'!$Z$4:$AA$2961,2,FALSE)),"",VLOOKUP(B1107,'[3]Coordonnees fixation au support'!$Z$4:$AA$2961,2,FALSE))</f>
        <v/>
      </c>
      <c r="F1107" s="43" t="str">
        <f>IF(VLOOKUP(B1107,'[3]Coordonnees fixation au support'!$DT$4:$DU$5000,2,FALSE)=0,"",VLOOKUP(B1107,'[3]Coordonnees fixation au support'!$DT$4:$DU$5000,2,FALSE))</f>
        <v/>
      </c>
      <c r="G1107" s="44" t="str">
        <f>IF('[3]Structure Coordinate Report'!X1111=0,"",'[3]Structure Coordinate Report'!X1111)</f>
        <v/>
      </c>
      <c r="H1107" s="45" t="str">
        <f>IF('[3]Structure Coordinate Report'!Q1111=0,"",'[3]Structure Coordinate Report'!Q1111)</f>
        <v/>
      </c>
      <c r="I1107" s="45" t="str">
        <f>IF('[3]Structure Coordinate Report'!R1111=0,"",'[3]Structure Coordinate Report'!R1111)</f>
        <v/>
      </c>
      <c r="J1107" s="46" t="str">
        <f>IF('[3]Coordonnees fixation au support'!EJ1098=0,"",'[3]Coordonnees fixation au support'!EJ1098)</f>
        <v/>
      </c>
      <c r="K1107" s="47" t="str">
        <f>IF(ISNA(VLOOKUP(H1107,'[3]Coordonnees fixation au support'!$Z$4:$AA$3546,2,FALSE)),"",VLOOKUP(H1107,'[3]Coordonnees fixation au support'!$Z$4:$AA$3546,2,FALSE))</f>
        <v/>
      </c>
      <c r="L1107" s="48" t="str">
        <f>IF(VLOOKUP(H1107,'[3]Coordonnees fixation au support'!$DW$4:$DX$5000,2,FALSE)=0,"",VLOOKUP(H1107,'[3]Coordonnees fixation au support'!$DW$4:$DX$5000,2,FALSE))</f>
        <v/>
      </c>
      <c r="M1107" s="49" t="str">
        <f>IF('[3]Structure Coordinate Report'!V1111=0,"",'[3]Structure Coordinate Report'!V1111)</f>
        <v/>
      </c>
      <c r="N1107" s="49" t="str">
        <f>IF(ISNA(INDEX('[3]Tableau de pose'!B1105:R6094,MATCH('TABLEAU DE BORD'!B1107,'[3]Tableau de pose'!C1105:C6094,0),17)),"",INDEX('[3]Tableau de pose'!B1105:R6094,MATCH('TABLEAU DE BORD'!B1107,'[3]Tableau de pose'!C1105:C6094,0),17))</f>
        <v/>
      </c>
      <c r="O1107" s="49" t="str">
        <f>IF(ISNA(INDEX('[3]Tableau de pose'!B1105:T6094,MATCH('TABLEAU DE BORD'!B1107&amp;"-"&amp;'TABLEAU DE BORD'!$J$6,'[3]Tableau de pose'!T1105:T6094,0),14)),"",INDEX('[3]Tableau de pose'!B1105:T6094,MATCH('TABLEAU DE BORD'!B1107&amp;"-"&amp;'TABLEAU DE BORD'!$J$6,'[3]Tableau de pose'!T1105:T6094,0),14))</f>
        <v/>
      </c>
      <c r="P1107" s="49" t="str">
        <f>IF(ISNA(INDEX('[3]Tableau de pose'!B1105:T6094,MATCH('TABLEAU DE BORD'!B1107&amp;"-"&amp;'TABLEAU DE BORD'!$K$6,'[3]Tableau de pose'!T1105:T6094,0),14)),"",INDEX('[3]Tableau de pose'!B1105:T6094,MATCH('TABLEAU DE BORD'!B1107&amp;"-"&amp;'TABLEAU DE BORD'!$K$6,'[3]Tableau de pose'!T1105:T6094,0),14))</f>
        <v/>
      </c>
      <c r="Q1107" s="50" t="str">
        <f>IF('[3]Structure Coordinate Report'!Z1111=0,"",'[3]Structure Coordinate Report'!Z1111)</f>
        <v/>
      </c>
      <c r="R1107" s="50" t="str">
        <f>IF('[3]Structure Coordinate Report'!AB1111=0,"",'[3]Structure Coordinate Report'!AB1111)</f>
        <v/>
      </c>
    </row>
    <row r="1108" spans="2:18" ht="45" customHeight="1" x14ac:dyDescent="0.25">
      <c r="B1108" s="42" t="str">
        <f>IF('[3]Structure Coordinate Report'!N1112=0,"",'[3]Structure Coordinate Report'!N1112)</f>
        <v/>
      </c>
      <c r="C1108" s="42" t="str">
        <f>IF('[3]Structure Coordinate Report'!O1112=0,"",'[3]Structure Coordinate Report'!O1112)</f>
        <v/>
      </c>
      <c r="D1108" s="43" t="str">
        <f>IF('[3]Coordonnees fixation au support'!EH1099=0,"",'[3]Coordonnees fixation au support'!EH1099)</f>
        <v/>
      </c>
      <c r="E1108" s="42" t="str">
        <f>IF(ISNA(VLOOKUP(B1108,'[3]Coordonnees fixation au support'!$Z$4:$AA$2961,2,FALSE)),"",VLOOKUP(B1108,'[3]Coordonnees fixation au support'!$Z$4:$AA$2961,2,FALSE))</f>
        <v/>
      </c>
      <c r="F1108" s="43" t="str">
        <f>IF(VLOOKUP(B1108,'[3]Coordonnees fixation au support'!$DT$4:$DU$5000,2,FALSE)=0,"",VLOOKUP(B1108,'[3]Coordonnees fixation au support'!$DT$4:$DU$5000,2,FALSE))</f>
        <v/>
      </c>
      <c r="G1108" s="44" t="str">
        <f>IF('[3]Structure Coordinate Report'!X1112=0,"",'[3]Structure Coordinate Report'!X1112)</f>
        <v/>
      </c>
      <c r="H1108" s="45" t="str">
        <f>IF('[3]Structure Coordinate Report'!Q1112=0,"",'[3]Structure Coordinate Report'!Q1112)</f>
        <v/>
      </c>
      <c r="I1108" s="45" t="str">
        <f>IF('[3]Structure Coordinate Report'!R1112=0,"",'[3]Structure Coordinate Report'!R1112)</f>
        <v/>
      </c>
      <c r="J1108" s="46" t="str">
        <f>IF('[3]Coordonnees fixation au support'!EJ1099=0,"",'[3]Coordonnees fixation au support'!EJ1099)</f>
        <v/>
      </c>
      <c r="K1108" s="47" t="str">
        <f>IF(ISNA(VLOOKUP(H1108,'[3]Coordonnees fixation au support'!$Z$4:$AA$3546,2,FALSE)),"",VLOOKUP(H1108,'[3]Coordonnees fixation au support'!$Z$4:$AA$3546,2,FALSE))</f>
        <v/>
      </c>
      <c r="L1108" s="48" t="str">
        <f>IF(VLOOKUP(H1108,'[3]Coordonnees fixation au support'!$DW$4:$DX$5000,2,FALSE)=0,"",VLOOKUP(H1108,'[3]Coordonnees fixation au support'!$DW$4:$DX$5000,2,FALSE))</f>
        <v/>
      </c>
      <c r="M1108" s="49" t="str">
        <f>IF('[3]Structure Coordinate Report'!V1112=0,"",'[3]Structure Coordinate Report'!V1112)</f>
        <v/>
      </c>
      <c r="N1108" s="49" t="str">
        <f>IF(ISNA(INDEX('[3]Tableau de pose'!B1106:R6095,MATCH('TABLEAU DE BORD'!B1108,'[3]Tableau de pose'!C1106:C6095,0),17)),"",INDEX('[3]Tableau de pose'!B1106:R6095,MATCH('TABLEAU DE BORD'!B1108,'[3]Tableau de pose'!C1106:C6095,0),17))</f>
        <v/>
      </c>
      <c r="O1108" s="49" t="str">
        <f>IF(ISNA(INDEX('[3]Tableau de pose'!B1106:T6095,MATCH('TABLEAU DE BORD'!B1108&amp;"-"&amp;'TABLEAU DE BORD'!$J$6,'[3]Tableau de pose'!T1106:T6095,0),14)),"",INDEX('[3]Tableau de pose'!B1106:T6095,MATCH('TABLEAU DE BORD'!B1108&amp;"-"&amp;'TABLEAU DE BORD'!$J$6,'[3]Tableau de pose'!T1106:T6095,0),14))</f>
        <v/>
      </c>
      <c r="P1108" s="49" t="str">
        <f>IF(ISNA(INDEX('[3]Tableau de pose'!B1106:T6095,MATCH('TABLEAU DE BORD'!B1108&amp;"-"&amp;'TABLEAU DE BORD'!$K$6,'[3]Tableau de pose'!T1106:T6095,0),14)),"",INDEX('[3]Tableau de pose'!B1106:T6095,MATCH('TABLEAU DE BORD'!B1108&amp;"-"&amp;'TABLEAU DE BORD'!$K$6,'[3]Tableau de pose'!T1106:T6095,0),14))</f>
        <v/>
      </c>
      <c r="Q1108" s="50" t="str">
        <f>IF('[3]Structure Coordinate Report'!Z1112=0,"",'[3]Structure Coordinate Report'!Z1112)</f>
        <v/>
      </c>
      <c r="R1108" s="50" t="str">
        <f>IF('[3]Structure Coordinate Report'!AB1112=0,"",'[3]Structure Coordinate Report'!AB1112)</f>
        <v/>
      </c>
    </row>
    <row r="1109" spans="2:18" ht="45" customHeight="1" x14ac:dyDescent="0.25">
      <c r="B1109" s="42" t="str">
        <f>IF('[3]Structure Coordinate Report'!N1113=0,"",'[3]Structure Coordinate Report'!N1113)</f>
        <v/>
      </c>
      <c r="C1109" s="42" t="str">
        <f>IF('[3]Structure Coordinate Report'!O1113=0,"",'[3]Structure Coordinate Report'!O1113)</f>
        <v/>
      </c>
      <c r="D1109" s="43" t="str">
        <f>IF('[3]Coordonnees fixation au support'!EH1100=0,"",'[3]Coordonnees fixation au support'!EH1100)</f>
        <v/>
      </c>
      <c r="E1109" s="42" t="str">
        <f>IF(ISNA(VLOOKUP(B1109,'[3]Coordonnees fixation au support'!$Z$4:$AA$2961,2,FALSE)),"",VLOOKUP(B1109,'[3]Coordonnees fixation au support'!$Z$4:$AA$2961,2,FALSE))</f>
        <v/>
      </c>
      <c r="F1109" s="43" t="str">
        <f>IF(VLOOKUP(B1109,'[3]Coordonnees fixation au support'!$DT$4:$DU$5000,2,FALSE)=0,"",VLOOKUP(B1109,'[3]Coordonnees fixation au support'!$DT$4:$DU$5000,2,FALSE))</f>
        <v/>
      </c>
      <c r="G1109" s="44" t="str">
        <f>IF('[3]Structure Coordinate Report'!X1113=0,"",'[3]Structure Coordinate Report'!X1113)</f>
        <v/>
      </c>
      <c r="H1109" s="45" t="str">
        <f>IF('[3]Structure Coordinate Report'!Q1113=0,"",'[3]Structure Coordinate Report'!Q1113)</f>
        <v/>
      </c>
      <c r="I1109" s="45" t="str">
        <f>IF('[3]Structure Coordinate Report'!R1113=0,"",'[3]Structure Coordinate Report'!R1113)</f>
        <v/>
      </c>
      <c r="J1109" s="46" t="str">
        <f>IF('[3]Coordonnees fixation au support'!EJ1100=0,"",'[3]Coordonnees fixation au support'!EJ1100)</f>
        <v/>
      </c>
      <c r="K1109" s="47" t="str">
        <f>IF(ISNA(VLOOKUP(H1109,'[3]Coordonnees fixation au support'!$Z$4:$AA$3546,2,FALSE)),"",VLOOKUP(H1109,'[3]Coordonnees fixation au support'!$Z$4:$AA$3546,2,FALSE))</f>
        <v/>
      </c>
      <c r="L1109" s="48" t="str">
        <f>IF(VLOOKUP(H1109,'[3]Coordonnees fixation au support'!$DW$4:$DX$5000,2,FALSE)=0,"",VLOOKUP(H1109,'[3]Coordonnees fixation au support'!$DW$4:$DX$5000,2,FALSE))</f>
        <v/>
      </c>
      <c r="M1109" s="49" t="str">
        <f>IF('[3]Structure Coordinate Report'!V1113=0,"",'[3]Structure Coordinate Report'!V1113)</f>
        <v/>
      </c>
      <c r="N1109" s="49" t="str">
        <f>IF(ISNA(INDEX('[3]Tableau de pose'!B1107:R6096,MATCH('TABLEAU DE BORD'!B1109,'[3]Tableau de pose'!C1107:C6096,0),17)),"",INDEX('[3]Tableau de pose'!B1107:R6096,MATCH('TABLEAU DE BORD'!B1109,'[3]Tableau de pose'!C1107:C6096,0),17))</f>
        <v/>
      </c>
      <c r="O1109" s="49" t="str">
        <f>IF(ISNA(INDEX('[3]Tableau de pose'!B1107:T6096,MATCH('TABLEAU DE BORD'!B1109&amp;"-"&amp;'TABLEAU DE BORD'!$J$6,'[3]Tableau de pose'!T1107:T6096,0),14)),"",INDEX('[3]Tableau de pose'!B1107:T6096,MATCH('TABLEAU DE BORD'!B1109&amp;"-"&amp;'TABLEAU DE BORD'!$J$6,'[3]Tableau de pose'!T1107:T6096,0),14))</f>
        <v/>
      </c>
      <c r="P1109" s="49" t="str">
        <f>IF(ISNA(INDEX('[3]Tableau de pose'!B1107:T6096,MATCH('TABLEAU DE BORD'!B1109&amp;"-"&amp;'TABLEAU DE BORD'!$K$6,'[3]Tableau de pose'!T1107:T6096,0),14)),"",INDEX('[3]Tableau de pose'!B1107:T6096,MATCH('TABLEAU DE BORD'!B1109&amp;"-"&amp;'TABLEAU DE BORD'!$K$6,'[3]Tableau de pose'!T1107:T6096,0),14))</f>
        <v/>
      </c>
      <c r="Q1109" s="50" t="str">
        <f>IF('[3]Structure Coordinate Report'!Z1113=0,"",'[3]Structure Coordinate Report'!Z1113)</f>
        <v/>
      </c>
      <c r="R1109" s="50" t="str">
        <f>IF('[3]Structure Coordinate Report'!AB1113=0,"",'[3]Structure Coordinate Report'!AB1113)</f>
        <v/>
      </c>
    </row>
    <row r="1110" spans="2:18" ht="45" customHeight="1" x14ac:dyDescent="0.25">
      <c r="B1110" s="42" t="str">
        <f>IF('[3]Structure Coordinate Report'!N1114=0,"",'[3]Structure Coordinate Report'!N1114)</f>
        <v/>
      </c>
      <c r="C1110" s="42" t="str">
        <f>IF('[3]Structure Coordinate Report'!O1114=0,"",'[3]Structure Coordinate Report'!O1114)</f>
        <v/>
      </c>
      <c r="D1110" s="43" t="str">
        <f>IF('[3]Coordonnees fixation au support'!EH1101=0,"",'[3]Coordonnees fixation au support'!EH1101)</f>
        <v/>
      </c>
      <c r="E1110" s="42" t="str">
        <f>IF(ISNA(VLOOKUP(B1110,'[3]Coordonnees fixation au support'!$Z$4:$AA$2961,2,FALSE)),"",VLOOKUP(B1110,'[3]Coordonnees fixation au support'!$Z$4:$AA$2961,2,FALSE))</f>
        <v/>
      </c>
      <c r="F1110" s="43" t="str">
        <f>IF(VLOOKUP(B1110,'[3]Coordonnees fixation au support'!$DT$4:$DU$5000,2,FALSE)=0,"",VLOOKUP(B1110,'[3]Coordonnees fixation au support'!$DT$4:$DU$5000,2,FALSE))</f>
        <v/>
      </c>
      <c r="G1110" s="44" t="str">
        <f>IF('[3]Structure Coordinate Report'!X1114=0,"",'[3]Structure Coordinate Report'!X1114)</f>
        <v/>
      </c>
      <c r="H1110" s="45" t="str">
        <f>IF('[3]Structure Coordinate Report'!Q1114=0,"",'[3]Structure Coordinate Report'!Q1114)</f>
        <v/>
      </c>
      <c r="I1110" s="45" t="str">
        <f>IF('[3]Structure Coordinate Report'!R1114=0,"",'[3]Structure Coordinate Report'!R1114)</f>
        <v/>
      </c>
      <c r="J1110" s="46" t="str">
        <f>IF('[3]Coordonnees fixation au support'!EJ1101=0,"",'[3]Coordonnees fixation au support'!EJ1101)</f>
        <v/>
      </c>
      <c r="K1110" s="47" t="str">
        <f>IF(ISNA(VLOOKUP(H1110,'[3]Coordonnees fixation au support'!$Z$4:$AA$3546,2,FALSE)),"",VLOOKUP(H1110,'[3]Coordonnees fixation au support'!$Z$4:$AA$3546,2,FALSE))</f>
        <v/>
      </c>
      <c r="L1110" s="48" t="str">
        <f>IF(VLOOKUP(H1110,'[3]Coordonnees fixation au support'!$DW$4:$DX$5000,2,FALSE)=0,"",VLOOKUP(H1110,'[3]Coordonnees fixation au support'!$DW$4:$DX$5000,2,FALSE))</f>
        <v/>
      </c>
      <c r="M1110" s="49" t="str">
        <f>IF('[3]Structure Coordinate Report'!V1114=0,"",'[3]Structure Coordinate Report'!V1114)</f>
        <v/>
      </c>
      <c r="N1110" s="49" t="str">
        <f>IF(ISNA(INDEX('[3]Tableau de pose'!B1108:R6097,MATCH('TABLEAU DE BORD'!B1110,'[3]Tableau de pose'!C1108:C6097,0),17)),"",INDEX('[3]Tableau de pose'!B1108:R6097,MATCH('TABLEAU DE BORD'!B1110,'[3]Tableau de pose'!C1108:C6097,0),17))</f>
        <v/>
      </c>
      <c r="O1110" s="49" t="str">
        <f>IF(ISNA(INDEX('[3]Tableau de pose'!B1108:T6097,MATCH('TABLEAU DE BORD'!B1110&amp;"-"&amp;'TABLEAU DE BORD'!$J$6,'[3]Tableau de pose'!T1108:T6097,0),14)),"",INDEX('[3]Tableau de pose'!B1108:T6097,MATCH('TABLEAU DE BORD'!B1110&amp;"-"&amp;'TABLEAU DE BORD'!$J$6,'[3]Tableau de pose'!T1108:T6097,0),14))</f>
        <v/>
      </c>
      <c r="P1110" s="49" t="str">
        <f>IF(ISNA(INDEX('[3]Tableau de pose'!B1108:T6097,MATCH('TABLEAU DE BORD'!B1110&amp;"-"&amp;'TABLEAU DE BORD'!$K$6,'[3]Tableau de pose'!T1108:T6097,0),14)),"",INDEX('[3]Tableau de pose'!B1108:T6097,MATCH('TABLEAU DE BORD'!B1110&amp;"-"&amp;'TABLEAU DE BORD'!$K$6,'[3]Tableau de pose'!T1108:T6097,0),14))</f>
        <v/>
      </c>
      <c r="Q1110" s="50" t="str">
        <f>IF('[3]Structure Coordinate Report'!Z1114=0,"",'[3]Structure Coordinate Report'!Z1114)</f>
        <v/>
      </c>
      <c r="R1110" s="50" t="str">
        <f>IF('[3]Structure Coordinate Report'!AB1114=0,"",'[3]Structure Coordinate Report'!AB1114)</f>
        <v/>
      </c>
    </row>
    <row r="1111" spans="2:18" ht="45" customHeight="1" x14ac:dyDescent="0.25">
      <c r="B1111" s="42" t="str">
        <f>IF('[3]Structure Coordinate Report'!N1115=0,"",'[3]Structure Coordinate Report'!N1115)</f>
        <v/>
      </c>
      <c r="C1111" s="42" t="str">
        <f>IF('[3]Structure Coordinate Report'!O1115=0,"",'[3]Structure Coordinate Report'!O1115)</f>
        <v/>
      </c>
      <c r="D1111" s="43" t="str">
        <f>IF('[3]Coordonnees fixation au support'!EH1102=0,"",'[3]Coordonnees fixation au support'!EH1102)</f>
        <v/>
      </c>
      <c r="E1111" s="42" t="str">
        <f>IF(ISNA(VLOOKUP(B1111,'[3]Coordonnees fixation au support'!$Z$4:$AA$2961,2,FALSE)),"",VLOOKUP(B1111,'[3]Coordonnees fixation au support'!$Z$4:$AA$2961,2,FALSE))</f>
        <v/>
      </c>
      <c r="F1111" s="43" t="str">
        <f>IF(VLOOKUP(B1111,'[3]Coordonnees fixation au support'!$DT$4:$DU$5000,2,FALSE)=0,"",VLOOKUP(B1111,'[3]Coordonnees fixation au support'!$DT$4:$DU$5000,2,FALSE))</f>
        <v/>
      </c>
      <c r="G1111" s="44" t="str">
        <f>IF('[3]Structure Coordinate Report'!X1115=0,"",'[3]Structure Coordinate Report'!X1115)</f>
        <v/>
      </c>
      <c r="H1111" s="45" t="str">
        <f>IF('[3]Structure Coordinate Report'!Q1115=0,"",'[3]Structure Coordinate Report'!Q1115)</f>
        <v/>
      </c>
      <c r="I1111" s="45" t="str">
        <f>IF('[3]Structure Coordinate Report'!R1115=0,"",'[3]Structure Coordinate Report'!R1115)</f>
        <v/>
      </c>
      <c r="J1111" s="46" t="str">
        <f>IF('[3]Coordonnees fixation au support'!EJ1102=0,"",'[3]Coordonnees fixation au support'!EJ1102)</f>
        <v/>
      </c>
      <c r="K1111" s="47" t="str">
        <f>IF(ISNA(VLOOKUP(H1111,'[3]Coordonnees fixation au support'!$Z$4:$AA$3546,2,FALSE)),"",VLOOKUP(H1111,'[3]Coordonnees fixation au support'!$Z$4:$AA$3546,2,FALSE))</f>
        <v/>
      </c>
      <c r="L1111" s="48" t="str">
        <f>IF(VLOOKUP(H1111,'[3]Coordonnees fixation au support'!$DW$4:$DX$5000,2,FALSE)=0,"",VLOOKUP(H1111,'[3]Coordonnees fixation au support'!$DW$4:$DX$5000,2,FALSE))</f>
        <v/>
      </c>
      <c r="M1111" s="49" t="str">
        <f>IF('[3]Structure Coordinate Report'!V1115=0,"",'[3]Structure Coordinate Report'!V1115)</f>
        <v/>
      </c>
      <c r="N1111" s="49" t="str">
        <f>IF(ISNA(INDEX('[3]Tableau de pose'!B1109:R6098,MATCH('TABLEAU DE BORD'!B1111,'[3]Tableau de pose'!C1109:C6098,0),17)),"",INDEX('[3]Tableau de pose'!B1109:R6098,MATCH('TABLEAU DE BORD'!B1111,'[3]Tableau de pose'!C1109:C6098,0),17))</f>
        <v/>
      </c>
      <c r="O1111" s="49" t="str">
        <f>IF(ISNA(INDEX('[3]Tableau de pose'!B1109:T6098,MATCH('TABLEAU DE BORD'!B1111&amp;"-"&amp;'TABLEAU DE BORD'!$J$6,'[3]Tableau de pose'!T1109:T6098,0),14)),"",INDEX('[3]Tableau de pose'!B1109:T6098,MATCH('TABLEAU DE BORD'!B1111&amp;"-"&amp;'TABLEAU DE BORD'!$J$6,'[3]Tableau de pose'!T1109:T6098,0),14))</f>
        <v/>
      </c>
      <c r="P1111" s="49" t="str">
        <f>IF(ISNA(INDEX('[3]Tableau de pose'!B1109:T6098,MATCH('TABLEAU DE BORD'!B1111&amp;"-"&amp;'TABLEAU DE BORD'!$K$6,'[3]Tableau de pose'!T1109:T6098,0),14)),"",INDEX('[3]Tableau de pose'!B1109:T6098,MATCH('TABLEAU DE BORD'!B1111&amp;"-"&amp;'TABLEAU DE BORD'!$K$6,'[3]Tableau de pose'!T1109:T6098,0),14))</f>
        <v/>
      </c>
      <c r="Q1111" s="50" t="str">
        <f>IF('[3]Structure Coordinate Report'!Z1115=0,"",'[3]Structure Coordinate Report'!Z1115)</f>
        <v/>
      </c>
      <c r="R1111" s="50" t="str">
        <f>IF('[3]Structure Coordinate Report'!AB1115=0,"",'[3]Structure Coordinate Report'!AB1115)</f>
        <v/>
      </c>
    </row>
    <row r="1112" spans="2:18" ht="45" customHeight="1" x14ac:dyDescent="0.25">
      <c r="B1112" s="42" t="str">
        <f>IF('[3]Structure Coordinate Report'!N1116=0,"",'[3]Structure Coordinate Report'!N1116)</f>
        <v/>
      </c>
      <c r="C1112" s="42" t="str">
        <f>IF('[3]Structure Coordinate Report'!O1116=0,"",'[3]Structure Coordinate Report'!O1116)</f>
        <v/>
      </c>
      <c r="D1112" s="43" t="str">
        <f>IF('[3]Coordonnees fixation au support'!EH1103=0,"",'[3]Coordonnees fixation au support'!EH1103)</f>
        <v/>
      </c>
      <c r="E1112" s="42" t="str">
        <f>IF(ISNA(VLOOKUP(B1112,'[3]Coordonnees fixation au support'!$Z$4:$AA$2961,2,FALSE)),"",VLOOKUP(B1112,'[3]Coordonnees fixation au support'!$Z$4:$AA$2961,2,FALSE))</f>
        <v/>
      </c>
      <c r="F1112" s="43" t="str">
        <f>IF(VLOOKUP(B1112,'[3]Coordonnees fixation au support'!$DT$4:$DU$5000,2,FALSE)=0,"",VLOOKUP(B1112,'[3]Coordonnees fixation au support'!$DT$4:$DU$5000,2,FALSE))</f>
        <v/>
      </c>
      <c r="G1112" s="44" t="str">
        <f>IF('[3]Structure Coordinate Report'!X1116=0,"",'[3]Structure Coordinate Report'!X1116)</f>
        <v/>
      </c>
      <c r="H1112" s="45" t="str">
        <f>IF('[3]Structure Coordinate Report'!Q1116=0,"",'[3]Structure Coordinate Report'!Q1116)</f>
        <v/>
      </c>
      <c r="I1112" s="45" t="str">
        <f>IF('[3]Structure Coordinate Report'!R1116=0,"",'[3]Structure Coordinate Report'!R1116)</f>
        <v/>
      </c>
      <c r="J1112" s="46" t="str">
        <f>IF('[3]Coordonnees fixation au support'!EJ1103=0,"",'[3]Coordonnees fixation au support'!EJ1103)</f>
        <v/>
      </c>
      <c r="K1112" s="47" t="str">
        <f>IF(ISNA(VLOOKUP(H1112,'[3]Coordonnees fixation au support'!$Z$4:$AA$3546,2,FALSE)),"",VLOOKUP(H1112,'[3]Coordonnees fixation au support'!$Z$4:$AA$3546,2,FALSE))</f>
        <v/>
      </c>
      <c r="L1112" s="48" t="str">
        <f>IF(VLOOKUP(H1112,'[3]Coordonnees fixation au support'!$DW$4:$DX$5000,2,FALSE)=0,"",VLOOKUP(H1112,'[3]Coordonnees fixation au support'!$DW$4:$DX$5000,2,FALSE))</f>
        <v/>
      </c>
      <c r="M1112" s="49" t="str">
        <f>IF('[3]Structure Coordinate Report'!V1116=0,"",'[3]Structure Coordinate Report'!V1116)</f>
        <v/>
      </c>
      <c r="N1112" s="49" t="str">
        <f>IF(ISNA(INDEX('[3]Tableau de pose'!B1110:R6099,MATCH('TABLEAU DE BORD'!B1112,'[3]Tableau de pose'!C1110:C6099,0),17)),"",INDEX('[3]Tableau de pose'!B1110:R6099,MATCH('TABLEAU DE BORD'!B1112,'[3]Tableau de pose'!C1110:C6099,0),17))</f>
        <v/>
      </c>
      <c r="O1112" s="49" t="str">
        <f>IF(ISNA(INDEX('[3]Tableau de pose'!B1110:T6099,MATCH('TABLEAU DE BORD'!B1112&amp;"-"&amp;'TABLEAU DE BORD'!$J$6,'[3]Tableau de pose'!T1110:T6099,0),14)),"",INDEX('[3]Tableau de pose'!B1110:T6099,MATCH('TABLEAU DE BORD'!B1112&amp;"-"&amp;'TABLEAU DE BORD'!$J$6,'[3]Tableau de pose'!T1110:T6099,0),14))</f>
        <v/>
      </c>
      <c r="P1112" s="49" t="str">
        <f>IF(ISNA(INDEX('[3]Tableau de pose'!B1110:T6099,MATCH('TABLEAU DE BORD'!B1112&amp;"-"&amp;'TABLEAU DE BORD'!$K$6,'[3]Tableau de pose'!T1110:T6099,0),14)),"",INDEX('[3]Tableau de pose'!B1110:T6099,MATCH('TABLEAU DE BORD'!B1112&amp;"-"&amp;'TABLEAU DE BORD'!$K$6,'[3]Tableau de pose'!T1110:T6099,0),14))</f>
        <v/>
      </c>
      <c r="Q1112" s="50" t="str">
        <f>IF('[3]Structure Coordinate Report'!Z1116=0,"",'[3]Structure Coordinate Report'!Z1116)</f>
        <v/>
      </c>
      <c r="R1112" s="50" t="str">
        <f>IF('[3]Structure Coordinate Report'!AB1116=0,"",'[3]Structure Coordinate Report'!AB1116)</f>
        <v/>
      </c>
    </row>
    <row r="1113" spans="2:18" ht="45" customHeight="1" x14ac:dyDescent="0.25">
      <c r="B1113" s="42" t="str">
        <f>IF('[3]Structure Coordinate Report'!N1117=0,"",'[3]Structure Coordinate Report'!N1117)</f>
        <v/>
      </c>
      <c r="C1113" s="42" t="str">
        <f>IF('[3]Structure Coordinate Report'!O1117=0,"",'[3]Structure Coordinate Report'!O1117)</f>
        <v/>
      </c>
      <c r="D1113" s="43" t="str">
        <f>IF('[3]Coordonnees fixation au support'!EH1104=0,"",'[3]Coordonnees fixation au support'!EH1104)</f>
        <v/>
      </c>
      <c r="E1113" s="42" t="str">
        <f>IF(ISNA(VLOOKUP(B1113,'[3]Coordonnees fixation au support'!$Z$4:$AA$2961,2,FALSE)),"",VLOOKUP(B1113,'[3]Coordonnees fixation au support'!$Z$4:$AA$2961,2,FALSE))</f>
        <v/>
      </c>
      <c r="F1113" s="43" t="str">
        <f>IF(VLOOKUP(B1113,'[3]Coordonnees fixation au support'!$DT$4:$DU$5000,2,FALSE)=0,"",VLOOKUP(B1113,'[3]Coordonnees fixation au support'!$DT$4:$DU$5000,2,FALSE))</f>
        <v/>
      </c>
      <c r="G1113" s="44" t="str">
        <f>IF('[3]Structure Coordinate Report'!X1117=0,"",'[3]Structure Coordinate Report'!X1117)</f>
        <v/>
      </c>
      <c r="H1113" s="45" t="str">
        <f>IF('[3]Structure Coordinate Report'!Q1117=0,"",'[3]Structure Coordinate Report'!Q1117)</f>
        <v/>
      </c>
      <c r="I1113" s="45" t="str">
        <f>IF('[3]Structure Coordinate Report'!R1117=0,"",'[3]Structure Coordinate Report'!R1117)</f>
        <v/>
      </c>
      <c r="J1113" s="46" t="str">
        <f>IF('[3]Coordonnees fixation au support'!EJ1104=0,"",'[3]Coordonnees fixation au support'!EJ1104)</f>
        <v/>
      </c>
      <c r="K1113" s="47" t="str">
        <f>IF(ISNA(VLOOKUP(H1113,'[3]Coordonnees fixation au support'!$Z$4:$AA$3546,2,FALSE)),"",VLOOKUP(H1113,'[3]Coordonnees fixation au support'!$Z$4:$AA$3546,2,FALSE))</f>
        <v/>
      </c>
      <c r="L1113" s="48" t="str">
        <f>IF(VLOOKUP(H1113,'[3]Coordonnees fixation au support'!$DW$4:$DX$5000,2,FALSE)=0,"",VLOOKUP(H1113,'[3]Coordonnees fixation au support'!$DW$4:$DX$5000,2,FALSE))</f>
        <v/>
      </c>
      <c r="M1113" s="49" t="str">
        <f>IF('[3]Structure Coordinate Report'!V1117=0,"",'[3]Structure Coordinate Report'!V1117)</f>
        <v/>
      </c>
      <c r="N1113" s="49" t="str">
        <f>IF(ISNA(INDEX('[3]Tableau de pose'!B1111:R6100,MATCH('TABLEAU DE BORD'!B1113,'[3]Tableau de pose'!C1111:C6100,0),17)),"",INDEX('[3]Tableau de pose'!B1111:R6100,MATCH('TABLEAU DE BORD'!B1113,'[3]Tableau de pose'!C1111:C6100,0),17))</f>
        <v/>
      </c>
      <c r="O1113" s="49" t="str">
        <f>IF(ISNA(INDEX('[3]Tableau de pose'!B1111:T6100,MATCH('TABLEAU DE BORD'!B1113&amp;"-"&amp;'TABLEAU DE BORD'!$J$6,'[3]Tableau de pose'!T1111:T6100,0),14)),"",INDEX('[3]Tableau de pose'!B1111:T6100,MATCH('TABLEAU DE BORD'!B1113&amp;"-"&amp;'TABLEAU DE BORD'!$J$6,'[3]Tableau de pose'!T1111:T6100,0),14))</f>
        <v/>
      </c>
      <c r="P1113" s="49" t="str">
        <f>IF(ISNA(INDEX('[3]Tableau de pose'!B1111:T6100,MATCH('TABLEAU DE BORD'!B1113&amp;"-"&amp;'TABLEAU DE BORD'!$K$6,'[3]Tableau de pose'!T1111:T6100,0),14)),"",INDEX('[3]Tableau de pose'!B1111:T6100,MATCH('TABLEAU DE BORD'!B1113&amp;"-"&amp;'TABLEAU DE BORD'!$K$6,'[3]Tableau de pose'!T1111:T6100,0),14))</f>
        <v/>
      </c>
      <c r="Q1113" s="50" t="str">
        <f>IF('[3]Structure Coordinate Report'!Z1117=0,"",'[3]Structure Coordinate Report'!Z1117)</f>
        <v/>
      </c>
      <c r="R1113" s="50" t="str">
        <f>IF('[3]Structure Coordinate Report'!AB1117=0,"",'[3]Structure Coordinate Report'!AB1117)</f>
        <v/>
      </c>
    </row>
    <row r="1114" spans="2:18" ht="45" customHeight="1" x14ac:dyDescent="0.25">
      <c r="B1114" s="42" t="str">
        <f>IF('[3]Structure Coordinate Report'!N1118=0,"",'[3]Structure Coordinate Report'!N1118)</f>
        <v/>
      </c>
      <c r="C1114" s="42" t="str">
        <f>IF('[3]Structure Coordinate Report'!O1118=0,"",'[3]Structure Coordinate Report'!O1118)</f>
        <v/>
      </c>
      <c r="D1114" s="43" t="str">
        <f>IF('[3]Coordonnees fixation au support'!EH1105=0,"",'[3]Coordonnees fixation au support'!EH1105)</f>
        <v/>
      </c>
      <c r="E1114" s="42" t="str">
        <f>IF(ISNA(VLOOKUP(B1114,'[3]Coordonnees fixation au support'!$Z$4:$AA$2961,2,FALSE)),"",VLOOKUP(B1114,'[3]Coordonnees fixation au support'!$Z$4:$AA$2961,2,FALSE))</f>
        <v/>
      </c>
      <c r="F1114" s="43" t="str">
        <f>IF(VLOOKUP(B1114,'[3]Coordonnees fixation au support'!$DT$4:$DU$5000,2,FALSE)=0,"",VLOOKUP(B1114,'[3]Coordonnees fixation au support'!$DT$4:$DU$5000,2,FALSE))</f>
        <v/>
      </c>
      <c r="G1114" s="44" t="str">
        <f>IF('[3]Structure Coordinate Report'!X1118=0,"",'[3]Structure Coordinate Report'!X1118)</f>
        <v/>
      </c>
      <c r="H1114" s="45" t="str">
        <f>IF('[3]Structure Coordinate Report'!Q1118=0,"",'[3]Structure Coordinate Report'!Q1118)</f>
        <v/>
      </c>
      <c r="I1114" s="45" t="str">
        <f>IF('[3]Structure Coordinate Report'!R1118=0,"",'[3]Structure Coordinate Report'!R1118)</f>
        <v/>
      </c>
      <c r="J1114" s="46" t="str">
        <f>IF('[3]Coordonnees fixation au support'!EJ1105=0,"",'[3]Coordonnees fixation au support'!EJ1105)</f>
        <v/>
      </c>
      <c r="K1114" s="47" t="str">
        <f>IF(ISNA(VLOOKUP(H1114,'[3]Coordonnees fixation au support'!$Z$4:$AA$3546,2,FALSE)),"",VLOOKUP(H1114,'[3]Coordonnees fixation au support'!$Z$4:$AA$3546,2,FALSE))</f>
        <v/>
      </c>
      <c r="L1114" s="48" t="str">
        <f>IF(VLOOKUP(H1114,'[3]Coordonnees fixation au support'!$DW$4:$DX$5000,2,FALSE)=0,"",VLOOKUP(H1114,'[3]Coordonnees fixation au support'!$DW$4:$DX$5000,2,FALSE))</f>
        <v/>
      </c>
      <c r="M1114" s="49" t="str">
        <f>IF('[3]Structure Coordinate Report'!V1118=0,"",'[3]Structure Coordinate Report'!V1118)</f>
        <v/>
      </c>
      <c r="N1114" s="49" t="str">
        <f>IF(ISNA(INDEX('[3]Tableau de pose'!B1112:R6101,MATCH('TABLEAU DE BORD'!B1114,'[3]Tableau de pose'!C1112:C6101,0),17)),"",INDEX('[3]Tableau de pose'!B1112:R6101,MATCH('TABLEAU DE BORD'!B1114,'[3]Tableau de pose'!C1112:C6101,0),17))</f>
        <v/>
      </c>
      <c r="O1114" s="49" t="str">
        <f>IF(ISNA(INDEX('[3]Tableau de pose'!B1112:T6101,MATCH('TABLEAU DE BORD'!B1114&amp;"-"&amp;'TABLEAU DE BORD'!$J$6,'[3]Tableau de pose'!T1112:T6101,0),14)),"",INDEX('[3]Tableau de pose'!B1112:T6101,MATCH('TABLEAU DE BORD'!B1114&amp;"-"&amp;'TABLEAU DE BORD'!$J$6,'[3]Tableau de pose'!T1112:T6101,0),14))</f>
        <v/>
      </c>
      <c r="P1114" s="49" t="str">
        <f>IF(ISNA(INDEX('[3]Tableau de pose'!B1112:T6101,MATCH('TABLEAU DE BORD'!B1114&amp;"-"&amp;'TABLEAU DE BORD'!$K$6,'[3]Tableau de pose'!T1112:T6101,0),14)),"",INDEX('[3]Tableau de pose'!B1112:T6101,MATCH('TABLEAU DE BORD'!B1114&amp;"-"&amp;'TABLEAU DE BORD'!$K$6,'[3]Tableau de pose'!T1112:T6101,0),14))</f>
        <v/>
      </c>
      <c r="Q1114" s="50" t="str">
        <f>IF('[3]Structure Coordinate Report'!Z1118=0,"",'[3]Structure Coordinate Report'!Z1118)</f>
        <v/>
      </c>
      <c r="R1114" s="50" t="str">
        <f>IF('[3]Structure Coordinate Report'!AB1118=0,"",'[3]Structure Coordinate Report'!AB1118)</f>
        <v/>
      </c>
    </row>
    <row r="1115" spans="2:18" ht="45" customHeight="1" x14ac:dyDescent="0.25">
      <c r="B1115" s="42" t="str">
        <f>IF('[3]Structure Coordinate Report'!N1119=0,"",'[3]Structure Coordinate Report'!N1119)</f>
        <v/>
      </c>
      <c r="C1115" s="42" t="str">
        <f>IF('[3]Structure Coordinate Report'!O1119=0,"",'[3]Structure Coordinate Report'!O1119)</f>
        <v/>
      </c>
      <c r="D1115" s="43" t="str">
        <f>IF('[3]Coordonnees fixation au support'!EH1106=0,"",'[3]Coordonnees fixation au support'!EH1106)</f>
        <v/>
      </c>
      <c r="E1115" s="42" t="str">
        <f>IF(ISNA(VLOOKUP(B1115,'[3]Coordonnees fixation au support'!$Z$4:$AA$2961,2,FALSE)),"",VLOOKUP(B1115,'[3]Coordonnees fixation au support'!$Z$4:$AA$2961,2,FALSE))</f>
        <v/>
      </c>
      <c r="F1115" s="43" t="str">
        <f>IF(VLOOKUP(B1115,'[3]Coordonnees fixation au support'!$DT$4:$DU$5000,2,FALSE)=0,"",VLOOKUP(B1115,'[3]Coordonnees fixation au support'!$DT$4:$DU$5000,2,FALSE))</f>
        <v/>
      </c>
      <c r="G1115" s="44" t="str">
        <f>IF('[3]Structure Coordinate Report'!X1119=0,"",'[3]Structure Coordinate Report'!X1119)</f>
        <v/>
      </c>
      <c r="H1115" s="45" t="str">
        <f>IF('[3]Structure Coordinate Report'!Q1119=0,"",'[3]Structure Coordinate Report'!Q1119)</f>
        <v/>
      </c>
      <c r="I1115" s="45" t="str">
        <f>IF('[3]Structure Coordinate Report'!R1119=0,"",'[3]Structure Coordinate Report'!R1119)</f>
        <v/>
      </c>
      <c r="J1115" s="46" t="str">
        <f>IF('[3]Coordonnees fixation au support'!EJ1106=0,"",'[3]Coordonnees fixation au support'!EJ1106)</f>
        <v/>
      </c>
      <c r="K1115" s="47" t="str">
        <f>IF(ISNA(VLOOKUP(H1115,'[3]Coordonnees fixation au support'!$Z$4:$AA$3546,2,FALSE)),"",VLOOKUP(H1115,'[3]Coordonnees fixation au support'!$Z$4:$AA$3546,2,FALSE))</f>
        <v/>
      </c>
      <c r="L1115" s="48" t="str">
        <f>IF(VLOOKUP(H1115,'[3]Coordonnees fixation au support'!$DW$4:$DX$5000,2,FALSE)=0,"",VLOOKUP(H1115,'[3]Coordonnees fixation au support'!$DW$4:$DX$5000,2,FALSE))</f>
        <v/>
      </c>
      <c r="M1115" s="49" t="str">
        <f>IF('[3]Structure Coordinate Report'!V1119=0,"",'[3]Structure Coordinate Report'!V1119)</f>
        <v/>
      </c>
      <c r="N1115" s="49" t="str">
        <f>IF(ISNA(INDEX('[3]Tableau de pose'!B1113:R6102,MATCH('TABLEAU DE BORD'!B1115,'[3]Tableau de pose'!C1113:C6102,0),17)),"",INDEX('[3]Tableau de pose'!B1113:R6102,MATCH('TABLEAU DE BORD'!B1115,'[3]Tableau de pose'!C1113:C6102,0),17))</f>
        <v/>
      </c>
      <c r="O1115" s="49" t="str">
        <f>IF(ISNA(INDEX('[3]Tableau de pose'!B1113:T6102,MATCH('TABLEAU DE BORD'!B1115&amp;"-"&amp;'TABLEAU DE BORD'!$J$6,'[3]Tableau de pose'!T1113:T6102,0),14)),"",INDEX('[3]Tableau de pose'!B1113:T6102,MATCH('TABLEAU DE BORD'!B1115&amp;"-"&amp;'TABLEAU DE BORD'!$J$6,'[3]Tableau de pose'!T1113:T6102,0),14))</f>
        <v/>
      </c>
      <c r="P1115" s="49" t="str">
        <f>IF(ISNA(INDEX('[3]Tableau de pose'!B1113:T6102,MATCH('TABLEAU DE BORD'!B1115&amp;"-"&amp;'TABLEAU DE BORD'!$K$6,'[3]Tableau de pose'!T1113:T6102,0),14)),"",INDEX('[3]Tableau de pose'!B1113:T6102,MATCH('TABLEAU DE BORD'!B1115&amp;"-"&amp;'TABLEAU DE BORD'!$K$6,'[3]Tableau de pose'!T1113:T6102,0),14))</f>
        <v/>
      </c>
      <c r="Q1115" s="50" t="str">
        <f>IF('[3]Structure Coordinate Report'!Z1119=0,"",'[3]Structure Coordinate Report'!Z1119)</f>
        <v/>
      </c>
      <c r="R1115" s="50" t="str">
        <f>IF('[3]Structure Coordinate Report'!AB1119=0,"",'[3]Structure Coordinate Report'!AB1119)</f>
        <v/>
      </c>
    </row>
    <row r="1116" spans="2:18" ht="45" customHeight="1" x14ac:dyDescent="0.25">
      <c r="B1116" s="42" t="str">
        <f>IF('[3]Structure Coordinate Report'!N1120=0,"",'[3]Structure Coordinate Report'!N1120)</f>
        <v/>
      </c>
      <c r="C1116" s="42" t="str">
        <f>IF('[3]Structure Coordinate Report'!O1120=0,"",'[3]Structure Coordinate Report'!O1120)</f>
        <v/>
      </c>
      <c r="D1116" s="43" t="str">
        <f>IF('[3]Coordonnees fixation au support'!EH1107=0,"",'[3]Coordonnees fixation au support'!EH1107)</f>
        <v/>
      </c>
      <c r="E1116" s="42" t="str">
        <f>IF(ISNA(VLOOKUP(B1116,'[3]Coordonnees fixation au support'!$Z$4:$AA$2961,2,FALSE)),"",VLOOKUP(B1116,'[3]Coordonnees fixation au support'!$Z$4:$AA$2961,2,FALSE))</f>
        <v/>
      </c>
      <c r="F1116" s="43" t="str">
        <f>IF(VLOOKUP(B1116,'[3]Coordonnees fixation au support'!$DT$4:$DU$5000,2,FALSE)=0,"",VLOOKUP(B1116,'[3]Coordonnees fixation au support'!$DT$4:$DU$5000,2,FALSE))</f>
        <v/>
      </c>
      <c r="G1116" s="44" t="str">
        <f>IF('[3]Structure Coordinate Report'!X1120=0,"",'[3]Structure Coordinate Report'!X1120)</f>
        <v/>
      </c>
      <c r="H1116" s="45" t="str">
        <f>IF('[3]Structure Coordinate Report'!Q1120=0,"",'[3]Structure Coordinate Report'!Q1120)</f>
        <v/>
      </c>
      <c r="I1116" s="45" t="str">
        <f>IF('[3]Structure Coordinate Report'!R1120=0,"",'[3]Structure Coordinate Report'!R1120)</f>
        <v/>
      </c>
      <c r="J1116" s="46" t="str">
        <f>IF('[3]Coordonnees fixation au support'!EJ1107=0,"",'[3]Coordonnees fixation au support'!EJ1107)</f>
        <v/>
      </c>
      <c r="K1116" s="47" t="str">
        <f>IF(ISNA(VLOOKUP(H1116,'[3]Coordonnees fixation au support'!$Z$4:$AA$3546,2,FALSE)),"",VLOOKUP(H1116,'[3]Coordonnees fixation au support'!$Z$4:$AA$3546,2,FALSE))</f>
        <v/>
      </c>
      <c r="L1116" s="48" t="str">
        <f>IF(VLOOKUP(H1116,'[3]Coordonnees fixation au support'!$DW$4:$DX$5000,2,FALSE)=0,"",VLOOKUP(H1116,'[3]Coordonnees fixation au support'!$DW$4:$DX$5000,2,FALSE))</f>
        <v/>
      </c>
      <c r="M1116" s="49" t="str">
        <f>IF('[3]Structure Coordinate Report'!V1120=0,"",'[3]Structure Coordinate Report'!V1120)</f>
        <v/>
      </c>
      <c r="N1116" s="49" t="str">
        <f>IF(ISNA(INDEX('[3]Tableau de pose'!B1114:R6103,MATCH('TABLEAU DE BORD'!B1116,'[3]Tableau de pose'!C1114:C6103,0),17)),"",INDEX('[3]Tableau de pose'!B1114:R6103,MATCH('TABLEAU DE BORD'!B1116,'[3]Tableau de pose'!C1114:C6103,0),17))</f>
        <v/>
      </c>
      <c r="O1116" s="49" t="str">
        <f>IF(ISNA(INDEX('[3]Tableau de pose'!B1114:T6103,MATCH('TABLEAU DE BORD'!B1116&amp;"-"&amp;'TABLEAU DE BORD'!$J$6,'[3]Tableau de pose'!T1114:T6103,0),14)),"",INDEX('[3]Tableau de pose'!B1114:T6103,MATCH('TABLEAU DE BORD'!B1116&amp;"-"&amp;'TABLEAU DE BORD'!$J$6,'[3]Tableau de pose'!T1114:T6103,0),14))</f>
        <v/>
      </c>
      <c r="P1116" s="49" t="str">
        <f>IF(ISNA(INDEX('[3]Tableau de pose'!B1114:T6103,MATCH('TABLEAU DE BORD'!B1116&amp;"-"&amp;'TABLEAU DE BORD'!$K$6,'[3]Tableau de pose'!T1114:T6103,0),14)),"",INDEX('[3]Tableau de pose'!B1114:T6103,MATCH('TABLEAU DE BORD'!B1116&amp;"-"&amp;'TABLEAU DE BORD'!$K$6,'[3]Tableau de pose'!T1114:T6103,0),14))</f>
        <v/>
      </c>
      <c r="Q1116" s="50" t="str">
        <f>IF('[3]Structure Coordinate Report'!Z1120=0,"",'[3]Structure Coordinate Report'!Z1120)</f>
        <v/>
      </c>
      <c r="R1116" s="50" t="str">
        <f>IF('[3]Structure Coordinate Report'!AB1120=0,"",'[3]Structure Coordinate Report'!AB1120)</f>
        <v/>
      </c>
    </row>
    <row r="1117" spans="2:18" ht="45" customHeight="1" x14ac:dyDescent="0.25">
      <c r="B1117" s="42" t="str">
        <f>IF('[3]Structure Coordinate Report'!N1121=0,"",'[3]Structure Coordinate Report'!N1121)</f>
        <v/>
      </c>
      <c r="C1117" s="42" t="str">
        <f>IF('[3]Structure Coordinate Report'!O1121=0,"",'[3]Structure Coordinate Report'!O1121)</f>
        <v/>
      </c>
      <c r="D1117" s="43" t="str">
        <f>IF('[3]Coordonnees fixation au support'!EH1108=0,"",'[3]Coordonnees fixation au support'!EH1108)</f>
        <v/>
      </c>
      <c r="E1117" s="42" t="str">
        <f>IF(ISNA(VLOOKUP(B1117,'[3]Coordonnees fixation au support'!$Z$4:$AA$2961,2,FALSE)),"",VLOOKUP(B1117,'[3]Coordonnees fixation au support'!$Z$4:$AA$2961,2,FALSE))</f>
        <v/>
      </c>
      <c r="F1117" s="43" t="str">
        <f>IF(VLOOKUP(B1117,'[3]Coordonnees fixation au support'!$DT$4:$DU$5000,2,FALSE)=0,"",VLOOKUP(B1117,'[3]Coordonnees fixation au support'!$DT$4:$DU$5000,2,FALSE))</f>
        <v/>
      </c>
      <c r="G1117" s="44" t="str">
        <f>IF('[3]Structure Coordinate Report'!X1121=0,"",'[3]Structure Coordinate Report'!X1121)</f>
        <v/>
      </c>
      <c r="H1117" s="45" t="str">
        <f>IF('[3]Structure Coordinate Report'!Q1121=0,"",'[3]Structure Coordinate Report'!Q1121)</f>
        <v/>
      </c>
      <c r="I1117" s="45" t="str">
        <f>IF('[3]Structure Coordinate Report'!R1121=0,"",'[3]Structure Coordinate Report'!R1121)</f>
        <v/>
      </c>
      <c r="J1117" s="46" t="str">
        <f>IF('[3]Coordonnees fixation au support'!EJ1108=0,"",'[3]Coordonnees fixation au support'!EJ1108)</f>
        <v/>
      </c>
      <c r="K1117" s="47" t="str">
        <f>IF(ISNA(VLOOKUP(H1117,'[3]Coordonnees fixation au support'!$Z$4:$AA$3546,2,FALSE)),"",VLOOKUP(H1117,'[3]Coordonnees fixation au support'!$Z$4:$AA$3546,2,FALSE))</f>
        <v/>
      </c>
      <c r="L1117" s="48" t="str">
        <f>IF(VLOOKUP(H1117,'[3]Coordonnees fixation au support'!$DW$4:$DX$5000,2,FALSE)=0,"",VLOOKUP(H1117,'[3]Coordonnees fixation au support'!$DW$4:$DX$5000,2,FALSE))</f>
        <v/>
      </c>
      <c r="M1117" s="49" t="str">
        <f>IF('[3]Structure Coordinate Report'!V1121=0,"",'[3]Structure Coordinate Report'!V1121)</f>
        <v/>
      </c>
      <c r="N1117" s="49" t="str">
        <f>IF(ISNA(INDEX('[3]Tableau de pose'!B1115:R6104,MATCH('TABLEAU DE BORD'!B1117,'[3]Tableau de pose'!C1115:C6104,0),17)),"",INDEX('[3]Tableau de pose'!B1115:R6104,MATCH('TABLEAU DE BORD'!B1117,'[3]Tableau de pose'!C1115:C6104,0),17))</f>
        <v/>
      </c>
      <c r="O1117" s="49" t="str">
        <f>IF(ISNA(INDEX('[3]Tableau de pose'!B1115:T6104,MATCH('TABLEAU DE BORD'!B1117&amp;"-"&amp;'TABLEAU DE BORD'!$J$6,'[3]Tableau de pose'!T1115:T6104,0),14)),"",INDEX('[3]Tableau de pose'!B1115:T6104,MATCH('TABLEAU DE BORD'!B1117&amp;"-"&amp;'TABLEAU DE BORD'!$J$6,'[3]Tableau de pose'!T1115:T6104,0),14))</f>
        <v/>
      </c>
      <c r="P1117" s="49" t="str">
        <f>IF(ISNA(INDEX('[3]Tableau de pose'!B1115:T6104,MATCH('TABLEAU DE BORD'!B1117&amp;"-"&amp;'TABLEAU DE BORD'!$K$6,'[3]Tableau de pose'!T1115:T6104,0),14)),"",INDEX('[3]Tableau de pose'!B1115:T6104,MATCH('TABLEAU DE BORD'!B1117&amp;"-"&amp;'TABLEAU DE BORD'!$K$6,'[3]Tableau de pose'!T1115:T6104,0),14))</f>
        <v/>
      </c>
      <c r="Q1117" s="50" t="str">
        <f>IF('[3]Structure Coordinate Report'!Z1121=0,"",'[3]Structure Coordinate Report'!Z1121)</f>
        <v/>
      </c>
      <c r="R1117" s="50" t="str">
        <f>IF('[3]Structure Coordinate Report'!AB1121=0,"",'[3]Structure Coordinate Report'!AB1121)</f>
        <v/>
      </c>
    </row>
    <row r="1118" spans="2:18" ht="45" customHeight="1" x14ac:dyDescent="0.25">
      <c r="B1118" s="42" t="str">
        <f>IF('[3]Structure Coordinate Report'!N1122=0,"",'[3]Structure Coordinate Report'!N1122)</f>
        <v/>
      </c>
      <c r="C1118" s="42" t="str">
        <f>IF('[3]Structure Coordinate Report'!O1122=0,"",'[3]Structure Coordinate Report'!O1122)</f>
        <v/>
      </c>
      <c r="D1118" s="43" t="str">
        <f>IF('[3]Coordonnees fixation au support'!EH1109=0,"",'[3]Coordonnees fixation au support'!EH1109)</f>
        <v/>
      </c>
      <c r="E1118" s="42" t="str">
        <f>IF(ISNA(VLOOKUP(B1118,'[3]Coordonnees fixation au support'!$Z$4:$AA$2961,2,FALSE)),"",VLOOKUP(B1118,'[3]Coordonnees fixation au support'!$Z$4:$AA$2961,2,FALSE))</f>
        <v/>
      </c>
      <c r="F1118" s="43" t="str">
        <f>IF(VLOOKUP(B1118,'[3]Coordonnees fixation au support'!$DT$4:$DU$5000,2,FALSE)=0,"",VLOOKUP(B1118,'[3]Coordonnees fixation au support'!$DT$4:$DU$5000,2,FALSE))</f>
        <v/>
      </c>
      <c r="G1118" s="44" t="str">
        <f>IF('[3]Structure Coordinate Report'!X1122=0,"",'[3]Structure Coordinate Report'!X1122)</f>
        <v/>
      </c>
      <c r="H1118" s="45" t="str">
        <f>IF('[3]Structure Coordinate Report'!Q1122=0,"",'[3]Structure Coordinate Report'!Q1122)</f>
        <v/>
      </c>
      <c r="I1118" s="45" t="str">
        <f>IF('[3]Structure Coordinate Report'!R1122=0,"",'[3]Structure Coordinate Report'!R1122)</f>
        <v/>
      </c>
      <c r="J1118" s="46" t="str">
        <f>IF('[3]Coordonnees fixation au support'!EJ1109=0,"",'[3]Coordonnees fixation au support'!EJ1109)</f>
        <v/>
      </c>
      <c r="K1118" s="47" t="str">
        <f>IF(ISNA(VLOOKUP(H1118,'[3]Coordonnees fixation au support'!$Z$4:$AA$3546,2,FALSE)),"",VLOOKUP(H1118,'[3]Coordonnees fixation au support'!$Z$4:$AA$3546,2,FALSE))</f>
        <v/>
      </c>
      <c r="L1118" s="48" t="str">
        <f>IF(VLOOKUP(H1118,'[3]Coordonnees fixation au support'!$DW$4:$DX$5000,2,FALSE)=0,"",VLOOKUP(H1118,'[3]Coordonnees fixation au support'!$DW$4:$DX$5000,2,FALSE))</f>
        <v/>
      </c>
      <c r="M1118" s="49" t="str">
        <f>IF('[3]Structure Coordinate Report'!V1122=0,"",'[3]Structure Coordinate Report'!V1122)</f>
        <v/>
      </c>
      <c r="N1118" s="49" t="str">
        <f>IF(ISNA(INDEX('[3]Tableau de pose'!B1116:R6105,MATCH('TABLEAU DE BORD'!B1118,'[3]Tableau de pose'!C1116:C6105,0),17)),"",INDEX('[3]Tableau de pose'!B1116:R6105,MATCH('TABLEAU DE BORD'!B1118,'[3]Tableau de pose'!C1116:C6105,0),17))</f>
        <v/>
      </c>
      <c r="O1118" s="49" t="str">
        <f>IF(ISNA(INDEX('[3]Tableau de pose'!B1116:T6105,MATCH('TABLEAU DE BORD'!B1118&amp;"-"&amp;'TABLEAU DE BORD'!$J$6,'[3]Tableau de pose'!T1116:T6105,0),14)),"",INDEX('[3]Tableau de pose'!B1116:T6105,MATCH('TABLEAU DE BORD'!B1118&amp;"-"&amp;'TABLEAU DE BORD'!$J$6,'[3]Tableau de pose'!T1116:T6105,0),14))</f>
        <v/>
      </c>
      <c r="P1118" s="49" t="str">
        <f>IF(ISNA(INDEX('[3]Tableau de pose'!B1116:T6105,MATCH('TABLEAU DE BORD'!B1118&amp;"-"&amp;'TABLEAU DE BORD'!$K$6,'[3]Tableau de pose'!T1116:T6105,0),14)),"",INDEX('[3]Tableau de pose'!B1116:T6105,MATCH('TABLEAU DE BORD'!B1118&amp;"-"&amp;'TABLEAU DE BORD'!$K$6,'[3]Tableau de pose'!T1116:T6105,0),14))</f>
        <v/>
      </c>
      <c r="Q1118" s="50" t="str">
        <f>IF('[3]Structure Coordinate Report'!Z1122=0,"",'[3]Structure Coordinate Report'!Z1122)</f>
        <v/>
      </c>
      <c r="R1118" s="50" t="str">
        <f>IF('[3]Structure Coordinate Report'!AB1122=0,"",'[3]Structure Coordinate Report'!AB1122)</f>
        <v/>
      </c>
    </row>
    <row r="1119" spans="2:18" ht="45" customHeight="1" x14ac:dyDescent="0.25">
      <c r="B1119" s="42" t="str">
        <f>IF('[3]Structure Coordinate Report'!N1123=0,"",'[3]Structure Coordinate Report'!N1123)</f>
        <v/>
      </c>
      <c r="C1119" s="42" t="str">
        <f>IF('[3]Structure Coordinate Report'!O1123=0,"",'[3]Structure Coordinate Report'!O1123)</f>
        <v/>
      </c>
      <c r="D1119" s="43" t="str">
        <f>IF('[3]Coordonnees fixation au support'!EH1110=0,"",'[3]Coordonnees fixation au support'!EH1110)</f>
        <v/>
      </c>
      <c r="E1119" s="42" t="str">
        <f>IF(ISNA(VLOOKUP(B1119,'[3]Coordonnees fixation au support'!$Z$4:$AA$2961,2,FALSE)),"",VLOOKUP(B1119,'[3]Coordonnees fixation au support'!$Z$4:$AA$2961,2,FALSE))</f>
        <v/>
      </c>
      <c r="F1119" s="43" t="str">
        <f>IF(VLOOKUP(B1119,'[3]Coordonnees fixation au support'!$DT$4:$DU$5000,2,FALSE)=0,"",VLOOKUP(B1119,'[3]Coordonnees fixation au support'!$DT$4:$DU$5000,2,FALSE))</f>
        <v/>
      </c>
      <c r="G1119" s="44" t="str">
        <f>IF('[3]Structure Coordinate Report'!X1123=0,"",'[3]Structure Coordinate Report'!X1123)</f>
        <v/>
      </c>
      <c r="H1119" s="45" t="str">
        <f>IF('[3]Structure Coordinate Report'!Q1123=0,"",'[3]Structure Coordinate Report'!Q1123)</f>
        <v/>
      </c>
      <c r="I1119" s="45" t="str">
        <f>IF('[3]Structure Coordinate Report'!R1123=0,"",'[3]Structure Coordinate Report'!R1123)</f>
        <v/>
      </c>
      <c r="J1119" s="46" t="str">
        <f>IF('[3]Coordonnees fixation au support'!EJ1110=0,"",'[3]Coordonnees fixation au support'!EJ1110)</f>
        <v/>
      </c>
      <c r="K1119" s="47" t="str">
        <f>IF(ISNA(VLOOKUP(H1119,'[3]Coordonnees fixation au support'!$Z$4:$AA$3546,2,FALSE)),"",VLOOKUP(H1119,'[3]Coordonnees fixation au support'!$Z$4:$AA$3546,2,FALSE))</f>
        <v/>
      </c>
      <c r="L1119" s="48" t="str">
        <f>IF(VLOOKUP(H1119,'[3]Coordonnees fixation au support'!$DW$4:$DX$5000,2,FALSE)=0,"",VLOOKUP(H1119,'[3]Coordonnees fixation au support'!$DW$4:$DX$5000,2,FALSE))</f>
        <v/>
      </c>
      <c r="M1119" s="49" t="str">
        <f>IF('[3]Structure Coordinate Report'!V1123=0,"",'[3]Structure Coordinate Report'!V1123)</f>
        <v/>
      </c>
      <c r="N1119" s="49" t="str">
        <f>IF(ISNA(INDEX('[3]Tableau de pose'!B1117:R6106,MATCH('TABLEAU DE BORD'!B1119,'[3]Tableau de pose'!C1117:C6106,0),17)),"",INDEX('[3]Tableau de pose'!B1117:R6106,MATCH('TABLEAU DE BORD'!B1119,'[3]Tableau de pose'!C1117:C6106,0),17))</f>
        <v/>
      </c>
      <c r="O1119" s="49" t="str">
        <f>IF(ISNA(INDEX('[3]Tableau de pose'!B1117:T6106,MATCH('TABLEAU DE BORD'!B1119&amp;"-"&amp;'TABLEAU DE BORD'!$J$6,'[3]Tableau de pose'!T1117:T6106,0),14)),"",INDEX('[3]Tableau de pose'!B1117:T6106,MATCH('TABLEAU DE BORD'!B1119&amp;"-"&amp;'TABLEAU DE BORD'!$J$6,'[3]Tableau de pose'!T1117:T6106,0),14))</f>
        <v/>
      </c>
      <c r="P1119" s="49" t="str">
        <f>IF(ISNA(INDEX('[3]Tableau de pose'!B1117:T6106,MATCH('TABLEAU DE BORD'!B1119&amp;"-"&amp;'TABLEAU DE BORD'!$K$6,'[3]Tableau de pose'!T1117:T6106,0),14)),"",INDEX('[3]Tableau de pose'!B1117:T6106,MATCH('TABLEAU DE BORD'!B1119&amp;"-"&amp;'TABLEAU DE BORD'!$K$6,'[3]Tableau de pose'!T1117:T6106,0),14))</f>
        <v/>
      </c>
      <c r="Q1119" s="50" t="str">
        <f>IF('[3]Structure Coordinate Report'!Z1123=0,"",'[3]Structure Coordinate Report'!Z1123)</f>
        <v/>
      </c>
      <c r="R1119" s="50" t="str">
        <f>IF('[3]Structure Coordinate Report'!AB1123=0,"",'[3]Structure Coordinate Report'!AB1123)</f>
        <v/>
      </c>
    </row>
    <row r="1120" spans="2:18" ht="45" customHeight="1" x14ac:dyDescent="0.25">
      <c r="B1120" s="42" t="str">
        <f>IF('[3]Structure Coordinate Report'!N1124=0,"",'[3]Structure Coordinate Report'!N1124)</f>
        <v/>
      </c>
      <c r="C1120" s="42" t="str">
        <f>IF('[3]Structure Coordinate Report'!O1124=0,"",'[3]Structure Coordinate Report'!O1124)</f>
        <v/>
      </c>
      <c r="D1120" s="43" t="str">
        <f>IF('[3]Coordonnees fixation au support'!EH1111=0,"",'[3]Coordonnees fixation au support'!EH1111)</f>
        <v/>
      </c>
      <c r="E1120" s="42" t="str">
        <f>IF(ISNA(VLOOKUP(B1120,'[3]Coordonnees fixation au support'!$Z$4:$AA$2961,2,FALSE)),"",VLOOKUP(B1120,'[3]Coordonnees fixation au support'!$Z$4:$AA$2961,2,FALSE))</f>
        <v/>
      </c>
      <c r="F1120" s="43" t="str">
        <f>IF(VLOOKUP(B1120,'[3]Coordonnees fixation au support'!$DT$4:$DU$5000,2,FALSE)=0,"",VLOOKUP(B1120,'[3]Coordonnees fixation au support'!$DT$4:$DU$5000,2,FALSE))</f>
        <v/>
      </c>
      <c r="G1120" s="44" t="str">
        <f>IF('[3]Structure Coordinate Report'!X1124=0,"",'[3]Structure Coordinate Report'!X1124)</f>
        <v/>
      </c>
      <c r="H1120" s="45" t="str">
        <f>IF('[3]Structure Coordinate Report'!Q1124=0,"",'[3]Structure Coordinate Report'!Q1124)</f>
        <v/>
      </c>
      <c r="I1120" s="45" t="str">
        <f>IF('[3]Structure Coordinate Report'!R1124=0,"",'[3]Structure Coordinate Report'!R1124)</f>
        <v/>
      </c>
      <c r="J1120" s="46" t="str">
        <f>IF('[3]Coordonnees fixation au support'!EJ1111=0,"",'[3]Coordonnees fixation au support'!EJ1111)</f>
        <v/>
      </c>
      <c r="K1120" s="47" t="str">
        <f>IF(ISNA(VLOOKUP(H1120,'[3]Coordonnees fixation au support'!$Z$4:$AA$3546,2,FALSE)),"",VLOOKUP(H1120,'[3]Coordonnees fixation au support'!$Z$4:$AA$3546,2,FALSE))</f>
        <v/>
      </c>
      <c r="L1120" s="48" t="str">
        <f>IF(VLOOKUP(H1120,'[3]Coordonnees fixation au support'!$DW$4:$DX$5000,2,FALSE)=0,"",VLOOKUP(H1120,'[3]Coordonnees fixation au support'!$DW$4:$DX$5000,2,FALSE))</f>
        <v/>
      </c>
      <c r="M1120" s="49" t="str">
        <f>IF('[3]Structure Coordinate Report'!V1124=0,"",'[3]Structure Coordinate Report'!V1124)</f>
        <v/>
      </c>
      <c r="N1120" s="49" t="str">
        <f>IF(ISNA(INDEX('[3]Tableau de pose'!B1118:R6107,MATCH('TABLEAU DE BORD'!B1120,'[3]Tableau de pose'!C1118:C6107,0),17)),"",INDEX('[3]Tableau de pose'!B1118:R6107,MATCH('TABLEAU DE BORD'!B1120,'[3]Tableau de pose'!C1118:C6107,0),17))</f>
        <v/>
      </c>
      <c r="O1120" s="49" t="str">
        <f>IF(ISNA(INDEX('[3]Tableau de pose'!B1118:T6107,MATCH('TABLEAU DE BORD'!B1120&amp;"-"&amp;'TABLEAU DE BORD'!$J$6,'[3]Tableau de pose'!T1118:T6107,0),14)),"",INDEX('[3]Tableau de pose'!B1118:T6107,MATCH('TABLEAU DE BORD'!B1120&amp;"-"&amp;'TABLEAU DE BORD'!$J$6,'[3]Tableau de pose'!T1118:T6107,0),14))</f>
        <v/>
      </c>
      <c r="P1120" s="49" t="str">
        <f>IF(ISNA(INDEX('[3]Tableau de pose'!B1118:T6107,MATCH('TABLEAU DE BORD'!B1120&amp;"-"&amp;'TABLEAU DE BORD'!$K$6,'[3]Tableau de pose'!T1118:T6107,0),14)),"",INDEX('[3]Tableau de pose'!B1118:T6107,MATCH('TABLEAU DE BORD'!B1120&amp;"-"&amp;'TABLEAU DE BORD'!$K$6,'[3]Tableau de pose'!T1118:T6107,0),14))</f>
        <v/>
      </c>
      <c r="Q1120" s="50" t="str">
        <f>IF('[3]Structure Coordinate Report'!Z1124=0,"",'[3]Structure Coordinate Report'!Z1124)</f>
        <v/>
      </c>
      <c r="R1120" s="50" t="str">
        <f>IF('[3]Structure Coordinate Report'!AB1124=0,"",'[3]Structure Coordinate Report'!AB1124)</f>
        <v/>
      </c>
    </row>
    <row r="1121" spans="2:18" ht="45" customHeight="1" x14ac:dyDescent="0.25">
      <c r="B1121" s="42" t="str">
        <f>IF('[3]Structure Coordinate Report'!N1125=0,"",'[3]Structure Coordinate Report'!N1125)</f>
        <v/>
      </c>
      <c r="C1121" s="42" t="str">
        <f>IF('[3]Structure Coordinate Report'!O1125=0,"",'[3]Structure Coordinate Report'!O1125)</f>
        <v/>
      </c>
      <c r="D1121" s="43" t="str">
        <f>IF('[3]Coordonnees fixation au support'!EH1112=0,"",'[3]Coordonnees fixation au support'!EH1112)</f>
        <v/>
      </c>
      <c r="E1121" s="42" t="str">
        <f>IF(ISNA(VLOOKUP(B1121,'[3]Coordonnees fixation au support'!$Z$4:$AA$2961,2,FALSE)),"",VLOOKUP(B1121,'[3]Coordonnees fixation au support'!$Z$4:$AA$2961,2,FALSE))</f>
        <v/>
      </c>
      <c r="F1121" s="43" t="str">
        <f>IF(VLOOKUP(B1121,'[3]Coordonnees fixation au support'!$DT$4:$DU$5000,2,FALSE)=0,"",VLOOKUP(B1121,'[3]Coordonnees fixation au support'!$DT$4:$DU$5000,2,FALSE))</f>
        <v/>
      </c>
      <c r="G1121" s="44" t="str">
        <f>IF('[3]Structure Coordinate Report'!X1125=0,"",'[3]Structure Coordinate Report'!X1125)</f>
        <v/>
      </c>
      <c r="H1121" s="45" t="str">
        <f>IF('[3]Structure Coordinate Report'!Q1125=0,"",'[3]Structure Coordinate Report'!Q1125)</f>
        <v/>
      </c>
      <c r="I1121" s="45" t="str">
        <f>IF('[3]Structure Coordinate Report'!R1125=0,"",'[3]Structure Coordinate Report'!R1125)</f>
        <v/>
      </c>
      <c r="J1121" s="46" t="str">
        <f>IF('[3]Coordonnees fixation au support'!EJ1112=0,"",'[3]Coordonnees fixation au support'!EJ1112)</f>
        <v/>
      </c>
      <c r="K1121" s="47" t="str">
        <f>IF(ISNA(VLOOKUP(H1121,'[3]Coordonnees fixation au support'!$Z$4:$AA$3546,2,FALSE)),"",VLOOKUP(H1121,'[3]Coordonnees fixation au support'!$Z$4:$AA$3546,2,FALSE))</f>
        <v/>
      </c>
      <c r="L1121" s="48" t="str">
        <f>IF(VLOOKUP(H1121,'[3]Coordonnees fixation au support'!$DW$4:$DX$5000,2,FALSE)=0,"",VLOOKUP(H1121,'[3]Coordonnees fixation au support'!$DW$4:$DX$5000,2,FALSE))</f>
        <v/>
      </c>
      <c r="M1121" s="49" t="str">
        <f>IF('[3]Structure Coordinate Report'!V1125=0,"",'[3]Structure Coordinate Report'!V1125)</f>
        <v/>
      </c>
      <c r="N1121" s="49" t="str">
        <f>IF(ISNA(INDEX('[3]Tableau de pose'!B1119:R6108,MATCH('TABLEAU DE BORD'!B1121,'[3]Tableau de pose'!C1119:C6108,0),17)),"",INDEX('[3]Tableau de pose'!B1119:R6108,MATCH('TABLEAU DE BORD'!B1121,'[3]Tableau de pose'!C1119:C6108,0),17))</f>
        <v/>
      </c>
      <c r="O1121" s="49" t="str">
        <f>IF(ISNA(INDEX('[3]Tableau de pose'!B1119:T6108,MATCH('TABLEAU DE BORD'!B1121&amp;"-"&amp;'TABLEAU DE BORD'!$J$6,'[3]Tableau de pose'!T1119:T6108,0),14)),"",INDEX('[3]Tableau de pose'!B1119:T6108,MATCH('TABLEAU DE BORD'!B1121&amp;"-"&amp;'TABLEAU DE BORD'!$J$6,'[3]Tableau de pose'!T1119:T6108,0),14))</f>
        <v/>
      </c>
      <c r="P1121" s="49" t="str">
        <f>IF(ISNA(INDEX('[3]Tableau de pose'!B1119:T6108,MATCH('TABLEAU DE BORD'!B1121&amp;"-"&amp;'TABLEAU DE BORD'!$K$6,'[3]Tableau de pose'!T1119:T6108,0),14)),"",INDEX('[3]Tableau de pose'!B1119:T6108,MATCH('TABLEAU DE BORD'!B1121&amp;"-"&amp;'TABLEAU DE BORD'!$K$6,'[3]Tableau de pose'!T1119:T6108,0),14))</f>
        <v/>
      </c>
      <c r="Q1121" s="50" t="str">
        <f>IF('[3]Structure Coordinate Report'!Z1125=0,"",'[3]Structure Coordinate Report'!Z1125)</f>
        <v/>
      </c>
      <c r="R1121" s="50" t="str">
        <f>IF('[3]Structure Coordinate Report'!AB1125=0,"",'[3]Structure Coordinate Report'!AB1125)</f>
        <v/>
      </c>
    </row>
    <row r="1122" spans="2:18" ht="45" customHeight="1" x14ac:dyDescent="0.25">
      <c r="B1122" s="42" t="str">
        <f>IF('[3]Structure Coordinate Report'!N1126=0,"",'[3]Structure Coordinate Report'!N1126)</f>
        <v/>
      </c>
      <c r="C1122" s="42" t="str">
        <f>IF('[3]Structure Coordinate Report'!O1126=0,"",'[3]Structure Coordinate Report'!O1126)</f>
        <v/>
      </c>
      <c r="D1122" s="43" t="str">
        <f>IF('[3]Coordonnees fixation au support'!EH1113=0,"",'[3]Coordonnees fixation au support'!EH1113)</f>
        <v/>
      </c>
      <c r="E1122" s="42" t="str">
        <f>IF(ISNA(VLOOKUP(B1122,'[3]Coordonnees fixation au support'!$Z$4:$AA$2961,2,FALSE)),"",VLOOKUP(B1122,'[3]Coordonnees fixation au support'!$Z$4:$AA$2961,2,FALSE))</f>
        <v/>
      </c>
      <c r="F1122" s="43" t="str">
        <f>IF(VLOOKUP(B1122,'[3]Coordonnees fixation au support'!$DT$4:$DU$5000,2,FALSE)=0,"",VLOOKUP(B1122,'[3]Coordonnees fixation au support'!$DT$4:$DU$5000,2,FALSE))</f>
        <v/>
      </c>
      <c r="G1122" s="44" t="str">
        <f>IF('[3]Structure Coordinate Report'!X1126=0,"",'[3]Structure Coordinate Report'!X1126)</f>
        <v/>
      </c>
      <c r="H1122" s="45" t="str">
        <f>IF('[3]Structure Coordinate Report'!Q1126=0,"",'[3]Structure Coordinate Report'!Q1126)</f>
        <v/>
      </c>
      <c r="I1122" s="45" t="str">
        <f>IF('[3]Structure Coordinate Report'!R1126=0,"",'[3]Structure Coordinate Report'!R1126)</f>
        <v/>
      </c>
      <c r="J1122" s="46" t="str">
        <f>IF('[3]Coordonnees fixation au support'!EJ1113=0,"",'[3]Coordonnees fixation au support'!EJ1113)</f>
        <v/>
      </c>
      <c r="K1122" s="47" t="str">
        <f>IF(ISNA(VLOOKUP(H1122,'[3]Coordonnees fixation au support'!$Z$4:$AA$3546,2,FALSE)),"",VLOOKUP(H1122,'[3]Coordonnees fixation au support'!$Z$4:$AA$3546,2,FALSE))</f>
        <v/>
      </c>
      <c r="L1122" s="48" t="str">
        <f>IF(VLOOKUP(H1122,'[3]Coordonnees fixation au support'!$DW$4:$DX$5000,2,FALSE)=0,"",VLOOKUP(H1122,'[3]Coordonnees fixation au support'!$DW$4:$DX$5000,2,FALSE))</f>
        <v/>
      </c>
      <c r="M1122" s="49" t="str">
        <f>IF('[3]Structure Coordinate Report'!V1126=0,"",'[3]Structure Coordinate Report'!V1126)</f>
        <v/>
      </c>
      <c r="N1122" s="49" t="str">
        <f>IF(ISNA(INDEX('[3]Tableau de pose'!B1120:R6109,MATCH('TABLEAU DE BORD'!B1122,'[3]Tableau de pose'!C1120:C6109,0),17)),"",INDEX('[3]Tableau de pose'!B1120:R6109,MATCH('TABLEAU DE BORD'!B1122,'[3]Tableau de pose'!C1120:C6109,0),17))</f>
        <v/>
      </c>
      <c r="O1122" s="49" t="str">
        <f>IF(ISNA(INDEX('[3]Tableau de pose'!B1120:T6109,MATCH('TABLEAU DE BORD'!B1122&amp;"-"&amp;'TABLEAU DE BORD'!$J$6,'[3]Tableau de pose'!T1120:T6109,0),14)),"",INDEX('[3]Tableau de pose'!B1120:T6109,MATCH('TABLEAU DE BORD'!B1122&amp;"-"&amp;'TABLEAU DE BORD'!$J$6,'[3]Tableau de pose'!T1120:T6109,0),14))</f>
        <v/>
      </c>
      <c r="P1122" s="49" t="str">
        <f>IF(ISNA(INDEX('[3]Tableau de pose'!B1120:T6109,MATCH('TABLEAU DE BORD'!B1122&amp;"-"&amp;'TABLEAU DE BORD'!$K$6,'[3]Tableau de pose'!T1120:T6109,0),14)),"",INDEX('[3]Tableau de pose'!B1120:T6109,MATCH('TABLEAU DE BORD'!B1122&amp;"-"&amp;'TABLEAU DE BORD'!$K$6,'[3]Tableau de pose'!T1120:T6109,0),14))</f>
        <v/>
      </c>
      <c r="Q1122" s="50" t="str">
        <f>IF('[3]Structure Coordinate Report'!Z1126=0,"",'[3]Structure Coordinate Report'!Z1126)</f>
        <v/>
      </c>
      <c r="R1122" s="50" t="str">
        <f>IF('[3]Structure Coordinate Report'!AB1126=0,"",'[3]Structure Coordinate Report'!AB1126)</f>
        <v/>
      </c>
    </row>
    <row r="1123" spans="2:18" ht="45" customHeight="1" x14ac:dyDescent="0.25">
      <c r="B1123" s="42" t="str">
        <f>IF('[3]Structure Coordinate Report'!N1127=0,"",'[3]Structure Coordinate Report'!N1127)</f>
        <v/>
      </c>
      <c r="C1123" s="42" t="str">
        <f>IF('[3]Structure Coordinate Report'!O1127=0,"",'[3]Structure Coordinate Report'!O1127)</f>
        <v/>
      </c>
      <c r="D1123" s="43" t="str">
        <f>IF('[3]Coordonnees fixation au support'!EH1114=0,"",'[3]Coordonnees fixation au support'!EH1114)</f>
        <v/>
      </c>
      <c r="E1123" s="42" t="str">
        <f>IF(ISNA(VLOOKUP(B1123,'[3]Coordonnees fixation au support'!$Z$4:$AA$2961,2,FALSE)),"",VLOOKUP(B1123,'[3]Coordonnees fixation au support'!$Z$4:$AA$2961,2,FALSE))</f>
        <v/>
      </c>
      <c r="F1123" s="43" t="str">
        <f>IF(VLOOKUP(B1123,'[3]Coordonnees fixation au support'!$DT$4:$DU$5000,2,FALSE)=0,"",VLOOKUP(B1123,'[3]Coordonnees fixation au support'!$DT$4:$DU$5000,2,FALSE))</f>
        <v/>
      </c>
      <c r="G1123" s="44" t="str">
        <f>IF('[3]Structure Coordinate Report'!X1127=0,"",'[3]Structure Coordinate Report'!X1127)</f>
        <v/>
      </c>
      <c r="H1123" s="45" t="str">
        <f>IF('[3]Structure Coordinate Report'!Q1127=0,"",'[3]Structure Coordinate Report'!Q1127)</f>
        <v/>
      </c>
      <c r="I1123" s="45" t="str">
        <f>IF('[3]Structure Coordinate Report'!R1127=0,"",'[3]Structure Coordinate Report'!R1127)</f>
        <v/>
      </c>
      <c r="J1123" s="46" t="str">
        <f>IF('[3]Coordonnees fixation au support'!EJ1114=0,"",'[3]Coordonnees fixation au support'!EJ1114)</f>
        <v/>
      </c>
      <c r="K1123" s="47" t="str">
        <f>IF(ISNA(VLOOKUP(H1123,'[3]Coordonnees fixation au support'!$Z$4:$AA$3546,2,FALSE)),"",VLOOKUP(H1123,'[3]Coordonnees fixation au support'!$Z$4:$AA$3546,2,FALSE))</f>
        <v/>
      </c>
      <c r="L1123" s="48" t="str">
        <f>IF(VLOOKUP(H1123,'[3]Coordonnees fixation au support'!$DW$4:$DX$5000,2,FALSE)=0,"",VLOOKUP(H1123,'[3]Coordonnees fixation au support'!$DW$4:$DX$5000,2,FALSE))</f>
        <v/>
      </c>
      <c r="M1123" s="49" t="str">
        <f>IF('[3]Structure Coordinate Report'!V1127=0,"",'[3]Structure Coordinate Report'!V1127)</f>
        <v/>
      </c>
      <c r="N1123" s="49" t="str">
        <f>IF(ISNA(INDEX('[3]Tableau de pose'!B1121:R6110,MATCH('TABLEAU DE BORD'!B1123,'[3]Tableau de pose'!C1121:C6110,0),17)),"",INDEX('[3]Tableau de pose'!B1121:R6110,MATCH('TABLEAU DE BORD'!B1123,'[3]Tableau de pose'!C1121:C6110,0),17))</f>
        <v/>
      </c>
      <c r="O1123" s="49" t="str">
        <f>IF(ISNA(INDEX('[3]Tableau de pose'!B1121:T6110,MATCH('TABLEAU DE BORD'!B1123&amp;"-"&amp;'TABLEAU DE BORD'!$J$6,'[3]Tableau de pose'!T1121:T6110,0),14)),"",INDEX('[3]Tableau de pose'!B1121:T6110,MATCH('TABLEAU DE BORD'!B1123&amp;"-"&amp;'TABLEAU DE BORD'!$J$6,'[3]Tableau de pose'!T1121:T6110,0),14))</f>
        <v/>
      </c>
      <c r="P1123" s="49" t="str">
        <f>IF(ISNA(INDEX('[3]Tableau de pose'!B1121:T6110,MATCH('TABLEAU DE BORD'!B1123&amp;"-"&amp;'TABLEAU DE BORD'!$K$6,'[3]Tableau de pose'!T1121:T6110,0),14)),"",INDEX('[3]Tableau de pose'!B1121:T6110,MATCH('TABLEAU DE BORD'!B1123&amp;"-"&amp;'TABLEAU DE BORD'!$K$6,'[3]Tableau de pose'!T1121:T6110,0),14))</f>
        <v/>
      </c>
      <c r="Q1123" s="50" t="str">
        <f>IF('[3]Structure Coordinate Report'!Z1127=0,"",'[3]Structure Coordinate Report'!Z1127)</f>
        <v/>
      </c>
      <c r="R1123" s="50" t="str">
        <f>IF('[3]Structure Coordinate Report'!AB1127=0,"",'[3]Structure Coordinate Report'!AB1127)</f>
        <v/>
      </c>
    </row>
    <row r="1124" spans="2:18" ht="45" customHeight="1" x14ac:dyDescent="0.25">
      <c r="B1124" s="42" t="str">
        <f>IF('[3]Structure Coordinate Report'!N1128=0,"",'[3]Structure Coordinate Report'!N1128)</f>
        <v/>
      </c>
      <c r="C1124" s="42" t="str">
        <f>IF('[3]Structure Coordinate Report'!O1128=0,"",'[3]Structure Coordinate Report'!O1128)</f>
        <v/>
      </c>
      <c r="D1124" s="43" t="str">
        <f>IF('[3]Coordonnees fixation au support'!EH1115=0,"",'[3]Coordonnees fixation au support'!EH1115)</f>
        <v/>
      </c>
      <c r="E1124" s="42" t="str">
        <f>IF(ISNA(VLOOKUP(B1124,'[3]Coordonnees fixation au support'!$Z$4:$AA$2961,2,FALSE)),"",VLOOKUP(B1124,'[3]Coordonnees fixation au support'!$Z$4:$AA$2961,2,FALSE))</f>
        <v/>
      </c>
      <c r="F1124" s="43" t="str">
        <f>IF(VLOOKUP(B1124,'[3]Coordonnees fixation au support'!$DT$4:$DU$5000,2,FALSE)=0,"",VLOOKUP(B1124,'[3]Coordonnees fixation au support'!$DT$4:$DU$5000,2,FALSE))</f>
        <v/>
      </c>
      <c r="G1124" s="44" t="str">
        <f>IF('[3]Structure Coordinate Report'!X1128=0,"",'[3]Structure Coordinate Report'!X1128)</f>
        <v/>
      </c>
      <c r="H1124" s="45" t="str">
        <f>IF('[3]Structure Coordinate Report'!Q1128=0,"",'[3]Structure Coordinate Report'!Q1128)</f>
        <v/>
      </c>
      <c r="I1124" s="45" t="str">
        <f>IF('[3]Structure Coordinate Report'!R1128=0,"",'[3]Structure Coordinate Report'!R1128)</f>
        <v/>
      </c>
      <c r="J1124" s="46" t="str">
        <f>IF('[3]Coordonnees fixation au support'!EJ1115=0,"",'[3]Coordonnees fixation au support'!EJ1115)</f>
        <v/>
      </c>
      <c r="K1124" s="47" t="str">
        <f>IF(ISNA(VLOOKUP(H1124,'[3]Coordonnees fixation au support'!$Z$4:$AA$3546,2,FALSE)),"",VLOOKUP(H1124,'[3]Coordonnees fixation au support'!$Z$4:$AA$3546,2,FALSE))</f>
        <v/>
      </c>
      <c r="L1124" s="48" t="str">
        <f>IF(VLOOKUP(H1124,'[3]Coordonnees fixation au support'!$DW$4:$DX$5000,2,FALSE)=0,"",VLOOKUP(H1124,'[3]Coordonnees fixation au support'!$DW$4:$DX$5000,2,FALSE))</f>
        <v/>
      </c>
      <c r="M1124" s="49" t="str">
        <f>IF('[3]Structure Coordinate Report'!V1128=0,"",'[3]Structure Coordinate Report'!V1128)</f>
        <v/>
      </c>
      <c r="N1124" s="49" t="str">
        <f>IF(ISNA(INDEX('[3]Tableau de pose'!B1122:R6111,MATCH('TABLEAU DE BORD'!B1124,'[3]Tableau de pose'!C1122:C6111,0),17)),"",INDEX('[3]Tableau de pose'!B1122:R6111,MATCH('TABLEAU DE BORD'!B1124,'[3]Tableau de pose'!C1122:C6111,0),17))</f>
        <v/>
      </c>
      <c r="O1124" s="49" t="str">
        <f>IF(ISNA(INDEX('[3]Tableau de pose'!B1122:T6111,MATCH('TABLEAU DE BORD'!B1124&amp;"-"&amp;'TABLEAU DE BORD'!$J$6,'[3]Tableau de pose'!T1122:T6111,0),14)),"",INDEX('[3]Tableau de pose'!B1122:T6111,MATCH('TABLEAU DE BORD'!B1124&amp;"-"&amp;'TABLEAU DE BORD'!$J$6,'[3]Tableau de pose'!T1122:T6111,0),14))</f>
        <v/>
      </c>
      <c r="P1124" s="49" t="str">
        <f>IF(ISNA(INDEX('[3]Tableau de pose'!B1122:T6111,MATCH('TABLEAU DE BORD'!B1124&amp;"-"&amp;'TABLEAU DE BORD'!$K$6,'[3]Tableau de pose'!T1122:T6111,0),14)),"",INDEX('[3]Tableau de pose'!B1122:T6111,MATCH('TABLEAU DE BORD'!B1124&amp;"-"&amp;'TABLEAU DE BORD'!$K$6,'[3]Tableau de pose'!T1122:T6111,0),14))</f>
        <v/>
      </c>
      <c r="Q1124" s="50" t="str">
        <f>IF('[3]Structure Coordinate Report'!Z1128=0,"",'[3]Structure Coordinate Report'!Z1128)</f>
        <v/>
      </c>
      <c r="R1124" s="50" t="str">
        <f>IF('[3]Structure Coordinate Report'!AB1128=0,"",'[3]Structure Coordinate Report'!AB1128)</f>
        <v/>
      </c>
    </row>
    <row r="1125" spans="2:18" ht="45" customHeight="1" x14ac:dyDescent="0.25">
      <c r="B1125" s="42" t="str">
        <f>IF('[3]Structure Coordinate Report'!N1129=0,"",'[3]Structure Coordinate Report'!N1129)</f>
        <v/>
      </c>
      <c r="C1125" s="42" t="str">
        <f>IF('[3]Structure Coordinate Report'!O1129=0,"",'[3]Structure Coordinate Report'!O1129)</f>
        <v/>
      </c>
      <c r="D1125" s="43" t="str">
        <f>IF('[3]Coordonnees fixation au support'!EH1116=0,"",'[3]Coordonnees fixation au support'!EH1116)</f>
        <v/>
      </c>
      <c r="E1125" s="42" t="str">
        <f>IF(ISNA(VLOOKUP(B1125,'[3]Coordonnees fixation au support'!$Z$4:$AA$2961,2,FALSE)),"",VLOOKUP(B1125,'[3]Coordonnees fixation au support'!$Z$4:$AA$2961,2,FALSE))</f>
        <v/>
      </c>
      <c r="F1125" s="43" t="str">
        <f>IF(VLOOKUP(B1125,'[3]Coordonnees fixation au support'!$DT$4:$DU$5000,2,FALSE)=0,"",VLOOKUP(B1125,'[3]Coordonnees fixation au support'!$DT$4:$DU$5000,2,FALSE))</f>
        <v/>
      </c>
      <c r="G1125" s="44" t="str">
        <f>IF('[3]Structure Coordinate Report'!X1129=0,"",'[3]Structure Coordinate Report'!X1129)</f>
        <v/>
      </c>
      <c r="H1125" s="45" t="str">
        <f>IF('[3]Structure Coordinate Report'!Q1129=0,"",'[3]Structure Coordinate Report'!Q1129)</f>
        <v/>
      </c>
      <c r="I1125" s="45" t="str">
        <f>IF('[3]Structure Coordinate Report'!R1129=0,"",'[3]Structure Coordinate Report'!R1129)</f>
        <v/>
      </c>
      <c r="J1125" s="46" t="str">
        <f>IF('[3]Coordonnees fixation au support'!EJ1116=0,"",'[3]Coordonnees fixation au support'!EJ1116)</f>
        <v/>
      </c>
      <c r="K1125" s="47" t="str">
        <f>IF(ISNA(VLOOKUP(H1125,'[3]Coordonnees fixation au support'!$Z$4:$AA$3546,2,FALSE)),"",VLOOKUP(H1125,'[3]Coordonnees fixation au support'!$Z$4:$AA$3546,2,FALSE))</f>
        <v/>
      </c>
      <c r="L1125" s="48" t="str">
        <f>IF(VLOOKUP(H1125,'[3]Coordonnees fixation au support'!$DW$4:$DX$5000,2,FALSE)=0,"",VLOOKUP(H1125,'[3]Coordonnees fixation au support'!$DW$4:$DX$5000,2,FALSE))</f>
        <v/>
      </c>
      <c r="M1125" s="49" t="str">
        <f>IF('[3]Structure Coordinate Report'!V1129=0,"",'[3]Structure Coordinate Report'!V1129)</f>
        <v/>
      </c>
      <c r="N1125" s="49" t="str">
        <f>IF(ISNA(INDEX('[3]Tableau de pose'!B1123:R6112,MATCH('TABLEAU DE BORD'!B1125,'[3]Tableau de pose'!C1123:C6112,0),17)),"",INDEX('[3]Tableau de pose'!B1123:R6112,MATCH('TABLEAU DE BORD'!B1125,'[3]Tableau de pose'!C1123:C6112,0),17))</f>
        <v/>
      </c>
      <c r="O1125" s="49" t="str">
        <f>IF(ISNA(INDEX('[3]Tableau de pose'!B1123:T6112,MATCH('TABLEAU DE BORD'!B1125&amp;"-"&amp;'TABLEAU DE BORD'!$J$6,'[3]Tableau de pose'!T1123:T6112,0),14)),"",INDEX('[3]Tableau de pose'!B1123:T6112,MATCH('TABLEAU DE BORD'!B1125&amp;"-"&amp;'TABLEAU DE BORD'!$J$6,'[3]Tableau de pose'!T1123:T6112,0),14))</f>
        <v/>
      </c>
      <c r="P1125" s="49" t="str">
        <f>IF(ISNA(INDEX('[3]Tableau de pose'!B1123:T6112,MATCH('TABLEAU DE BORD'!B1125&amp;"-"&amp;'TABLEAU DE BORD'!$K$6,'[3]Tableau de pose'!T1123:T6112,0),14)),"",INDEX('[3]Tableau de pose'!B1123:T6112,MATCH('TABLEAU DE BORD'!B1125&amp;"-"&amp;'TABLEAU DE BORD'!$K$6,'[3]Tableau de pose'!T1123:T6112,0),14))</f>
        <v/>
      </c>
      <c r="Q1125" s="50" t="str">
        <f>IF('[3]Structure Coordinate Report'!Z1129=0,"",'[3]Structure Coordinate Report'!Z1129)</f>
        <v/>
      </c>
      <c r="R1125" s="50" t="str">
        <f>IF('[3]Structure Coordinate Report'!AB1129=0,"",'[3]Structure Coordinate Report'!AB1129)</f>
        <v/>
      </c>
    </row>
    <row r="1126" spans="2:18" ht="45" customHeight="1" x14ac:dyDescent="0.25">
      <c r="B1126" s="42" t="str">
        <f>IF('[3]Structure Coordinate Report'!N1130=0,"",'[3]Structure Coordinate Report'!N1130)</f>
        <v/>
      </c>
      <c r="C1126" s="42" t="str">
        <f>IF('[3]Structure Coordinate Report'!O1130=0,"",'[3]Structure Coordinate Report'!O1130)</f>
        <v/>
      </c>
      <c r="D1126" s="43" t="str">
        <f>IF('[3]Coordonnees fixation au support'!EH1117=0,"",'[3]Coordonnees fixation au support'!EH1117)</f>
        <v/>
      </c>
      <c r="E1126" s="42" t="str">
        <f>IF(ISNA(VLOOKUP(B1126,'[3]Coordonnees fixation au support'!$Z$4:$AA$2961,2,FALSE)),"",VLOOKUP(B1126,'[3]Coordonnees fixation au support'!$Z$4:$AA$2961,2,FALSE))</f>
        <v/>
      </c>
      <c r="F1126" s="43" t="str">
        <f>IF(VLOOKUP(B1126,'[3]Coordonnees fixation au support'!$DT$4:$DU$5000,2,FALSE)=0,"",VLOOKUP(B1126,'[3]Coordonnees fixation au support'!$DT$4:$DU$5000,2,FALSE))</f>
        <v/>
      </c>
      <c r="G1126" s="44" t="str">
        <f>IF('[3]Structure Coordinate Report'!X1130=0,"",'[3]Structure Coordinate Report'!X1130)</f>
        <v/>
      </c>
      <c r="H1126" s="45" t="str">
        <f>IF('[3]Structure Coordinate Report'!Q1130=0,"",'[3]Structure Coordinate Report'!Q1130)</f>
        <v/>
      </c>
      <c r="I1126" s="45" t="str">
        <f>IF('[3]Structure Coordinate Report'!R1130=0,"",'[3]Structure Coordinate Report'!R1130)</f>
        <v/>
      </c>
      <c r="J1126" s="46" t="str">
        <f>IF('[3]Coordonnees fixation au support'!EJ1117=0,"",'[3]Coordonnees fixation au support'!EJ1117)</f>
        <v/>
      </c>
      <c r="K1126" s="47" t="str">
        <f>IF(ISNA(VLOOKUP(H1126,'[3]Coordonnees fixation au support'!$Z$4:$AA$3546,2,FALSE)),"",VLOOKUP(H1126,'[3]Coordonnees fixation au support'!$Z$4:$AA$3546,2,FALSE))</f>
        <v/>
      </c>
      <c r="L1126" s="48" t="str">
        <f>IF(VLOOKUP(H1126,'[3]Coordonnees fixation au support'!$DW$4:$DX$5000,2,FALSE)=0,"",VLOOKUP(H1126,'[3]Coordonnees fixation au support'!$DW$4:$DX$5000,2,FALSE))</f>
        <v/>
      </c>
      <c r="M1126" s="49" t="str">
        <f>IF('[3]Structure Coordinate Report'!V1130=0,"",'[3]Structure Coordinate Report'!V1130)</f>
        <v/>
      </c>
      <c r="N1126" s="49" t="str">
        <f>IF(ISNA(INDEX('[3]Tableau de pose'!B1124:R6113,MATCH('TABLEAU DE BORD'!B1126,'[3]Tableau de pose'!C1124:C6113,0),17)),"",INDEX('[3]Tableau de pose'!B1124:R6113,MATCH('TABLEAU DE BORD'!B1126,'[3]Tableau de pose'!C1124:C6113,0),17))</f>
        <v/>
      </c>
      <c r="O1126" s="49" t="str">
        <f>IF(ISNA(INDEX('[3]Tableau de pose'!B1124:T6113,MATCH('TABLEAU DE BORD'!B1126&amp;"-"&amp;'TABLEAU DE BORD'!$J$6,'[3]Tableau de pose'!T1124:T6113,0),14)),"",INDEX('[3]Tableau de pose'!B1124:T6113,MATCH('TABLEAU DE BORD'!B1126&amp;"-"&amp;'TABLEAU DE BORD'!$J$6,'[3]Tableau de pose'!T1124:T6113,0),14))</f>
        <v/>
      </c>
      <c r="P1126" s="49" t="str">
        <f>IF(ISNA(INDEX('[3]Tableau de pose'!B1124:T6113,MATCH('TABLEAU DE BORD'!B1126&amp;"-"&amp;'TABLEAU DE BORD'!$K$6,'[3]Tableau de pose'!T1124:T6113,0),14)),"",INDEX('[3]Tableau de pose'!B1124:T6113,MATCH('TABLEAU DE BORD'!B1126&amp;"-"&amp;'TABLEAU DE BORD'!$K$6,'[3]Tableau de pose'!T1124:T6113,0),14))</f>
        <v/>
      </c>
      <c r="Q1126" s="50" t="str">
        <f>IF('[3]Structure Coordinate Report'!Z1130=0,"",'[3]Structure Coordinate Report'!Z1130)</f>
        <v/>
      </c>
      <c r="R1126" s="50" t="str">
        <f>IF('[3]Structure Coordinate Report'!AB1130=0,"",'[3]Structure Coordinate Report'!AB1130)</f>
        <v/>
      </c>
    </row>
    <row r="1127" spans="2:18" ht="45" customHeight="1" x14ac:dyDescent="0.25">
      <c r="B1127" s="42" t="str">
        <f>IF('[3]Structure Coordinate Report'!N1131=0,"",'[3]Structure Coordinate Report'!N1131)</f>
        <v/>
      </c>
      <c r="C1127" s="42" t="str">
        <f>IF('[3]Structure Coordinate Report'!O1131=0,"",'[3]Structure Coordinate Report'!O1131)</f>
        <v/>
      </c>
      <c r="D1127" s="43" t="str">
        <f>IF('[3]Coordonnees fixation au support'!EH1118=0,"",'[3]Coordonnees fixation au support'!EH1118)</f>
        <v/>
      </c>
      <c r="E1127" s="42" t="str">
        <f>IF(ISNA(VLOOKUP(B1127,'[3]Coordonnees fixation au support'!$Z$4:$AA$2961,2,FALSE)),"",VLOOKUP(B1127,'[3]Coordonnees fixation au support'!$Z$4:$AA$2961,2,FALSE))</f>
        <v/>
      </c>
      <c r="F1127" s="43" t="str">
        <f>IF(VLOOKUP(B1127,'[3]Coordonnees fixation au support'!$DT$4:$DU$5000,2,FALSE)=0,"",VLOOKUP(B1127,'[3]Coordonnees fixation au support'!$DT$4:$DU$5000,2,FALSE))</f>
        <v/>
      </c>
      <c r="G1127" s="44" t="str">
        <f>IF('[3]Structure Coordinate Report'!X1131=0,"",'[3]Structure Coordinate Report'!X1131)</f>
        <v/>
      </c>
      <c r="H1127" s="45" t="str">
        <f>IF('[3]Structure Coordinate Report'!Q1131=0,"",'[3]Structure Coordinate Report'!Q1131)</f>
        <v/>
      </c>
      <c r="I1127" s="45" t="str">
        <f>IF('[3]Structure Coordinate Report'!R1131=0,"",'[3]Structure Coordinate Report'!R1131)</f>
        <v/>
      </c>
      <c r="J1127" s="46" t="str">
        <f>IF('[3]Coordonnees fixation au support'!EJ1118=0,"",'[3]Coordonnees fixation au support'!EJ1118)</f>
        <v/>
      </c>
      <c r="K1127" s="47" t="str">
        <f>IF(ISNA(VLOOKUP(H1127,'[3]Coordonnees fixation au support'!$Z$4:$AA$3546,2,FALSE)),"",VLOOKUP(H1127,'[3]Coordonnees fixation au support'!$Z$4:$AA$3546,2,FALSE))</f>
        <v/>
      </c>
      <c r="L1127" s="48" t="str">
        <f>IF(VLOOKUP(H1127,'[3]Coordonnees fixation au support'!$DW$4:$DX$5000,2,FALSE)=0,"",VLOOKUP(H1127,'[3]Coordonnees fixation au support'!$DW$4:$DX$5000,2,FALSE))</f>
        <v/>
      </c>
      <c r="M1127" s="49" t="str">
        <f>IF('[3]Structure Coordinate Report'!V1131=0,"",'[3]Structure Coordinate Report'!V1131)</f>
        <v/>
      </c>
      <c r="N1127" s="49" t="str">
        <f>IF(ISNA(INDEX('[3]Tableau de pose'!B1125:R6114,MATCH('TABLEAU DE BORD'!B1127,'[3]Tableau de pose'!C1125:C6114,0),17)),"",INDEX('[3]Tableau de pose'!B1125:R6114,MATCH('TABLEAU DE BORD'!B1127,'[3]Tableau de pose'!C1125:C6114,0),17))</f>
        <v/>
      </c>
      <c r="O1127" s="49" t="str">
        <f>IF(ISNA(INDEX('[3]Tableau de pose'!B1125:T6114,MATCH('TABLEAU DE BORD'!B1127&amp;"-"&amp;'TABLEAU DE BORD'!$J$6,'[3]Tableau de pose'!T1125:T6114,0),14)),"",INDEX('[3]Tableau de pose'!B1125:T6114,MATCH('TABLEAU DE BORD'!B1127&amp;"-"&amp;'TABLEAU DE BORD'!$J$6,'[3]Tableau de pose'!T1125:T6114,0),14))</f>
        <v/>
      </c>
      <c r="P1127" s="49" t="str">
        <f>IF(ISNA(INDEX('[3]Tableau de pose'!B1125:T6114,MATCH('TABLEAU DE BORD'!B1127&amp;"-"&amp;'TABLEAU DE BORD'!$K$6,'[3]Tableau de pose'!T1125:T6114,0),14)),"",INDEX('[3]Tableau de pose'!B1125:T6114,MATCH('TABLEAU DE BORD'!B1127&amp;"-"&amp;'TABLEAU DE BORD'!$K$6,'[3]Tableau de pose'!T1125:T6114,0),14))</f>
        <v/>
      </c>
      <c r="Q1127" s="50" t="str">
        <f>IF('[3]Structure Coordinate Report'!Z1131=0,"",'[3]Structure Coordinate Report'!Z1131)</f>
        <v/>
      </c>
      <c r="R1127" s="50" t="str">
        <f>IF('[3]Structure Coordinate Report'!AB1131=0,"",'[3]Structure Coordinate Report'!AB1131)</f>
        <v/>
      </c>
    </row>
    <row r="1128" spans="2:18" ht="45" customHeight="1" x14ac:dyDescent="0.25">
      <c r="B1128" s="42" t="str">
        <f>IF('[3]Structure Coordinate Report'!N1132=0,"",'[3]Structure Coordinate Report'!N1132)</f>
        <v/>
      </c>
      <c r="C1128" s="42" t="str">
        <f>IF('[3]Structure Coordinate Report'!O1132=0,"",'[3]Structure Coordinate Report'!O1132)</f>
        <v/>
      </c>
      <c r="D1128" s="43" t="str">
        <f>IF('[3]Coordonnees fixation au support'!EH1119=0,"",'[3]Coordonnees fixation au support'!EH1119)</f>
        <v/>
      </c>
      <c r="E1128" s="42" t="str">
        <f>IF(ISNA(VLOOKUP(B1128,'[3]Coordonnees fixation au support'!$Z$4:$AA$2961,2,FALSE)),"",VLOOKUP(B1128,'[3]Coordonnees fixation au support'!$Z$4:$AA$2961,2,FALSE))</f>
        <v/>
      </c>
      <c r="F1128" s="43" t="str">
        <f>IF(VLOOKUP(B1128,'[3]Coordonnees fixation au support'!$DT$4:$DU$5000,2,FALSE)=0,"",VLOOKUP(B1128,'[3]Coordonnees fixation au support'!$DT$4:$DU$5000,2,FALSE))</f>
        <v/>
      </c>
      <c r="G1128" s="44" t="str">
        <f>IF('[3]Structure Coordinate Report'!X1132=0,"",'[3]Structure Coordinate Report'!X1132)</f>
        <v/>
      </c>
      <c r="H1128" s="45" t="str">
        <f>IF('[3]Structure Coordinate Report'!Q1132=0,"",'[3]Structure Coordinate Report'!Q1132)</f>
        <v/>
      </c>
      <c r="I1128" s="45" t="str">
        <f>IF('[3]Structure Coordinate Report'!R1132=0,"",'[3]Structure Coordinate Report'!R1132)</f>
        <v/>
      </c>
      <c r="J1128" s="46" t="str">
        <f>IF('[3]Coordonnees fixation au support'!EJ1119=0,"",'[3]Coordonnees fixation au support'!EJ1119)</f>
        <v/>
      </c>
      <c r="K1128" s="47" t="str">
        <f>IF(ISNA(VLOOKUP(H1128,'[3]Coordonnees fixation au support'!$Z$4:$AA$3546,2,FALSE)),"",VLOOKUP(H1128,'[3]Coordonnees fixation au support'!$Z$4:$AA$3546,2,FALSE))</f>
        <v/>
      </c>
      <c r="L1128" s="48" t="str">
        <f>IF(VLOOKUP(H1128,'[3]Coordonnees fixation au support'!$DW$4:$DX$5000,2,FALSE)=0,"",VLOOKUP(H1128,'[3]Coordonnees fixation au support'!$DW$4:$DX$5000,2,FALSE))</f>
        <v/>
      </c>
      <c r="M1128" s="49" t="str">
        <f>IF('[3]Structure Coordinate Report'!V1132=0,"",'[3]Structure Coordinate Report'!V1132)</f>
        <v/>
      </c>
      <c r="N1128" s="49" t="str">
        <f>IF(ISNA(INDEX('[3]Tableau de pose'!B1126:R6115,MATCH('TABLEAU DE BORD'!B1128,'[3]Tableau de pose'!C1126:C6115,0),17)),"",INDEX('[3]Tableau de pose'!B1126:R6115,MATCH('TABLEAU DE BORD'!B1128,'[3]Tableau de pose'!C1126:C6115,0),17))</f>
        <v/>
      </c>
      <c r="O1128" s="49" t="str">
        <f>IF(ISNA(INDEX('[3]Tableau de pose'!B1126:T6115,MATCH('TABLEAU DE BORD'!B1128&amp;"-"&amp;'TABLEAU DE BORD'!$J$6,'[3]Tableau de pose'!T1126:T6115,0),14)),"",INDEX('[3]Tableau de pose'!B1126:T6115,MATCH('TABLEAU DE BORD'!B1128&amp;"-"&amp;'TABLEAU DE BORD'!$J$6,'[3]Tableau de pose'!T1126:T6115,0),14))</f>
        <v/>
      </c>
      <c r="P1128" s="49" t="str">
        <f>IF(ISNA(INDEX('[3]Tableau de pose'!B1126:T6115,MATCH('TABLEAU DE BORD'!B1128&amp;"-"&amp;'TABLEAU DE BORD'!$K$6,'[3]Tableau de pose'!T1126:T6115,0),14)),"",INDEX('[3]Tableau de pose'!B1126:T6115,MATCH('TABLEAU DE BORD'!B1128&amp;"-"&amp;'TABLEAU DE BORD'!$K$6,'[3]Tableau de pose'!T1126:T6115,0),14))</f>
        <v/>
      </c>
      <c r="Q1128" s="50" t="str">
        <f>IF('[3]Structure Coordinate Report'!Z1132=0,"",'[3]Structure Coordinate Report'!Z1132)</f>
        <v/>
      </c>
      <c r="R1128" s="50" t="str">
        <f>IF('[3]Structure Coordinate Report'!AB1132=0,"",'[3]Structure Coordinate Report'!AB1132)</f>
        <v/>
      </c>
    </row>
    <row r="1129" spans="2:18" ht="45" customHeight="1" x14ac:dyDescent="0.25">
      <c r="B1129" s="42" t="str">
        <f>IF('[3]Structure Coordinate Report'!N1133=0,"",'[3]Structure Coordinate Report'!N1133)</f>
        <v/>
      </c>
      <c r="C1129" s="42" t="str">
        <f>IF('[3]Structure Coordinate Report'!O1133=0,"",'[3]Structure Coordinate Report'!O1133)</f>
        <v/>
      </c>
      <c r="D1129" s="43" t="str">
        <f>IF('[3]Coordonnees fixation au support'!EH1120=0,"",'[3]Coordonnees fixation au support'!EH1120)</f>
        <v/>
      </c>
      <c r="E1129" s="42" t="str">
        <f>IF(ISNA(VLOOKUP(B1129,'[3]Coordonnees fixation au support'!$Z$4:$AA$2961,2,FALSE)),"",VLOOKUP(B1129,'[3]Coordonnees fixation au support'!$Z$4:$AA$2961,2,FALSE))</f>
        <v/>
      </c>
      <c r="F1129" s="43" t="str">
        <f>IF(VLOOKUP(B1129,'[3]Coordonnees fixation au support'!$DT$4:$DU$5000,2,FALSE)=0,"",VLOOKUP(B1129,'[3]Coordonnees fixation au support'!$DT$4:$DU$5000,2,FALSE))</f>
        <v/>
      </c>
      <c r="G1129" s="44" t="str">
        <f>IF('[3]Structure Coordinate Report'!X1133=0,"",'[3]Structure Coordinate Report'!X1133)</f>
        <v/>
      </c>
      <c r="H1129" s="45" t="str">
        <f>IF('[3]Structure Coordinate Report'!Q1133=0,"",'[3]Structure Coordinate Report'!Q1133)</f>
        <v/>
      </c>
      <c r="I1129" s="45" t="str">
        <f>IF('[3]Structure Coordinate Report'!R1133=0,"",'[3]Structure Coordinate Report'!R1133)</f>
        <v/>
      </c>
      <c r="J1129" s="46" t="str">
        <f>IF('[3]Coordonnees fixation au support'!EJ1120=0,"",'[3]Coordonnees fixation au support'!EJ1120)</f>
        <v/>
      </c>
      <c r="K1129" s="47" t="str">
        <f>IF(ISNA(VLOOKUP(H1129,'[3]Coordonnees fixation au support'!$Z$4:$AA$3546,2,FALSE)),"",VLOOKUP(H1129,'[3]Coordonnees fixation au support'!$Z$4:$AA$3546,2,FALSE))</f>
        <v/>
      </c>
      <c r="L1129" s="48" t="str">
        <f>IF(VLOOKUP(H1129,'[3]Coordonnees fixation au support'!$DW$4:$DX$5000,2,FALSE)=0,"",VLOOKUP(H1129,'[3]Coordonnees fixation au support'!$DW$4:$DX$5000,2,FALSE))</f>
        <v/>
      </c>
      <c r="M1129" s="49" t="str">
        <f>IF('[3]Structure Coordinate Report'!V1133=0,"",'[3]Structure Coordinate Report'!V1133)</f>
        <v/>
      </c>
      <c r="N1129" s="49" t="str">
        <f>IF(ISNA(INDEX('[3]Tableau de pose'!B1127:R6116,MATCH('TABLEAU DE BORD'!B1129,'[3]Tableau de pose'!C1127:C6116,0),17)),"",INDEX('[3]Tableau de pose'!B1127:R6116,MATCH('TABLEAU DE BORD'!B1129,'[3]Tableau de pose'!C1127:C6116,0),17))</f>
        <v/>
      </c>
      <c r="O1129" s="49" t="str">
        <f>IF(ISNA(INDEX('[3]Tableau de pose'!B1127:T6116,MATCH('TABLEAU DE BORD'!B1129&amp;"-"&amp;'TABLEAU DE BORD'!$J$6,'[3]Tableau de pose'!T1127:T6116,0),14)),"",INDEX('[3]Tableau de pose'!B1127:T6116,MATCH('TABLEAU DE BORD'!B1129&amp;"-"&amp;'TABLEAU DE BORD'!$J$6,'[3]Tableau de pose'!T1127:T6116,0),14))</f>
        <v/>
      </c>
      <c r="P1129" s="49" t="str">
        <f>IF(ISNA(INDEX('[3]Tableau de pose'!B1127:T6116,MATCH('TABLEAU DE BORD'!B1129&amp;"-"&amp;'TABLEAU DE BORD'!$K$6,'[3]Tableau de pose'!T1127:T6116,0),14)),"",INDEX('[3]Tableau de pose'!B1127:T6116,MATCH('TABLEAU DE BORD'!B1129&amp;"-"&amp;'TABLEAU DE BORD'!$K$6,'[3]Tableau de pose'!T1127:T6116,0),14))</f>
        <v/>
      </c>
      <c r="Q1129" s="50" t="str">
        <f>IF('[3]Structure Coordinate Report'!Z1133=0,"",'[3]Structure Coordinate Report'!Z1133)</f>
        <v/>
      </c>
      <c r="R1129" s="50" t="str">
        <f>IF('[3]Structure Coordinate Report'!AB1133=0,"",'[3]Structure Coordinate Report'!AB1133)</f>
        <v/>
      </c>
    </row>
    <row r="1130" spans="2:18" ht="45" customHeight="1" x14ac:dyDescent="0.25">
      <c r="B1130" s="42" t="str">
        <f>IF('[3]Structure Coordinate Report'!N1134=0,"",'[3]Structure Coordinate Report'!N1134)</f>
        <v/>
      </c>
      <c r="C1130" s="42" t="str">
        <f>IF('[3]Structure Coordinate Report'!O1134=0,"",'[3]Structure Coordinate Report'!O1134)</f>
        <v/>
      </c>
      <c r="D1130" s="43" t="str">
        <f>IF('[3]Coordonnees fixation au support'!EH1121=0,"",'[3]Coordonnees fixation au support'!EH1121)</f>
        <v/>
      </c>
      <c r="E1130" s="42" t="str">
        <f>IF(ISNA(VLOOKUP(B1130,'[3]Coordonnees fixation au support'!$Z$4:$AA$2961,2,FALSE)),"",VLOOKUP(B1130,'[3]Coordonnees fixation au support'!$Z$4:$AA$2961,2,FALSE))</f>
        <v/>
      </c>
      <c r="F1130" s="43" t="str">
        <f>IF(VLOOKUP(B1130,'[3]Coordonnees fixation au support'!$DT$4:$DU$5000,2,FALSE)=0,"",VLOOKUP(B1130,'[3]Coordonnees fixation au support'!$DT$4:$DU$5000,2,FALSE))</f>
        <v/>
      </c>
      <c r="G1130" s="44" t="str">
        <f>IF('[3]Structure Coordinate Report'!X1134=0,"",'[3]Structure Coordinate Report'!X1134)</f>
        <v/>
      </c>
      <c r="H1130" s="45" t="str">
        <f>IF('[3]Structure Coordinate Report'!Q1134=0,"",'[3]Structure Coordinate Report'!Q1134)</f>
        <v/>
      </c>
      <c r="I1130" s="45" t="str">
        <f>IF('[3]Structure Coordinate Report'!R1134=0,"",'[3]Structure Coordinate Report'!R1134)</f>
        <v/>
      </c>
      <c r="J1130" s="46" t="str">
        <f>IF('[3]Coordonnees fixation au support'!EJ1121=0,"",'[3]Coordonnees fixation au support'!EJ1121)</f>
        <v/>
      </c>
      <c r="K1130" s="47" t="str">
        <f>IF(ISNA(VLOOKUP(H1130,'[3]Coordonnees fixation au support'!$Z$4:$AA$3546,2,FALSE)),"",VLOOKUP(H1130,'[3]Coordonnees fixation au support'!$Z$4:$AA$3546,2,FALSE))</f>
        <v/>
      </c>
      <c r="L1130" s="48" t="str">
        <f>IF(VLOOKUP(H1130,'[3]Coordonnees fixation au support'!$DW$4:$DX$5000,2,FALSE)=0,"",VLOOKUP(H1130,'[3]Coordonnees fixation au support'!$DW$4:$DX$5000,2,FALSE))</f>
        <v/>
      </c>
      <c r="M1130" s="49" t="str">
        <f>IF('[3]Structure Coordinate Report'!V1134=0,"",'[3]Structure Coordinate Report'!V1134)</f>
        <v/>
      </c>
      <c r="N1130" s="49" t="str">
        <f>IF(ISNA(INDEX('[3]Tableau de pose'!B1128:R6117,MATCH('TABLEAU DE BORD'!B1130,'[3]Tableau de pose'!C1128:C6117,0),17)),"",INDEX('[3]Tableau de pose'!B1128:R6117,MATCH('TABLEAU DE BORD'!B1130,'[3]Tableau de pose'!C1128:C6117,0),17))</f>
        <v/>
      </c>
      <c r="O1130" s="49" t="str">
        <f>IF(ISNA(INDEX('[3]Tableau de pose'!B1128:T6117,MATCH('TABLEAU DE BORD'!B1130&amp;"-"&amp;'TABLEAU DE BORD'!$J$6,'[3]Tableau de pose'!T1128:T6117,0),14)),"",INDEX('[3]Tableau de pose'!B1128:T6117,MATCH('TABLEAU DE BORD'!B1130&amp;"-"&amp;'TABLEAU DE BORD'!$J$6,'[3]Tableau de pose'!T1128:T6117,0),14))</f>
        <v/>
      </c>
      <c r="P1130" s="49" t="str">
        <f>IF(ISNA(INDEX('[3]Tableau de pose'!B1128:T6117,MATCH('TABLEAU DE BORD'!B1130&amp;"-"&amp;'TABLEAU DE BORD'!$K$6,'[3]Tableau de pose'!T1128:T6117,0),14)),"",INDEX('[3]Tableau de pose'!B1128:T6117,MATCH('TABLEAU DE BORD'!B1130&amp;"-"&amp;'TABLEAU DE BORD'!$K$6,'[3]Tableau de pose'!T1128:T6117,0),14))</f>
        <v/>
      </c>
      <c r="Q1130" s="50" t="str">
        <f>IF('[3]Structure Coordinate Report'!Z1134=0,"",'[3]Structure Coordinate Report'!Z1134)</f>
        <v/>
      </c>
      <c r="R1130" s="50" t="str">
        <f>IF('[3]Structure Coordinate Report'!AB1134=0,"",'[3]Structure Coordinate Report'!AB1134)</f>
        <v/>
      </c>
    </row>
    <row r="1131" spans="2:18" ht="45" customHeight="1" x14ac:dyDescent="0.25">
      <c r="B1131" s="42" t="str">
        <f>IF('[3]Structure Coordinate Report'!N1135=0,"",'[3]Structure Coordinate Report'!N1135)</f>
        <v/>
      </c>
      <c r="C1131" s="42" t="str">
        <f>IF('[3]Structure Coordinate Report'!O1135=0,"",'[3]Structure Coordinate Report'!O1135)</f>
        <v/>
      </c>
      <c r="D1131" s="43" t="str">
        <f>IF('[3]Coordonnees fixation au support'!EH1122=0,"",'[3]Coordonnees fixation au support'!EH1122)</f>
        <v/>
      </c>
      <c r="E1131" s="42" t="str">
        <f>IF(ISNA(VLOOKUP(B1131,'[3]Coordonnees fixation au support'!$Z$4:$AA$2961,2,FALSE)),"",VLOOKUP(B1131,'[3]Coordonnees fixation au support'!$Z$4:$AA$2961,2,FALSE))</f>
        <v/>
      </c>
      <c r="F1131" s="43" t="str">
        <f>IF(VLOOKUP(B1131,'[3]Coordonnees fixation au support'!$DT$4:$DU$5000,2,FALSE)=0,"",VLOOKUP(B1131,'[3]Coordonnees fixation au support'!$DT$4:$DU$5000,2,FALSE))</f>
        <v/>
      </c>
      <c r="G1131" s="44" t="str">
        <f>IF('[3]Structure Coordinate Report'!X1135=0,"",'[3]Structure Coordinate Report'!X1135)</f>
        <v/>
      </c>
      <c r="H1131" s="45" t="str">
        <f>IF('[3]Structure Coordinate Report'!Q1135=0,"",'[3]Structure Coordinate Report'!Q1135)</f>
        <v/>
      </c>
      <c r="I1131" s="45" t="str">
        <f>IF('[3]Structure Coordinate Report'!R1135=0,"",'[3]Structure Coordinate Report'!R1135)</f>
        <v/>
      </c>
      <c r="J1131" s="46" t="str">
        <f>IF('[3]Coordonnees fixation au support'!EJ1122=0,"",'[3]Coordonnees fixation au support'!EJ1122)</f>
        <v/>
      </c>
      <c r="K1131" s="47" t="str">
        <f>IF(ISNA(VLOOKUP(H1131,'[3]Coordonnees fixation au support'!$Z$4:$AA$3546,2,FALSE)),"",VLOOKUP(H1131,'[3]Coordonnees fixation au support'!$Z$4:$AA$3546,2,FALSE))</f>
        <v/>
      </c>
      <c r="L1131" s="48" t="str">
        <f>IF(VLOOKUP(H1131,'[3]Coordonnees fixation au support'!$DW$4:$DX$5000,2,FALSE)=0,"",VLOOKUP(H1131,'[3]Coordonnees fixation au support'!$DW$4:$DX$5000,2,FALSE))</f>
        <v/>
      </c>
      <c r="M1131" s="49" t="str">
        <f>IF('[3]Structure Coordinate Report'!V1135=0,"",'[3]Structure Coordinate Report'!V1135)</f>
        <v/>
      </c>
      <c r="N1131" s="49" t="str">
        <f>IF(ISNA(INDEX('[3]Tableau de pose'!B1129:R6118,MATCH('TABLEAU DE BORD'!B1131,'[3]Tableau de pose'!C1129:C6118,0),17)),"",INDEX('[3]Tableau de pose'!B1129:R6118,MATCH('TABLEAU DE BORD'!B1131,'[3]Tableau de pose'!C1129:C6118,0),17))</f>
        <v/>
      </c>
      <c r="O1131" s="49" t="str">
        <f>IF(ISNA(INDEX('[3]Tableau de pose'!B1129:T6118,MATCH('TABLEAU DE BORD'!B1131&amp;"-"&amp;'TABLEAU DE BORD'!$J$6,'[3]Tableau de pose'!T1129:T6118,0),14)),"",INDEX('[3]Tableau de pose'!B1129:T6118,MATCH('TABLEAU DE BORD'!B1131&amp;"-"&amp;'TABLEAU DE BORD'!$J$6,'[3]Tableau de pose'!T1129:T6118,0),14))</f>
        <v/>
      </c>
      <c r="P1131" s="49" t="str">
        <f>IF(ISNA(INDEX('[3]Tableau de pose'!B1129:T6118,MATCH('TABLEAU DE BORD'!B1131&amp;"-"&amp;'TABLEAU DE BORD'!$K$6,'[3]Tableau de pose'!T1129:T6118,0),14)),"",INDEX('[3]Tableau de pose'!B1129:T6118,MATCH('TABLEAU DE BORD'!B1131&amp;"-"&amp;'TABLEAU DE BORD'!$K$6,'[3]Tableau de pose'!T1129:T6118,0),14))</f>
        <v/>
      </c>
      <c r="Q1131" s="50" t="str">
        <f>IF('[3]Structure Coordinate Report'!Z1135=0,"",'[3]Structure Coordinate Report'!Z1135)</f>
        <v/>
      </c>
      <c r="R1131" s="50" t="str">
        <f>IF('[3]Structure Coordinate Report'!AB1135=0,"",'[3]Structure Coordinate Report'!AB1135)</f>
        <v/>
      </c>
    </row>
    <row r="1132" spans="2:18" ht="45" customHeight="1" x14ac:dyDescent="0.25">
      <c r="B1132" s="42" t="str">
        <f>IF('[3]Structure Coordinate Report'!N1136=0,"",'[3]Structure Coordinate Report'!N1136)</f>
        <v/>
      </c>
      <c r="C1132" s="42" t="str">
        <f>IF('[3]Structure Coordinate Report'!O1136=0,"",'[3]Structure Coordinate Report'!O1136)</f>
        <v/>
      </c>
      <c r="D1132" s="43" t="str">
        <f>IF('[3]Coordonnees fixation au support'!EH1123=0,"",'[3]Coordonnees fixation au support'!EH1123)</f>
        <v/>
      </c>
      <c r="E1132" s="42" t="str">
        <f>IF(ISNA(VLOOKUP(B1132,'[3]Coordonnees fixation au support'!$Z$4:$AA$2961,2,FALSE)),"",VLOOKUP(B1132,'[3]Coordonnees fixation au support'!$Z$4:$AA$2961,2,FALSE))</f>
        <v/>
      </c>
      <c r="F1132" s="43" t="str">
        <f>IF(VLOOKUP(B1132,'[3]Coordonnees fixation au support'!$DT$4:$DU$5000,2,FALSE)=0,"",VLOOKUP(B1132,'[3]Coordonnees fixation au support'!$DT$4:$DU$5000,2,FALSE))</f>
        <v/>
      </c>
      <c r="G1132" s="44" t="str">
        <f>IF('[3]Structure Coordinate Report'!X1136=0,"",'[3]Structure Coordinate Report'!X1136)</f>
        <v/>
      </c>
      <c r="H1132" s="45" t="str">
        <f>IF('[3]Structure Coordinate Report'!Q1136=0,"",'[3]Structure Coordinate Report'!Q1136)</f>
        <v/>
      </c>
      <c r="I1132" s="45" t="str">
        <f>IF('[3]Structure Coordinate Report'!R1136=0,"",'[3]Structure Coordinate Report'!R1136)</f>
        <v/>
      </c>
      <c r="J1132" s="46" t="str">
        <f>IF('[3]Coordonnees fixation au support'!EJ1123=0,"",'[3]Coordonnees fixation au support'!EJ1123)</f>
        <v/>
      </c>
      <c r="K1132" s="47" t="str">
        <f>IF(ISNA(VLOOKUP(H1132,'[3]Coordonnees fixation au support'!$Z$4:$AA$3546,2,FALSE)),"",VLOOKUP(H1132,'[3]Coordonnees fixation au support'!$Z$4:$AA$3546,2,FALSE))</f>
        <v/>
      </c>
      <c r="L1132" s="48" t="str">
        <f>IF(VLOOKUP(H1132,'[3]Coordonnees fixation au support'!$DW$4:$DX$5000,2,FALSE)=0,"",VLOOKUP(H1132,'[3]Coordonnees fixation au support'!$DW$4:$DX$5000,2,FALSE))</f>
        <v/>
      </c>
      <c r="M1132" s="49" t="str">
        <f>IF('[3]Structure Coordinate Report'!V1136=0,"",'[3]Structure Coordinate Report'!V1136)</f>
        <v/>
      </c>
      <c r="N1132" s="49" t="str">
        <f>IF(ISNA(INDEX('[3]Tableau de pose'!B1130:R6119,MATCH('TABLEAU DE BORD'!B1132,'[3]Tableau de pose'!C1130:C6119,0),17)),"",INDEX('[3]Tableau de pose'!B1130:R6119,MATCH('TABLEAU DE BORD'!B1132,'[3]Tableau de pose'!C1130:C6119,0),17))</f>
        <v/>
      </c>
      <c r="O1132" s="49" t="str">
        <f>IF(ISNA(INDEX('[3]Tableau de pose'!B1130:T6119,MATCH('TABLEAU DE BORD'!B1132&amp;"-"&amp;'TABLEAU DE BORD'!$J$6,'[3]Tableau de pose'!T1130:T6119,0),14)),"",INDEX('[3]Tableau de pose'!B1130:T6119,MATCH('TABLEAU DE BORD'!B1132&amp;"-"&amp;'TABLEAU DE BORD'!$J$6,'[3]Tableau de pose'!T1130:T6119,0),14))</f>
        <v/>
      </c>
      <c r="P1132" s="49" t="str">
        <f>IF(ISNA(INDEX('[3]Tableau de pose'!B1130:T6119,MATCH('TABLEAU DE BORD'!B1132&amp;"-"&amp;'TABLEAU DE BORD'!$K$6,'[3]Tableau de pose'!T1130:T6119,0),14)),"",INDEX('[3]Tableau de pose'!B1130:T6119,MATCH('TABLEAU DE BORD'!B1132&amp;"-"&amp;'TABLEAU DE BORD'!$K$6,'[3]Tableau de pose'!T1130:T6119,0),14))</f>
        <v/>
      </c>
      <c r="Q1132" s="50" t="str">
        <f>IF('[3]Structure Coordinate Report'!Z1136=0,"",'[3]Structure Coordinate Report'!Z1136)</f>
        <v/>
      </c>
      <c r="R1132" s="50" t="str">
        <f>IF('[3]Structure Coordinate Report'!AB1136=0,"",'[3]Structure Coordinate Report'!AB1136)</f>
        <v/>
      </c>
    </row>
    <row r="1133" spans="2:18" ht="45" customHeight="1" x14ac:dyDescent="0.25"/>
    <row r="1134" spans="2:18" ht="45" customHeight="1" x14ac:dyDescent="0.25"/>
    <row r="1135" spans="2:18" ht="45" customHeight="1" x14ac:dyDescent="0.25"/>
    <row r="1136" spans="2:18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</sheetData>
  <mergeCells count="13">
    <mergeCell ref="B1:C3"/>
    <mergeCell ref="F1:H1"/>
    <mergeCell ref="D2:H2"/>
    <mergeCell ref="D3:H3"/>
    <mergeCell ref="B5:E5"/>
    <mergeCell ref="G5:I5"/>
    <mergeCell ref="B11:R11"/>
    <mergeCell ref="Q5:U5"/>
    <mergeCell ref="B6:C6"/>
    <mergeCell ref="D6:E6"/>
    <mergeCell ref="G6:I6"/>
    <mergeCell ref="Q6:T6"/>
    <mergeCell ref="Q7:T7"/>
  </mergeCells>
  <conditionalFormatting sqref="G13:G1132">
    <cfRule type="expression" dxfId="7" priority="5">
      <formula>Soufflet=TRUE</formula>
    </cfRule>
  </conditionalFormatting>
  <conditionalFormatting sqref="Q13:Q1132">
    <cfRule type="expression" dxfId="6" priority="4">
      <formula>Zonedevent=TRUE</formula>
    </cfRule>
  </conditionalFormatting>
  <conditionalFormatting sqref="R13:R1132">
    <cfRule type="expression" dxfId="5" priority="3">
      <formula>Epaisseurdegivre=TRUE</formula>
    </cfRule>
  </conditionalFormatting>
  <conditionalFormatting sqref="D13:D2000">
    <cfRule type="expression" dxfId="4" priority="1">
      <formula>AND($D13&lt;&gt;"",OR($D13&lt;CHOOSE($A$1,0.9,0.9,1.6,2.3,3.4),$D13&gt;CHOOSE($A$1,3.95,3.95,3.5,3.5,7.2)))</formula>
    </cfRule>
  </conditionalFormatting>
  <dataValidations disablePrompts="1" count="5">
    <dataValidation type="list" allowBlank="1" showInputMessage="1" showErrorMessage="1" sqref="D1">
      <formula1>"63,90,150,225,400,Choix"</formula1>
    </dataValidation>
    <dataValidation type="list" allowBlank="1" showInputMessage="1" showErrorMessage="1" sqref="M8">
      <formula1>"OUI,NON,Choix à faire"</formula1>
    </dataValidation>
    <dataValidation type="list" allowBlank="1" showInputMessage="1" showErrorMessage="1" sqref="G6:I6">
      <formula1>"AT 2001,CCG LA,Cône de balancement 50 ° VR,Choix à faire"</formula1>
    </dataValidation>
    <dataValidation type="list" allowBlank="1" showInputMessage="1" showErrorMessage="1" sqref="D6:E6">
      <mc:AlternateContent xmlns:x12ac="http://schemas.microsoft.com/office/spreadsheetml/2011/1/ac" xmlns:mc="http://schemas.openxmlformats.org/markup-compatibility/2006">
        <mc:Choice Requires="x12ac">
          <x12ac:list>2 ou 0 cm,4 et 6 cm,"""""",</x12ac:list>
        </mc:Choice>
        <mc:Fallback>
          <formula1>"2 ou 0 cm,4 et 6 cm,"""","</formula1>
        </mc:Fallback>
      </mc:AlternateContent>
    </dataValidation>
    <dataValidation type="list" allowBlank="1" showInputMessage="1" showErrorMessage="1" sqref="B6:C6">
      <mc:AlternateContent xmlns:x12ac="http://schemas.microsoft.com/office/spreadsheetml/2011/1/ac" xmlns:mc="http://schemas.openxmlformats.org/markup-compatibility/2006">
        <mc:Choice Requires="x12ac">
          <x12ac:list>240 Pa : ZVN zone normale,360 Pa : ZVF/HPV zone normale,"""""",</x12ac:list>
        </mc:Choice>
        <mc:Fallback>
          <formula1>"240 Pa : ZVN zone normale,360 Pa : ZVF/HPV zone normale,"""","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 </cp:lastModifiedBy>
  <dcterms:created xsi:type="dcterms:W3CDTF">2018-06-22T10:21:22Z</dcterms:created>
  <dcterms:modified xsi:type="dcterms:W3CDTF">2018-06-22T11:59:56Z</dcterms:modified>
</cp:coreProperties>
</file>