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8795" windowHeight="11760"/>
  </bookViews>
  <sheets>
    <sheet name="EXEMPL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6" i="1" l="1"/>
  <c r="I6" i="1"/>
  <c r="J6" i="1"/>
  <c r="K6" i="1"/>
  <c r="L6" i="1"/>
  <c r="M6" i="1"/>
  <c r="N6" i="1"/>
  <c r="O6" i="1"/>
  <c r="P6" i="1"/>
  <c r="H5" i="1"/>
  <c r="I5" i="1"/>
  <c r="J5" i="1"/>
  <c r="K5" i="1"/>
  <c r="L5" i="1"/>
  <c r="M5" i="1"/>
  <c r="N5" i="1"/>
  <c r="O5" i="1"/>
  <c r="P5" i="1"/>
  <c r="G5" i="1"/>
  <c r="G6" i="1"/>
  <c r="H4" i="1"/>
  <c r="I4" i="1"/>
  <c r="J4" i="1"/>
  <c r="K4" i="1"/>
  <c r="L4" i="1"/>
  <c r="M4" i="1"/>
  <c r="N4" i="1"/>
  <c r="O4" i="1"/>
  <c r="P4" i="1"/>
  <c r="G4" i="1"/>
  <c r="H3" i="1"/>
  <c r="I3" i="1"/>
  <c r="J3" i="1"/>
  <c r="K3" i="1"/>
  <c r="L3" i="1"/>
  <c r="M3" i="1"/>
  <c r="N3" i="1"/>
  <c r="O3" i="1"/>
  <c r="P3" i="1"/>
  <c r="G3" i="1"/>
</calcChain>
</file>

<file path=xl/sharedStrings.xml><?xml version="1.0" encoding="utf-8"?>
<sst xmlns="http://schemas.openxmlformats.org/spreadsheetml/2006/main" count="15" uniqueCount="11">
  <si>
    <t>Date livraison</t>
  </si>
  <si>
    <t>Semaines</t>
  </si>
  <si>
    <t>Montant</t>
  </si>
  <si>
    <t>Client</t>
  </si>
  <si>
    <t>A</t>
  </si>
  <si>
    <t>B</t>
  </si>
  <si>
    <t>C</t>
  </si>
  <si>
    <t>Montant client C par semaine</t>
  </si>
  <si>
    <t>Montant client B par semaine</t>
  </si>
  <si>
    <t>Montant client A par semaine</t>
  </si>
  <si>
    <t>Montant total cumulé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</si>
</sst>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1" fontId="0" fillId="2" borderId="1" xfId="0" applyNumberForma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9"/>
  <sheetViews>
    <sheetView tabSelected="1" workbookViewId="0">
      <selection activeCell="G4" sqref="G4"/>
    </sheetView>
  </sheetViews>
  <sheetFormatPr baseColWidth="10" defaultRowHeight="15" x14ac:dyDescent="0.25"/>
  <cols>
    <col min="1" max="1" width="3.140625" customWidth="1"/>
    <col min="2" max="2" width="13.140625" bestFit="1" customWidth="1"/>
    <col min="3" max="3" width="6.28515625" bestFit="1" customWidth="1"/>
    <col min="4" max="4" width="8.5703125" bestFit="1" customWidth="1"/>
    <col min="5" max="5" width="2.5703125" customWidth="1"/>
    <col min="6" max="6" width="15.5703125" bestFit="1" customWidth="1"/>
  </cols>
  <sheetData>
    <row r="2" spans="2:17" x14ac:dyDescent="0.25">
      <c r="B2" s="1" t="s">
        <v>0</v>
      </c>
      <c r="C2" s="1" t="s">
        <v>3</v>
      </c>
      <c r="D2" s="1" t="s">
        <v>2</v>
      </c>
      <c r="F2" s="1" t="s">
        <v>1</v>
      </c>
      <c r="G2" s="2">
        <v>42737</v>
      </c>
      <c r="H2" s="2">
        <v>42744</v>
      </c>
      <c r="I2" s="2">
        <v>42751</v>
      </c>
      <c r="J2" s="2">
        <v>42758</v>
      </c>
      <c r="K2" s="2">
        <v>42765</v>
      </c>
      <c r="L2" s="2">
        <v>42772</v>
      </c>
      <c r="M2" s="2">
        <v>42779</v>
      </c>
      <c r="N2" s="2">
        <v>42786</v>
      </c>
      <c r="O2" s="2">
        <v>42793</v>
      </c>
      <c r="P2" s="2">
        <v>42800</v>
      </c>
      <c r="Q2" s="6">
        <v>42807</v>
      </c>
    </row>
    <row r="3" spans="2:17" ht="30" x14ac:dyDescent="0.25">
      <c r="B3" s="2">
        <v>42738</v>
      </c>
      <c r="C3" s="2" t="s">
        <v>4</v>
      </c>
      <c r="D3" s="1">
        <v>1000</v>
      </c>
      <c r="F3" s="4" t="s">
        <v>10</v>
      </c>
      <c r="G3" s="5">
        <f>SUMPRODUCT(($B$3:$B$9&lt;H$2)*$D$3:$D$9)</f>
        <v>2000</v>
      </c>
      <c r="H3" s="5">
        <f t="shared" ref="H3:P3" si="0">SUMPRODUCT(($B$3:$B$9&lt;I$2)*$D$3:$D$9)</f>
        <v>3000</v>
      </c>
      <c r="I3" s="5">
        <f t="shared" si="0"/>
        <v>3000</v>
      </c>
      <c r="J3" s="5">
        <f t="shared" si="0"/>
        <v>3500</v>
      </c>
      <c r="K3" s="5">
        <f t="shared" si="0"/>
        <v>4000</v>
      </c>
      <c r="L3" s="5">
        <f t="shared" si="0"/>
        <v>4500</v>
      </c>
      <c r="M3" s="5">
        <f t="shared" si="0"/>
        <v>4500</v>
      </c>
      <c r="N3" s="5">
        <f t="shared" si="0"/>
        <v>5000</v>
      </c>
      <c r="O3" s="5">
        <f t="shared" si="0"/>
        <v>5000</v>
      </c>
      <c r="P3" s="5">
        <f t="shared" si="0"/>
        <v>5000</v>
      </c>
    </row>
    <row r="4" spans="2:17" ht="30" x14ac:dyDescent="0.25">
      <c r="B4" s="2">
        <v>42760</v>
      </c>
      <c r="C4" s="2" t="s">
        <v>5</v>
      </c>
      <c r="D4" s="1">
        <v>500</v>
      </c>
      <c r="F4" s="4" t="s">
        <v>9</v>
      </c>
      <c r="G4" s="3">
        <f>SUMPRODUCT(($B$3:$B$9&lt;H$2)*($B$3:$B$9&gt;=G$2)*($C$3:$C$9="A")*$D$3:$D$9)</f>
        <v>1000</v>
      </c>
      <c r="H4" s="3">
        <f t="shared" ref="H4:P4" si="1">SUMPRODUCT(($B$3:$B$9&lt;I$2)*($B$3:$B$9&gt;=H$2)*($C$3:$C$9="A")*$D$3:$D$9)</f>
        <v>1000</v>
      </c>
      <c r="I4" s="3">
        <f t="shared" si="1"/>
        <v>0</v>
      </c>
      <c r="J4" s="3">
        <f t="shared" si="1"/>
        <v>0</v>
      </c>
      <c r="K4" s="3">
        <f t="shared" si="1"/>
        <v>0</v>
      </c>
      <c r="L4" s="3">
        <f t="shared" si="1"/>
        <v>0</v>
      </c>
      <c r="M4" s="3">
        <f t="shared" si="1"/>
        <v>0</v>
      </c>
      <c r="N4" s="3">
        <f t="shared" si="1"/>
        <v>500</v>
      </c>
      <c r="O4" s="3">
        <f t="shared" si="1"/>
        <v>0</v>
      </c>
      <c r="P4" s="3">
        <f t="shared" si="1"/>
        <v>0</v>
      </c>
    </row>
    <row r="5" spans="2:17" ht="30" x14ac:dyDescent="0.25">
      <c r="B5" s="2">
        <v>42776</v>
      </c>
      <c r="C5" s="2" t="s">
        <v>6</v>
      </c>
      <c r="D5" s="1">
        <v>500</v>
      </c>
      <c r="F5" s="4" t="s">
        <v>8</v>
      </c>
      <c r="G5" s="3">
        <f>SUMPRODUCT(($B$3:$B$9&lt;H$2)*($B$3:$B$9&gt;=G$2)*($C$3:$C$9="B")*$D$3:$D$9)</f>
        <v>1000</v>
      </c>
      <c r="H5" s="3">
        <f t="shared" ref="H5:P5" si="2">SUMPRODUCT(($B$3:$B$9&lt;I$2)*($B$3:$B$9&gt;=H$2)*($C$3:$C$9="B")*$D$3:$D$9)</f>
        <v>0</v>
      </c>
      <c r="I5" s="3">
        <f t="shared" si="2"/>
        <v>0</v>
      </c>
      <c r="J5" s="3">
        <f t="shared" si="2"/>
        <v>500</v>
      </c>
      <c r="K5" s="3">
        <f t="shared" si="2"/>
        <v>0</v>
      </c>
      <c r="L5" s="3">
        <f t="shared" si="2"/>
        <v>0</v>
      </c>
      <c r="M5" s="3">
        <f t="shared" si="2"/>
        <v>0</v>
      </c>
      <c r="N5" s="3">
        <f t="shared" si="2"/>
        <v>0</v>
      </c>
      <c r="O5" s="3">
        <f t="shared" si="2"/>
        <v>0</v>
      </c>
      <c r="P5" s="3">
        <f t="shared" si="2"/>
        <v>0</v>
      </c>
    </row>
    <row r="6" spans="2:17" ht="30" x14ac:dyDescent="0.25">
      <c r="B6" s="2">
        <v>42744</v>
      </c>
      <c r="C6" s="2" t="s">
        <v>4</v>
      </c>
      <c r="D6" s="1">
        <v>1000</v>
      </c>
      <c r="F6" s="4" t="s">
        <v>7</v>
      </c>
      <c r="G6" s="3">
        <f>SUMPRODUCT(($B$3:$B$9&lt;H$2)*($B$3:$B$9&gt;=G$2)*($C$3:$C$9="C")*$D$3:$D$9)</f>
        <v>0</v>
      </c>
      <c r="H6" s="3">
        <f t="shared" ref="H6:P6" si="3">SUMPRODUCT(($B$3:$B$9&lt;I$2)*($B$3:$B$9&gt;=H$2)*($C$3:$C$9="C")*$D$3:$D$9)</f>
        <v>0</v>
      </c>
      <c r="I6" s="3">
        <f t="shared" si="3"/>
        <v>0</v>
      </c>
      <c r="J6" s="3">
        <f t="shared" si="3"/>
        <v>0</v>
      </c>
      <c r="K6" s="3">
        <f t="shared" si="3"/>
        <v>500</v>
      </c>
      <c r="L6" s="3">
        <f t="shared" si="3"/>
        <v>500</v>
      </c>
      <c r="M6" s="3">
        <f t="shared" si="3"/>
        <v>0</v>
      </c>
      <c r="N6" s="3">
        <f t="shared" si="3"/>
        <v>0</v>
      </c>
      <c r="O6" s="3">
        <f t="shared" si="3"/>
        <v>0</v>
      </c>
      <c r="P6" s="3">
        <f t="shared" si="3"/>
        <v>0</v>
      </c>
    </row>
    <row r="7" spans="2:17" x14ac:dyDescent="0.25">
      <c r="B7" s="2">
        <v>42739</v>
      </c>
      <c r="C7" s="2" t="s">
        <v>5</v>
      </c>
      <c r="D7" s="1">
        <v>1000</v>
      </c>
    </row>
    <row r="8" spans="2:17" x14ac:dyDescent="0.25">
      <c r="B8" s="2">
        <v>42768</v>
      </c>
      <c r="C8" s="2" t="s">
        <v>6</v>
      </c>
      <c r="D8" s="1">
        <v>500</v>
      </c>
    </row>
    <row r="9" spans="2:17" x14ac:dyDescent="0.25">
      <c r="B9" s="2">
        <v>42790</v>
      </c>
      <c r="C9" s="2" t="s">
        <v>4</v>
      </c>
      <c r="D9" s="1">
        <v>500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 PONCET</dc:creator>
  <cp:lastModifiedBy> </cp:lastModifiedBy>
  <dcterms:created xsi:type="dcterms:W3CDTF">2017-04-27T12:59:50Z</dcterms:created>
  <dcterms:modified xsi:type="dcterms:W3CDTF">2017-04-27T14:12:38Z</dcterms:modified>
</cp:coreProperties>
</file>