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730" windowHeight="11760"/>
  </bookViews>
  <sheets>
    <sheet name="Feuil3" sheetId="1" r:id="rId1"/>
  </sheets>
  <calcPr calcId="145621"/>
</workbook>
</file>

<file path=xl/calcChain.xml><?xml version="1.0" encoding="utf-8"?>
<calcChain xmlns="http://schemas.openxmlformats.org/spreadsheetml/2006/main">
  <c r="E18" i="1" l="1"/>
  <c r="E17" i="1"/>
  <c r="E14" i="1"/>
  <c r="E13" i="1"/>
  <c r="D8" i="1"/>
  <c r="A5" i="1" l="1"/>
  <c r="A6" i="1" s="1"/>
  <c r="A4" i="1"/>
</calcChain>
</file>

<file path=xl/sharedStrings.xml><?xml version="1.0" encoding="utf-8"?>
<sst xmlns="http://schemas.openxmlformats.org/spreadsheetml/2006/main" count="24" uniqueCount="23">
  <si>
    <t>Start</t>
  </si>
  <si>
    <t>End</t>
  </si>
  <si>
    <t>◄ L'heure</t>
  </si>
  <si>
    <t>Calcule</t>
  </si>
  <si>
    <t>◄</t>
  </si>
  <si>
    <t>=MOD(MAINTENANT();1)*1440-510</t>
  </si>
  <si>
    <t>(récupération de l'heure actuelle, convertie en minutes, diminuée de 8h30 (510 min))</t>
  </si>
  <si>
    <t>(à  11h00 : affichera 150 : 150 min écoulées depuis 8h30)</t>
  </si>
  <si>
    <t>=ENT(D3/540*100)</t>
  </si>
  <si>
    <t>La valeur récupérée divisée par 540 (9h = 540 min) fournit le % de délai écoulé</t>
  </si>
  <si>
    <t>(ENT est plus logique pour passer un nb entier)</t>
  </si>
  <si>
    <t xml:space="preserve">En une seule formule : </t>
  </si>
  <si>
    <t>=ENT((MOD(MAINTENANT();1)*1440-510)/5,4)</t>
  </si>
  <si>
    <t>=ENT((MOD(MAINTENANT();1)*24-8,5)/0,09)</t>
  </si>
  <si>
    <t>(même calcul avec heures au lieu de minutes)</t>
  </si>
  <si>
    <t>Autres types de possibilités :</t>
  </si>
  <si>
    <t>(24h = 288 fois 5min)</t>
  </si>
  <si>
    <t>(8h30 = 102 fois 5 min)</t>
  </si>
  <si>
    <t>(9h = 108 fois 5 min)</t>
  </si>
  <si>
    <t>=ENT((MOD(MAINTENANT();1)*288-102)/1,08)</t>
  </si>
  <si>
    <t>(pour montrer qu'on a bien le même résultat)</t>
  </si>
  <si>
    <t>=ENT(MOD(MAINTENANT();1)*288-102)</t>
  </si>
  <si>
    <t>(si calibrage du ProgressBar de 0 à 108)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</si>
</sst>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0" fontId="0" fillId="2" borderId="0" xfId="0" applyNumberFormat="1" applyFont="1" applyFill="1"/>
    <xf numFmtId="20" fontId="0" fillId="0" borderId="0" xfId="0" applyNumberFormat="1" applyFont="1" applyFill="1"/>
    <xf numFmtId="164" fontId="0" fillId="2" borderId="0" xfId="0" applyNumberFormat="1" applyFont="1" applyFill="1"/>
    <xf numFmtId="20" fontId="0" fillId="0" borderId="0" xfId="0" applyNumberFormat="1"/>
    <xf numFmtId="10" fontId="0" fillId="0" borderId="0" xfId="0" applyNumberFormat="1"/>
    <xf numFmtId="1" fontId="0" fillId="0" borderId="0" xfId="0" applyNumberFormat="1" applyFont="1"/>
    <xf numFmtId="0" fontId="0" fillId="3" borderId="0" xfId="0" applyFill="1"/>
    <xf numFmtId="0" fontId="1" fillId="0" borderId="0" xfId="0" quotePrefix="1" applyFont="1"/>
    <xf numFmtId="0" fontId="0" fillId="0" borderId="0" xfId="0" quotePrefix="1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J18" sqref="J18"/>
    </sheetView>
  </sheetViews>
  <sheetFormatPr baseColWidth="10" defaultRowHeight="15" x14ac:dyDescent="0.25"/>
  <cols>
    <col min="1" max="1" width="13.5703125" customWidth="1"/>
    <col min="2" max="2" width="14.85546875" customWidth="1"/>
  </cols>
  <sheetData>
    <row r="1" spans="1:10" x14ac:dyDescent="0.25">
      <c r="A1" s="1">
        <v>0.72916666666666663</v>
      </c>
      <c r="B1" t="s">
        <v>0</v>
      </c>
    </row>
    <row r="2" spans="1:10" x14ac:dyDescent="0.25">
      <c r="A2" s="1">
        <v>0.35416666666666669</v>
      </c>
      <c r="B2" t="s">
        <v>1</v>
      </c>
    </row>
    <row r="3" spans="1:10" x14ac:dyDescent="0.25">
      <c r="A3" s="2">
        <v>0.45833333333333331</v>
      </c>
      <c r="B3" t="s">
        <v>2</v>
      </c>
      <c r="D3" s="7">
        <v>150</v>
      </c>
      <c r="E3" s="8" t="s">
        <v>5</v>
      </c>
    </row>
    <row r="4" spans="1:10" x14ac:dyDescent="0.25">
      <c r="A4" s="3">
        <f>A1-A2</f>
        <v>0.37499999999999994</v>
      </c>
      <c r="B4" s="4" t="s">
        <v>3</v>
      </c>
      <c r="C4" s="5"/>
      <c r="E4" t="s">
        <v>6</v>
      </c>
    </row>
    <row r="5" spans="1:10" x14ac:dyDescent="0.25">
      <c r="A5" s="3">
        <f>A3-A2</f>
        <v>0.10416666666666663</v>
      </c>
      <c r="B5" t="s">
        <v>3</v>
      </c>
      <c r="E5" t="s">
        <v>7</v>
      </c>
    </row>
    <row r="6" spans="1:10" x14ac:dyDescent="0.25">
      <c r="A6" s="6">
        <f>(A5*100)/A4</f>
        <v>27.777777777777771</v>
      </c>
      <c r="B6" t="s">
        <v>4</v>
      </c>
    </row>
    <row r="7" spans="1:10" x14ac:dyDescent="0.25">
      <c r="E7" s="8" t="s">
        <v>8</v>
      </c>
    </row>
    <row r="8" spans="1:10" x14ac:dyDescent="0.25">
      <c r="D8" s="10">
        <f>INT(D3/540*100)</f>
        <v>27</v>
      </c>
      <c r="E8" t="s">
        <v>9</v>
      </c>
    </row>
    <row r="9" spans="1:10" x14ac:dyDescent="0.25">
      <c r="E9" t="s">
        <v>10</v>
      </c>
    </row>
    <row r="13" spans="1:10" x14ac:dyDescent="0.25">
      <c r="C13" t="s">
        <v>11</v>
      </c>
      <c r="E13" s="9">
        <f ca="1">INT((MOD(NOW(),1)*1440-510)/5.4)</f>
        <v>-83</v>
      </c>
      <c r="F13" s="8" t="s">
        <v>12</v>
      </c>
    </row>
    <row r="14" spans="1:10" x14ac:dyDescent="0.25">
      <c r="E14">
        <f ca="1">INT((MOD(NOW(),1)*24-8.5)/0.09)</f>
        <v>-83</v>
      </c>
      <c r="F14" s="8" t="s">
        <v>13</v>
      </c>
      <c r="J14" t="s">
        <v>14</v>
      </c>
    </row>
    <row r="16" spans="1:10" x14ac:dyDescent="0.25">
      <c r="A16" t="s">
        <v>15</v>
      </c>
    </row>
    <row r="17" spans="1:10" x14ac:dyDescent="0.25">
      <c r="A17" t="s">
        <v>16</v>
      </c>
      <c r="E17">
        <f ca="1">INT((MOD(NOW(),1)*288-102)/1.08)</f>
        <v>-83</v>
      </c>
      <c r="F17" s="8" t="s">
        <v>19</v>
      </c>
      <c r="J17" t="s">
        <v>20</v>
      </c>
    </row>
    <row r="18" spans="1:10" x14ac:dyDescent="0.25">
      <c r="A18" t="s">
        <v>17</v>
      </c>
      <c r="E18">
        <f ca="1">INT(MOD(NOW(),1)*288-102)</f>
        <v>-90</v>
      </c>
      <c r="F18" s="8" t="s">
        <v>21</v>
      </c>
      <c r="J18" t="s">
        <v>22</v>
      </c>
    </row>
    <row r="19" spans="1:10" x14ac:dyDescent="0.25">
      <c r="A19" t="s">
        <v>18</v>
      </c>
    </row>
  </sheetData>
  <conditionalFormatting sqref="A6">
    <cfRule type="dataBar" priority="1">
      <dataBar>
        <cfvo type="num" val="0"/>
        <cfvo type="num" val="100"/>
        <color rgb="FF00B050"/>
      </dataBar>
      <extLst>
        <ext xmlns:x14="http://schemas.microsoft.com/office/spreadsheetml/2009/9/main" uri="{B025F937-C7B1-47D3-B67F-A62EFF666E3E}">
          <x14:id>{91870C88-F0CC-4924-B653-E8582B7058FA}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870C88-F0CC-4924-B653-E8582B7058F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 </cp:lastModifiedBy>
  <dcterms:created xsi:type="dcterms:W3CDTF">2015-07-30T19:14:29Z</dcterms:created>
  <dcterms:modified xsi:type="dcterms:W3CDTF">2015-07-30T21:03:13Z</dcterms:modified>
</cp:coreProperties>
</file>