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5" yWindow="75" windowWidth="18900" windowHeight="85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R3" i="1" l="1" a="1"/>
  <c r="R3" i="1" s="1"/>
  <c r="R4" i="1" a="1"/>
  <c r="R4" i="1" s="1"/>
  <c r="R5" i="1" a="1"/>
  <c r="R5" i="1" s="1"/>
  <c r="R6" i="1" a="1"/>
  <c r="R6" i="1" s="1"/>
  <c r="R7" i="1" a="1"/>
  <c r="R7" i="1" s="1"/>
  <c r="R8" i="1" a="1"/>
  <c r="R8" i="1" s="1"/>
  <c r="R9" i="1" a="1"/>
  <c r="R9" i="1" s="1"/>
  <c r="R10" i="1" a="1"/>
  <c r="R10" i="1" s="1"/>
  <c r="R11" i="1" a="1"/>
  <c r="R11" i="1" s="1"/>
  <c r="R12" i="1" a="1"/>
  <c r="R12" i="1" s="1"/>
  <c r="R13" i="1" a="1"/>
  <c r="R13" i="1" s="1"/>
  <c r="R2" i="1" a="1"/>
  <c r="R2" i="1" s="1"/>
  <c r="Q3" i="1" a="1"/>
  <c r="Q3" i="1" s="1"/>
  <c r="Q4" i="1" a="1"/>
  <c r="Q4" i="1" s="1"/>
  <c r="Q5" i="1" a="1"/>
  <c r="Q5" i="1" s="1"/>
  <c r="Q6" i="1" a="1"/>
  <c r="Q6" i="1" s="1"/>
  <c r="Q7" i="1" a="1"/>
  <c r="Q7" i="1" s="1"/>
  <c r="Q8" i="1" a="1"/>
  <c r="Q8" i="1" s="1"/>
  <c r="Q9" i="1" a="1"/>
  <c r="Q9" i="1" s="1"/>
  <c r="Q10" i="1" a="1"/>
  <c r="Q10" i="1" s="1"/>
  <c r="Q11" i="1" a="1"/>
  <c r="Q11" i="1" s="1"/>
  <c r="Q12" i="1" a="1"/>
  <c r="Q12" i="1" s="1"/>
  <c r="Q13" i="1" a="1"/>
  <c r="Q13" i="1" s="1"/>
  <c r="Q2" i="1" a="1"/>
  <c r="Q2" i="1" s="1"/>
</calcChain>
</file>

<file path=xl/sharedStrings.xml><?xml version="1.0" encoding="utf-8"?>
<sst xmlns="http://schemas.openxmlformats.org/spreadsheetml/2006/main" count="25" uniqueCount="25">
  <si>
    <t>CRITERE A</t>
  </si>
  <si>
    <t>CRITERE B</t>
  </si>
  <si>
    <t>CRITERE C</t>
  </si>
  <si>
    <t>CRITERE D</t>
  </si>
  <si>
    <t>CRITERE E</t>
  </si>
  <si>
    <t>CRITERE F</t>
  </si>
  <si>
    <t>CRITERE G</t>
  </si>
  <si>
    <t>CRITERE H</t>
  </si>
  <si>
    <t>CRITERE I</t>
  </si>
  <si>
    <t>CRITERE J</t>
  </si>
  <si>
    <t>DATES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</si>
  <si>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</si>
  <si>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</si>
  <si>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</si>
  <si>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</si>
  <si>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</si>
  <si>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</si>
  <si>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</si>
  <si>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</si>
  <si>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</si>
  <si>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</si>
  <si>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</si>
  <si>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NOTE</t>
  </si>
  <si>
    <t>CUMUL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</si>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</sst>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3"/>
  <sheetViews>
    <sheetView tabSelected="1" topLeftCell="D1" workbookViewId="0">
      <selection activeCell="Q2" sqref="Q2"/>
    </sheetView>
  </sheetViews>
  <sheetFormatPr baseColWidth="10" defaultRowHeight="15" x14ac:dyDescent="0.25"/>
  <cols>
    <col min="2" max="12" width="10.85546875" style="1"/>
  </cols>
  <sheetData>
    <row r="1" spans="2:18" ht="39.6" customHeight="1" x14ac:dyDescent="0.35">
      <c r="B1" s="1" t="s">
        <v>10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P1" s="5"/>
      <c r="Q1" s="6" t="s">
        <v>22</v>
      </c>
      <c r="R1" s="6" t="s">
        <v>23</v>
      </c>
    </row>
    <row r="2" spans="2:18" ht="14.45" x14ac:dyDescent="0.35">
      <c r="B2" s="3">
        <v>42740</v>
      </c>
      <c r="C2" s="4"/>
      <c r="D2" s="4">
        <v>4</v>
      </c>
      <c r="E2" s="4"/>
      <c r="F2" s="4"/>
      <c r="G2" s="4"/>
      <c r="H2" s="4"/>
      <c r="I2" s="4"/>
      <c r="J2" s="4"/>
      <c r="K2" s="4"/>
      <c r="L2" s="4"/>
      <c r="P2" s="5" t="s">
        <v>11</v>
      </c>
      <c r="Q2" s="5">
        <f t="array" ref="Q2">IFERROR(AVERAGE(IF(MONTH($B$2:$B$31)=MONTH(1&amp;$P2),IF($C$2:$L$31&gt;0,$C$2:$L$31,""))),"")</f>
        <v>4</v>
      </c>
      <c r="R2" s="5">
        <f t="array" ref="R2">AVERAGE(IF(MONTH($B$2:$B$31)&lt;=MONTH(1&amp;$P2),IF($C$2:$L$31&gt;0,$C$2:$L$31,"")))</f>
        <v>4</v>
      </c>
    </row>
    <row r="3" spans="2:18" ht="14.45" x14ac:dyDescent="0.35">
      <c r="B3" s="2">
        <v>42751</v>
      </c>
      <c r="F3" s="1">
        <v>3</v>
      </c>
      <c r="P3" s="5" t="s">
        <v>24</v>
      </c>
      <c r="Q3" s="5">
        <f t="array" ref="Q3">IFERROR(AVERAGE(IF(MONTH($B$2:$B$31)=MONTH(1&amp;$P3),IF($C$2:$L$31&gt;0,$C$2:$L$31,""))),"")</f>
        <v>3.3333333333333335</v>
      </c>
      <c r="R3" s="5">
        <f t="array" ref="R3">AVERAGE(IF(MONTH($B$2:$B$31)&lt;=MONTH(1&amp;$P3),IF($C$2:$L$31&gt;0,$C$2:$L$31,"")))</f>
        <v>3.6666666666666665</v>
      </c>
    </row>
    <row r="4" spans="2:18" ht="14.45" x14ac:dyDescent="0.35">
      <c r="B4" s="3">
        <v>42763</v>
      </c>
      <c r="C4" s="4"/>
      <c r="D4" s="4">
        <v>5</v>
      </c>
      <c r="E4" s="4"/>
      <c r="F4" s="4"/>
      <c r="G4" s="4"/>
      <c r="H4" s="4"/>
      <c r="I4" s="4"/>
      <c r="J4" s="4"/>
      <c r="K4" s="4"/>
      <c r="L4" s="4"/>
      <c r="P4" s="5" t="s">
        <v>12</v>
      </c>
      <c r="Q4" s="5">
        <f t="array" ref="Q4">IFERROR(AVERAGE(IF(MONTH($B$2:$B$31)=MONTH(1&amp;$P4),IF($C$2:$L$31&gt;0,$C$2:$L$31,""))),"")</f>
        <v>3.5</v>
      </c>
      <c r="R4" s="5">
        <f t="array" ref="R4">AVERAGE(IF(MONTH($B$2:$B$31)&lt;=MONTH(1&amp;$P4),IF($C$2:$L$31&gt;0,$C$2:$L$31,"")))</f>
        <v>3.6</v>
      </c>
    </row>
    <row r="5" spans="2:18" ht="14.45" x14ac:dyDescent="0.35">
      <c r="B5" s="2">
        <v>42769</v>
      </c>
      <c r="C5" s="1">
        <v>2</v>
      </c>
      <c r="P5" s="5" t="s">
        <v>13</v>
      </c>
      <c r="Q5" s="5">
        <f t="array" ref="Q5">IFERROR(AVERAGE(IF(MONTH($B$2:$B$31)=MONTH(1&amp;$P5),IF($C$2:$L$31&gt;0,$C$2:$L$31,""))),"")</f>
        <v>4.666666666666667</v>
      </c>
      <c r="R5" s="5">
        <f t="array" ref="R5">AVERAGE(IF(MONTH($B$2:$B$31)&lt;=MONTH(1&amp;$P5),IF($C$2:$L$31&gt;0,$C$2:$L$31,"")))</f>
        <v>3.8461538461538463</v>
      </c>
    </row>
    <row r="6" spans="2:18" ht="14.45" x14ac:dyDescent="0.35">
      <c r="B6" s="3">
        <v>42780</v>
      </c>
      <c r="C6" s="4"/>
      <c r="D6" s="4"/>
      <c r="E6" s="4"/>
      <c r="F6" s="4"/>
      <c r="G6" s="4"/>
      <c r="H6" s="4">
        <v>4</v>
      </c>
      <c r="I6" s="4"/>
      <c r="J6" s="4"/>
      <c r="K6" s="4"/>
      <c r="L6" s="4"/>
      <c r="P6" s="5" t="s">
        <v>14</v>
      </c>
      <c r="Q6" s="5">
        <f t="array" ref="Q6">IFERROR(AVERAGE(IF(MONTH($B$2:$B$31)=MONTH(1&amp;$P6),IF($C$2:$L$31&gt;0,$C$2:$L$31,""))),"")</f>
        <v>4</v>
      </c>
      <c r="R6" s="5">
        <f t="array" ref="R6">AVERAGE(IF(MONTH($B$2:$B$31)&lt;=MONTH(1&amp;$P6),IF($C$2:$L$31&gt;0,$C$2:$L$31,"")))</f>
        <v>3.8666666666666667</v>
      </c>
    </row>
    <row r="7" spans="2:18" ht="14.45" x14ac:dyDescent="0.35">
      <c r="B7" s="2">
        <v>42790</v>
      </c>
      <c r="K7" s="1">
        <v>4</v>
      </c>
      <c r="P7" s="5" t="s">
        <v>15</v>
      </c>
      <c r="Q7" s="5">
        <f t="array" ref="Q7">IFERROR(AVERAGE(IF(MONTH($B$2:$B$31)=MONTH(1&amp;$P7),IF($C$2:$L$31&gt;0,$C$2:$L$31,""))),"")</f>
        <v>5</v>
      </c>
      <c r="R7" s="5">
        <f t="array" ref="R7">AVERAGE(IF(MONTH($B$2:$B$31)&lt;=MONTH(1&amp;$P7),IF($C$2:$L$31&gt;0,$C$2:$L$31,"")))</f>
        <v>3.9375</v>
      </c>
    </row>
    <row r="8" spans="2:18" ht="14.45" x14ac:dyDescent="0.35">
      <c r="B8" s="3">
        <v>42797</v>
      </c>
      <c r="C8" s="4">
        <v>4</v>
      </c>
      <c r="D8" s="4"/>
      <c r="E8" s="4"/>
      <c r="F8" s="4"/>
      <c r="G8" s="4"/>
      <c r="H8" s="4"/>
      <c r="I8" s="4"/>
      <c r="J8" s="4"/>
      <c r="K8" s="4"/>
      <c r="L8" s="4"/>
      <c r="P8" s="5" t="s">
        <v>16</v>
      </c>
      <c r="Q8" s="5">
        <f t="array" ref="Q8">IFERROR(AVERAGE(IF(MONTH($B$2:$B$31)=MONTH(1&amp;$P8),IF($C$2:$L$31&gt;0,$C$2:$L$31,""))),"")</f>
        <v>4</v>
      </c>
      <c r="R8" s="5">
        <f t="array" ref="R8">AVERAGE(IF(MONTH($B$2:$B$31)&lt;=MONTH(1&amp;$P8),IF($C$2:$L$31&gt;0,$C$2:$L$31,"")))</f>
        <v>3.9444444444444446</v>
      </c>
    </row>
    <row r="9" spans="2:18" x14ac:dyDescent="0.25">
      <c r="B9" s="2">
        <v>42806</v>
      </c>
      <c r="E9" s="1">
        <v>3</v>
      </c>
      <c r="P9" s="5" t="s">
        <v>17</v>
      </c>
      <c r="Q9" s="5" t="str">
        <f t="array" ref="Q9">IFERROR(AVERAGE(IF(MONTH($B$2:$B$31)=MONTH(1&amp;$P9),IF($C$2:$L$31&gt;0,$C$2:$L$31,""))),"")</f>
        <v/>
      </c>
      <c r="R9" s="5">
        <f t="array" ref="R9">AVERAGE(IF(MONTH($B$2:$B$31)&lt;=MONTH(1&amp;$P9),IF($C$2:$L$31&gt;0,$C$2:$L$31,"")))</f>
        <v>3.9444444444444446</v>
      </c>
    </row>
    <row r="10" spans="2:18" ht="14.45" x14ac:dyDescent="0.35">
      <c r="B10" s="3">
        <v>42815</v>
      </c>
      <c r="C10" s="4"/>
      <c r="D10" s="4">
        <v>2</v>
      </c>
      <c r="E10" s="4"/>
      <c r="F10" s="4"/>
      <c r="G10" s="4"/>
      <c r="H10" s="4"/>
      <c r="I10" s="4"/>
      <c r="J10" s="4"/>
      <c r="K10" s="4"/>
      <c r="L10" s="4"/>
      <c r="P10" s="5" t="s">
        <v>18</v>
      </c>
      <c r="Q10" s="5">
        <f t="array" ref="Q10">IFERROR(AVERAGE(IF(MONTH($B$2:$B$31)=MONTH(1&amp;$P10),IF($C$2:$L$31&gt;0,$C$2:$L$31,""))),"")</f>
        <v>3.5</v>
      </c>
      <c r="R10" s="5">
        <f t="array" ref="R10">AVERAGE(IF(MONTH($B$2:$B$31)&lt;=MONTH(1&amp;$P10),IF($C$2:$L$31&gt;0,$C$2:$L$31,"")))</f>
        <v>3.9</v>
      </c>
    </row>
    <row r="11" spans="2:18" ht="14.45" x14ac:dyDescent="0.35">
      <c r="B11" s="2">
        <v>42824</v>
      </c>
      <c r="F11" s="1">
        <v>5</v>
      </c>
      <c r="P11" s="5" t="s">
        <v>19</v>
      </c>
      <c r="Q11" s="5">
        <f t="array" ref="Q11">IFERROR(AVERAGE(IF(MONTH($B$2:$B$31)=MONTH(1&amp;$P11),IF($C$2:$L$31&gt;0,$C$2:$L$31,""))),"")</f>
        <v>4.333333333333333</v>
      </c>
      <c r="R11" s="5">
        <f t="array" ref="R11">AVERAGE(IF(MONTH($B$2:$B$31)&lt;=MONTH(1&amp;$P11),IF($C$2:$L$31&gt;0,$C$2:$L$31,"")))</f>
        <v>3.9565217391304346</v>
      </c>
    </row>
    <row r="12" spans="2:18" ht="14.45" x14ac:dyDescent="0.35">
      <c r="B12" s="3">
        <v>42831</v>
      </c>
      <c r="C12" s="4"/>
      <c r="D12" s="4"/>
      <c r="E12" s="4"/>
      <c r="F12" s="4"/>
      <c r="G12" s="4">
        <v>4</v>
      </c>
      <c r="H12" s="4"/>
      <c r="I12" s="4"/>
      <c r="J12" s="4"/>
      <c r="K12" s="4"/>
      <c r="L12" s="4"/>
      <c r="P12" s="5" t="s">
        <v>20</v>
      </c>
      <c r="Q12" s="5">
        <f t="array" ref="Q12">IFERROR(AVERAGE(IF(MONTH($B$2:$B$31)=MONTH(1&amp;$P12),IF($C$2:$L$31&gt;0,$C$2:$L$31,""))),"")</f>
        <v>3.75</v>
      </c>
      <c r="R12" s="5">
        <f t="array" ref="R12">AVERAGE(IF(MONTH($B$2:$B$31)&lt;=MONTH(1&amp;$P12),IF($C$2:$L$31&gt;0,$C$2:$L$31,"")))</f>
        <v>3.925925925925926</v>
      </c>
    </row>
    <row r="13" spans="2:18" x14ac:dyDescent="0.25">
      <c r="B13" s="2">
        <v>42842</v>
      </c>
      <c r="I13" s="1">
        <v>5</v>
      </c>
      <c r="P13" s="5" t="s">
        <v>21</v>
      </c>
      <c r="Q13" s="5">
        <f t="array" ref="Q13">IFERROR(AVERAGE(IF(MONTH($B$2:$B$31)=MONTH(1&amp;$P13),IF($C$2:$L$31&gt;0,$C$2:$L$31,""))),"")</f>
        <v>4</v>
      </c>
      <c r="R13" s="5">
        <f t="array" ref="R13">AVERAGE(IF(MONTH($B$2:$B$31)&lt;=MONTH(1&amp;$P13),IF($C$2:$L$31&gt;0,$C$2:$L$31,"")))</f>
        <v>3.9333333333333331</v>
      </c>
    </row>
    <row r="14" spans="2:18" ht="14.45" x14ac:dyDescent="0.35">
      <c r="B14" s="3">
        <v>42854</v>
      </c>
      <c r="C14" s="4"/>
      <c r="D14" s="4"/>
      <c r="E14" s="4"/>
      <c r="F14" s="4"/>
      <c r="G14" s="4"/>
      <c r="H14" s="4"/>
      <c r="I14" s="4"/>
      <c r="J14" s="4"/>
      <c r="K14" s="4">
        <v>5</v>
      </c>
      <c r="L14" s="4"/>
    </row>
    <row r="15" spans="2:18" ht="14.45" x14ac:dyDescent="0.35">
      <c r="B15" s="2">
        <v>42864</v>
      </c>
      <c r="J15" s="1">
        <v>4</v>
      </c>
    </row>
    <row r="16" spans="2:18" ht="14.45" x14ac:dyDescent="0.35">
      <c r="B16" s="3">
        <v>42881</v>
      </c>
      <c r="C16" s="4"/>
      <c r="D16" s="4"/>
      <c r="E16" s="4"/>
      <c r="F16" s="4"/>
      <c r="G16" s="4"/>
      <c r="H16" s="4"/>
      <c r="I16" s="4"/>
      <c r="J16" s="4"/>
      <c r="K16" s="4"/>
      <c r="L16" s="4">
        <v>4</v>
      </c>
    </row>
    <row r="17" spans="2:12" ht="14.45" x14ac:dyDescent="0.35">
      <c r="B17" s="2">
        <v>42901</v>
      </c>
      <c r="J17" s="1">
        <v>5</v>
      </c>
    </row>
    <row r="18" spans="2:12" ht="14.45" x14ac:dyDescent="0.35">
      <c r="B18" s="3">
        <v>42925</v>
      </c>
      <c r="C18" s="4"/>
      <c r="D18" s="4"/>
      <c r="E18" s="4"/>
      <c r="F18" s="4"/>
      <c r="G18" s="4"/>
      <c r="H18" s="4">
        <v>3</v>
      </c>
      <c r="I18" s="4"/>
      <c r="J18" s="4"/>
      <c r="K18" s="4"/>
      <c r="L18" s="4"/>
    </row>
    <row r="19" spans="2:12" ht="14.45" x14ac:dyDescent="0.35">
      <c r="B19" s="2">
        <v>42944</v>
      </c>
      <c r="G19" s="1">
        <v>5</v>
      </c>
    </row>
    <row r="20" spans="2:12" ht="14.45" x14ac:dyDescent="0.35">
      <c r="B20" s="3">
        <v>42990</v>
      </c>
      <c r="C20" s="4">
        <v>3</v>
      </c>
      <c r="D20" s="4"/>
      <c r="E20" s="4"/>
      <c r="F20" s="4"/>
      <c r="G20" s="4"/>
      <c r="H20" s="4"/>
      <c r="I20" s="4"/>
      <c r="J20" s="4"/>
      <c r="K20" s="4"/>
      <c r="L20" s="4"/>
    </row>
    <row r="21" spans="2:12" ht="14.45" x14ac:dyDescent="0.35">
      <c r="B21" s="2">
        <v>43008</v>
      </c>
      <c r="D21" s="1">
        <v>4</v>
      </c>
    </row>
    <row r="22" spans="2:12" ht="14.45" x14ac:dyDescent="0.35">
      <c r="B22" s="3">
        <v>43014</v>
      </c>
      <c r="C22" s="4"/>
      <c r="D22" s="4"/>
      <c r="E22" s="4">
        <v>5</v>
      </c>
      <c r="F22" s="4"/>
      <c r="G22" s="4"/>
      <c r="H22" s="4"/>
      <c r="I22" s="4"/>
      <c r="J22" s="4"/>
      <c r="K22" s="4"/>
      <c r="L22" s="4"/>
    </row>
    <row r="23" spans="2:12" ht="14.45" x14ac:dyDescent="0.35">
      <c r="B23" s="2">
        <v>43026</v>
      </c>
      <c r="F23" s="1">
        <v>4</v>
      </c>
    </row>
    <row r="24" spans="2:12" ht="14.45" x14ac:dyDescent="0.35">
      <c r="B24" s="3">
        <v>43037</v>
      </c>
      <c r="C24" s="4"/>
      <c r="D24" s="4"/>
      <c r="E24" s="4">
        <v>4</v>
      </c>
      <c r="F24" s="4"/>
      <c r="G24" s="4"/>
      <c r="H24" s="4"/>
      <c r="I24" s="4"/>
      <c r="J24" s="4"/>
      <c r="K24" s="4"/>
      <c r="L24" s="4"/>
    </row>
    <row r="25" spans="2:12" ht="14.45" x14ac:dyDescent="0.35">
      <c r="B25" s="2">
        <v>43043</v>
      </c>
      <c r="H25" s="1">
        <v>2</v>
      </c>
    </row>
    <row r="26" spans="2:12" x14ac:dyDescent="0.25">
      <c r="B26" s="3">
        <v>43051</v>
      </c>
      <c r="C26" s="4"/>
      <c r="D26" s="4"/>
      <c r="E26" s="4"/>
      <c r="F26" s="4"/>
      <c r="G26" s="4">
        <v>4</v>
      </c>
      <c r="H26" s="4"/>
      <c r="I26" s="4"/>
      <c r="J26" s="4"/>
      <c r="K26" s="4"/>
      <c r="L26" s="4"/>
    </row>
    <row r="27" spans="2:12" x14ac:dyDescent="0.25">
      <c r="B27" s="2">
        <v>43062</v>
      </c>
      <c r="H27" s="1">
        <v>5</v>
      </c>
    </row>
    <row r="28" spans="2:12" x14ac:dyDescent="0.25">
      <c r="B28" s="3">
        <v>43069</v>
      </c>
      <c r="C28" s="4"/>
      <c r="D28" s="4"/>
      <c r="E28" s="4"/>
      <c r="F28" s="4"/>
      <c r="G28" s="4"/>
      <c r="H28" s="4"/>
      <c r="I28" s="4">
        <v>4</v>
      </c>
      <c r="J28" s="4"/>
      <c r="K28" s="4"/>
      <c r="L28" s="4"/>
    </row>
    <row r="29" spans="2:12" x14ac:dyDescent="0.25">
      <c r="B29" s="2">
        <v>43074</v>
      </c>
      <c r="L29" s="1">
        <v>3</v>
      </c>
    </row>
    <row r="30" spans="2:12" x14ac:dyDescent="0.25">
      <c r="B30" s="3">
        <v>43087</v>
      </c>
      <c r="C30" s="4"/>
      <c r="D30" s="4"/>
      <c r="E30" s="4"/>
      <c r="F30" s="4"/>
      <c r="G30" s="4"/>
      <c r="H30" s="4"/>
      <c r="I30" s="4"/>
      <c r="J30" s="4">
        <v>4</v>
      </c>
      <c r="K30" s="4"/>
      <c r="L30" s="4"/>
    </row>
    <row r="31" spans="2:12" x14ac:dyDescent="0.25">
      <c r="B31" s="2">
        <v>43097</v>
      </c>
      <c r="K31" s="1">
        <v>5</v>
      </c>
    </row>
    <row r="32" spans="2:12" x14ac:dyDescent="0.25">
      <c r="B32" s="3"/>
      <c r="C32" s="4"/>
      <c r="D32" s="4"/>
      <c r="E32" s="4"/>
      <c r="F32" s="4"/>
      <c r="G32" s="4"/>
      <c r="H32" s="4"/>
      <c r="I32" s="4"/>
      <c r="J32" s="4"/>
      <c r="K32" s="4"/>
      <c r="L32" s="4"/>
    </row>
    <row r="33" spans="2:2" x14ac:dyDescent="0.25">
      <c r="B3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 </cp:lastModifiedBy>
  <dcterms:created xsi:type="dcterms:W3CDTF">2017-03-24T12:27:09Z</dcterms:created>
  <dcterms:modified xsi:type="dcterms:W3CDTF">2017-03-24T23:02:19Z</dcterms:modified>
</cp:coreProperties>
</file>