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60" windowWidth="20730" windowHeight="11700" activeTab="1"/>
  </bookViews>
  <sheets>
    <sheet name="liste compétences" sheetId="1" r:id="rId1"/>
    <sheet name="Planning" sheetId="2" r:id="rId2"/>
  </sheets>
  <definedNames>
    <definedName name="ChL_1">OFFSET('liste compétences'!$Q$2,,,VALUE(LEFT('liste compétences'!$Q$1,SEARCH(CHAR(10),'liste compétences'!$Q$1)-1)))</definedName>
    <definedName name="ChL_2">OFFSET('liste compétences'!$V$2,,,VALUE(LEFT('liste compétences'!$V$1,SEARCH(CHAR(10),'liste compétences'!$V$1)-1)))</definedName>
    <definedName name="Crst">OFFSET('liste compétences'!$AA$2,,,VALUE(LEFT('liste compétences'!$AA$1,SEARCH(CHAR(10),'liste compétences'!$AA$1)-1)))</definedName>
    <definedName name="Gr_1">OFFSET('liste compétences'!$P$2,,,VALUE(LEFT('liste compétences'!$P$1,SEARCH(CHAR(10),'liste compétences'!$P$1)-1)))</definedName>
    <definedName name="Gr_2">OFFSET('liste compétences'!$U$2,,,VALUE(LEFT('liste compétences'!$U$1,SEARCH(CHAR(10),'liste compétences'!$U$1)-1)))</definedName>
    <definedName name="nbC">SUMPRODUCT(('liste compétences'!A$2:A$21&lt;&gt;"")*1)</definedName>
    <definedName name="PA_1">OFFSET('liste compétences'!$R$2,,,VALUE(LEFT('liste compétences'!$R$1,SEARCH(CHAR(10),'liste compétences'!$R$1)-1)))</definedName>
    <definedName name="PA_2">OFFSET('liste compétences'!$W$2,,,VALUE(LEFT('liste compétences'!$W$1,SEARCH(CHAR(10),'liste compétences'!$W$1)-1)))</definedName>
    <definedName name="PB_1">OFFSET('liste compétences'!$S$2,,,VALUE(LEFT('liste compétences'!$S$1,SEARCH(CHAR(10),'liste compétences'!$S$1)-1)))</definedName>
    <definedName name="PB_2">OFFSET('liste compétences'!$X$2,,,VALUE(LEFT('liste compétences'!$X$1,SEARCH(CHAR(10),'liste compétences'!$X$1)-1)))</definedName>
    <definedName name="PC_1">OFFSET('liste compétences'!$T$2,,,VALUE(LEFT('liste compétences'!$T$1,SEARCH(CHAR(10),'liste compétences'!$T$1)-1)))</definedName>
    <definedName name="PC_2">OFFSET('liste compétences'!$Y$2,,,VALUE(LEFT('liste compétences'!$Y$1,SEARCH(CHAR(10),'liste compétences'!$Y$1)-1)))</definedName>
    <definedName name="PD_2">OFFSET('liste compétences'!$Z$2,,,VALUE(LEFT('liste compétences'!$Z$1,SEARCH(CHAR(10),'liste compétences'!$Z$1)-1)))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Y2" i="1" l="1" a="1"/>
  <c r="Y2" i="1" s="1"/>
  <c r="Z2" i="1" a="1"/>
  <c r="Z2" i="1" s="1"/>
  <c r="AA2" i="1" a="1"/>
  <c r="AA2" i="1" s="1"/>
  <c r="Y3" i="1" a="1"/>
  <c r="Y3" i="1" s="1"/>
  <c r="Z3" i="1" a="1"/>
  <c r="Z3" i="1" s="1"/>
  <c r="AA3" i="1" a="1"/>
  <c r="AA3" i="1" s="1"/>
  <c r="Y4" i="1" a="1"/>
  <c r="Y4" i="1" s="1"/>
  <c r="Z4" i="1" a="1"/>
  <c r="Z4" i="1" s="1"/>
  <c r="AA4" i="1" a="1"/>
  <c r="AA4" i="1" s="1"/>
  <c r="Y5" i="1" a="1"/>
  <c r="Y5" i="1" s="1"/>
  <c r="Z5" i="1" a="1"/>
  <c r="Z5" i="1" s="1"/>
  <c r="AA5" i="1" a="1"/>
  <c r="AA5" i="1" s="1"/>
  <c r="Y6" i="1" a="1"/>
  <c r="Y6" i="1" s="1"/>
  <c r="Z6" i="1" a="1"/>
  <c r="Z6" i="1" s="1"/>
  <c r="AA6" i="1" a="1"/>
  <c r="AA6" i="1" s="1"/>
  <c r="Y7" i="1" a="1"/>
  <c r="Y7" i="1" s="1"/>
  <c r="Z7" i="1" a="1"/>
  <c r="Z7" i="1" s="1"/>
  <c r="AA7" i="1" a="1"/>
  <c r="AA7" i="1" s="1"/>
  <c r="Y8" i="1" a="1"/>
  <c r="Y8" i="1" s="1"/>
  <c r="Z8" i="1" a="1"/>
  <c r="Z8" i="1" s="1"/>
  <c r="AA8" i="1" a="1"/>
  <c r="AA8" i="1" s="1"/>
  <c r="Y9" i="1" a="1"/>
  <c r="Y9" i="1" s="1"/>
  <c r="Z9" i="1" a="1"/>
  <c r="Z9" i="1" s="1"/>
  <c r="AA9" i="1" a="1"/>
  <c r="AA9" i="1" s="1"/>
  <c r="Y10" i="1" a="1"/>
  <c r="Y10" i="1" s="1"/>
  <c r="Z10" i="1" a="1"/>
  <c r="Z10" i="1" s="1"/>
  <c r="AA10" i="1" a="1"/>
  <c r="AA10" i="1" s="1"/>
  <c r="Y11" i="1" a="1"/>
  <c r="Y11" i="1" s="1"/>
  <c r="Z11" i="1" a="1"/>
  <c r="Z11" i="1" s="1"/>
  <c r="AA11" i="1" a="1"/>
  <c r="AA11" i="1" s="1"/>
  <c r="Y12" i="1" a="1"/>
  <c r="Y12" i="1" s="1"/>
  <c r="Z12" i="1" a="1"/>
  <c r="Z12" i="1" s="1"/>
  <c r="AA12" i="1" a="1"/>
  <c r="AA12" i="1" s="1"/>
  <c r="Y13" i="1" a="1"/>
  <c r="Y13" i="1" s="1"/>
  <c r="Z13" i="1" a="1"/>
  <c r="Z13" i="1" s="1"/>
  <c r="AA13" i="1" a="1"/>
  <c r="AA13" i="1" s="1"/>
  <c r="Y14" i="1" a="1"/>
  <c r="Y14" i="1" s="1"/>
  <c r="Z14" i="1" a="1"/>
  <c r="Z14" i="1" s="1"/>
  <c r="AA14" i="1" a="1"/>
  <c r="AA14" i="1" s="1"/>
  <c r="Y15" i="1" a="1"/>
  <c r="Y15" i="1" s="1"/>
  <c r="Z15" i="1" a="1"/>
  <c r="Z15" i="1" s="1"/>
  <c r="AA15" i="1" a="1"/>
  <c r="AA15" i="1" s="1"/>
  <c r="Y16" i="1" a="1"/>
  <c r="Y16" i="1" s="1"/>
  <c r="Z16" i="1" a="1"/>
  <c r="Z16" i="1" s="1"/>
  <c r="AA16" i="1" a="1"/>
  <c r="AA16" i="1" s="1"/>
  <c r="Y17" i="1" a="1"/>
  <c r="Y17" i="1" s="1"/>
  <c r="Z17" i="1" a="1"/>
  <c r="Z17" i="1" s="1"/>
  <c r="AA17" i="1" a="1"/>
  <c r="AA17" i="1" s="1"/>
  <c r="Y18" i="1" a="1"/>
  <c r="Y18" i="1" s="1"/>
  <c r="Z18" i="1" a="1"/>
  <c r="Z18" i="1" s="1"/>
  <c r="AA18" i="1" a="1"/>
  <c r="AA18" i="1" s="1"/>
  <c r="Y19" i="1" a="1"/>
  <c r="Y19" i="1" s="1"/>
  <c r="Z19" i="1" a="1"/>
  <c r="Z19" i="1" s="1"/>
  <c r="AA19" i="1" a="1"/>
  <c r="AA19" i="1" s="1"/>
  <c r="Y20" i="1" a="1"/>
  <c r="Y20" i="1" s="1"/>
  <c r="Z20" i="1" a="1"/>
  <c r="Z20" i="1" s="1"/>
  <c r="AA20" i="1" a="1"/>
  <c r="AA20" i="1" s="1"/>
  <c r="Y21" i="1" a="1"/>
  <c r="Y21" i="1" s="1"/>
  <c r="Z21" i="1" a="1"/>
  <c r="Z21" i="1" s="1"/>
  <c r="AA21" i="1" a="1"/>
  <c r="AA21" i="1" s="1"/>
  <c r="Q2" i="1" a="1"/>
  <c r="Q2" i="1" s="1"/>
  <c r="R2" i="1" a="1"/>
  <c r="R2" i="1" s="1"/>
  <c r="S2" i="1" a="1"/>
  <c r="S2" i="1" s="1"/>
  <c r="T2" i="1" a="1"/>
  <c r="T2" i="1" s="1"/>
  <c r="U2" i="1" a="1"/>
  <c r="U2" i="1" s="1"/>
  <c r="V2" i="1" a="1"/>
  <c r="V2" i="1" s="1"/>
  <c r="W2" i="1" a="1"/>
  <c r="W2" i="1" s="1"/>
  <c r="X2" i="1" a="1"/>
  <c r="X2" i="1" s="1"/>
  <c r="Q3" i="1" a="1"/>
  <c r="Q3" i="1" s="1"/>
  <c r="R3" i="1" a="1"/>
  <c r="R3" i="1" s="1"/>
  <c r="S3" i="1" a="1"/>
  <c r="S3" i="1" s="1"/>
  <c r="T3" i="1" a="1"/>
  <c r="T3" i="1" s="1"/>
  <c r="U3" i="1" a="1"/>
  <c r="U3" i="1" s="1"/>
  <c r="V3" i="1" a="1"/>
  <c r="V3" i="1" s="1"/>
  <c r="W3" i="1" a="1"/>
  <c r="W3" i="1" s="1"/>
  <c r="X3" i="1" a="1"/>
  <c r="X3" i="1" s="1"/>
  <c r="Q4" i="1" a="1"/>
  <c r="Q4" i="1" s="1"/>
  <c r="R4" i="1" a="1"/>
  <c r="R4" i="1" s="1"/>
  <c r="S4" i="1" a="1"/>
  <c r="S4" i="1" s="1"/>
  <c r="T4" i="1" a="1"/>
  <c r="T4" i="1" s="1"/>
  <c r="U4" i="1" a="1"/>
  <c r="U4" i="1" s="1"/>
  <c r="V4" i="1" a="1"/>
  <c r="V4" i="1" s="1"/>
  <c r="W4" i="1" a="1"/>
  <c r="W4" i="1" s="1"/>
  <c r="X4" i="1" a="1"/>
  <c r="X4" i="1" s="1"/>
  <c r="Q5" i="1" a="1"/>
  <c r="Q5" i="1" s="1"/>
  <c r="R5" i="1" a="1"/>
  <c r="R5" i="1" s="1"/>
  <c r="S5" i="1" a="1"/>
  <c r="S5" i="1" s="1"/>
  <c r="T5" i="1" a="1"/>
  <c r="T5" i="1" s="1"/>
  <c r="U5" i="1" a="1"/>
  <c r="U5" i="1" s="1"/>
  <c r="V5" i="1" a="1"/>
  <c r="V5" i="1" s="1"/>
  <c r="W5" i="1" a="1"/>
  <c r="W5" i="1" s="1"/>
  <c r="X5" i="1" a="1"/>
  <c r="X5" i="1" s="1"/>
  <c r="Q6" i="1" a="1"/>
  <c r="Q6" i="1" s="1"/>
  <c r="R6" i="1" a="1"/>
  <c r="R6" i="1" s="1"/>
  <c r="S6" i="1" a="1"/>
  <c r="S6" i="1" s="1"/>
  <c r="T6" i="1" a="1"/>
  <c r="T6" i="1" s="1"/>
  <c r="U6" i="1" a="1"/>
  <c r="U6" i="1" s="1"/>
  <c r="V6" i="1" a="1"/>
  <c r="V6" i="1" s="1"/>
  <c r="W6" i="1" a="1"/>
  <c r="W6" i="1" s="1"/>
  <c r="X6" i="1" a="1"/>
  <c r="X6" i="1" s="1"/>
  <c r="Q7" i="1" a="1"/>
  <c r="Q7" i="1" s="1"/>
  <c r="R7" i="1" a="1"/>
  <c r="R7" i="1" s="1"/>
  <c r="S7" i="1" a="1"/>
  <c r="S7" i="1" s="1"/>
  <c r="T7" i="1" a="1"/>
  <c r="T7" i="1" s="1"/>
  <c r="U7" i="1" a="1"/>
  <c r="U7" i="1" s="1"/>
  <c r="V7" i="1" a="1"/>
  <c r="V7" i="1" s="1"/>
  <c r="W7" i="1" a="1"/>
  <c r="W7" i="1" s="1"/>
  <c r="X7" i="1" a="1"/>
  <c r="X7" i="1" s="1"/>
  <c r="Q8" i="1" a="1"/>
  <c r="Q8" i="1" s="1"/>
  <c r="R8" i="1" a="1"/>
  <c r="R8" i="1" s="1"/>
  <c r="S8" i="1" a="1"/>
  <c r="S8" i="1" s="1"/>
  <c r="T8" i="1" a="1"/>
  <c r="T8" i="1" s="1"/>
  <c r="U8" i="1" a="1"/>
  <c r="U8" i="1" s="1"/>
  <c r="V8" i="1" a="1"/>
  <c r="V8" i="1" s="1"/>
  <c r="W8" i="1" a="1"/>
  <c r="W8" i="1" s="1"/>
  <c r="X8" i="1" a="1"/>
  <c r="X8" i="1" s="1"/>
  <c r="Q9" i="1" a="1"/>
  <c r="Q9" i="1" s="1"/>
  <c r="R9" i="1" a="1"/>
  <c r="R9" i="1" s="1"/>
  <c r="S9" i="1" a="1"/>
  <c r="S9" i="1" s="1"/>
  <c r="T9" i="1" a="1"/>
  <c r="T9" i="1" s="1"/>
  <c r="U9" i="1" a="1"/>
  <c r="U9" i="1" s="1"/>
  <c r="V9" i="1" a="1"/>
  <c r="V9" i="1" s="1"/>
  <c r="W9" i="1" a="1"/>
  <c r="W9" i="1" s="1"/>
  <c r="X9" i="1" a="1"/>
  <c r="X9" i="1" s="1"/>
  <c r="Q10" i="1" a="1"/>
  <c r="Q10" i="1" s="1"/>
  <c r="R10" i="1" a="1"/>
  <c r="R10" i="1" s="1"/>
  <c r="S10" i="1" a="1"/>
  <c r="S10" i="1" s="1"/>
  <c r="T10" i="1" a="1"/>
  <c r="T10" i="1" s="1"/>
  <c r="U10" i="1" a="1"/>
  <c r="U10" i="1" s="1"/>
  <c r="V10" i="1" a="1"/>
  <c r="V10" i="1" s="1"/>
  <c r="W10" i="1" a="1"/>
  <c r="W10" i="1" s="1"/>
  <c r="X10" i="1" a="1"/>
  <c r="X10" i="1" s="1"/>
  <c r="Q11" i="1" a="1"/>
  <c r="Q11" i="1" s="1"/>
  <c r="R11" i="1" a="1"/>
  <c r="R11" i="1" s="1"/>
  <c r="S11" i="1" a="1"/>
  <c r="S11" i="1" s="1"/>
  <c r="T11" i="1" a="1"/>
  <c r="T11" i="1" s="1"/>
  <c r="U11" i="1" a="1"/>
  <c r="U11" i="1" s="1"/>
  <c r="V11" i="1" a="1"/>
  <c r="V11" i="1" s="1"/>
  <c r="W11" i="1" a="1"/>
  <c r="W11" i="1" s="1"/>
  <c r="X11" i="1" a="1"/>
  <c r="X11" i="1" s="1"/>
  <c r="Q12" i="1" a="1"/>
  <c r="Q12" i="1" s="1"/>
  <c r="R12" i="1" a="1"/>
  <c r="R12" i="1" s="1"/>
  <c r="S12" i="1" a="1"/>
  <c r="S12" i="1" s="1"/>
  <c r="T12" i="1" a="1"/>
  <c r="T12" i="1" s="1"/>
  <c r="U12" i="1" a="1"/>
  <c r="U12" i="1" s="1"/>
  <c r="V12" i="1" a="1"/>
  <c r="V12" i="1" s="1"/>
  <c r="W12" i="1" a="1"/>
  <c r="W12" i="1" s="1"/>
  <c r="X12" i="1" a="1"/>
  <c r="X12" i="1" s="1"/>
  <c r="Q13" i="1" a="1"/>
  <c r="Q13" i="1" s="1"/>
  <c r="R13" i="1" a="1"/>
  <c r="R13" i="1" s="1"/>
  <c r="S13" i="1" a="1"/>
  <c r="S13" i="1" s="1"/>
  <c r="T13" i="1" a="1"/>
  <c r="T13" i="1" s="1"/>
  <c r="U13" i="1" a="1"/>
  <c r="U13" i="1" s="1"/>
  <c r="V13" i="1" a="1"/>
  <c r="V13" i="1" s="1"/>
  <c r="W13" i="1" a="1"/>
  <c r="W13" i="1" s="1"/>
  <c r="X13" i="1" a="1"/>
  <c r="X13" i="1" s="1"/>
  <c r="Q14" i="1" a="1"/>
  <c r="Q14" i="1" s="1"/>
  <c r="R14" i="1" a="1"/>
  <c r="R14" i="1" s="1"/>
  <c r="S14" i="1" a="1"/>
  <c r="S14" i="1" s="1"/>
  <c r="T14" i="1" a="1"/>
  <c r="T14" i="1" s="1"/>
  <c r="U14" i="1" a="1"/>
  <c r="U14" i="1" s="1"/>
  <c r="V14" i="1" a="1"/>
  <c r="V14" i="1" s="1"/>
  <c r="W14" i="1" a="1"/>
  <c r="W14" i="1" s="1"/>
  <c r="X14" i="1" a="1"/>
  <c r="X14" i="1" s="1"/>
  <c r="Q15" i="1" a="1"/>
  <c r="Q15" i="1" s="1"/>
  <c r="R15" i="1" a="1"/>
  <c r="R15" i="1" s="1"/>
  <c r="S15" i="1" a="1"/>
  <c r="S15" i="1" s="1"/>
  <c r="T15" i="1" a="1"/>
  <c r="T15" i="1" s="1"/>
  <c r="U15" i="1" a="1"/>
  <c r="U15" i="1" s="1"/>
  <c r="V15" i="1" a="1"/>
  <c r="V15" i="1" s="1"/>
  <c r="W15" i="1" a="1"/>
  <c r="W15" i="1" s="1"/>
  <c r="X15" i="1" a="1"/>
  <c r="X15" i="1" s="1"/>
  <c r="Q16" i="1" a="1"/>
  <c r="Q16" i="1" s="1"/>
  <c r="R16" i="1" a="1"/>
  <c r="R16" i="1" s="1"/>
  <c r="S16" i="1" a="1"/>
  <c r="S16" i="1" s="1"/>
  <c r="T16" i="1" a="1"/>
  <c r="T16" i="1" s="1"/>
  <c r="U16" i="1" a="1"/>
  <c r="U16" i="1" s="1"/>
  <c r="V16" i="1" a="1"/>
  <c r="V16" i="1" s="1"/>
  <c r="W16" i="1" a="1"/>
  <c r="W16" i="1" s="1"/>
  <c r="X16" i="1" a="1"/>
  <c r="X16" i="1" s="1"/>
  <c r="Q17" i="1" a="1"/>
  <c r="Q17" i="1" s="1"/>
  <c r="R17" i="1" a="1"/>
  <c r="R17" i="1" s="1"/>
  <c r="S17" i="1" a="1"/>
  <c r="S17" i="1" s="1"/>
  <c r="T17" i="1" a="1"/>
  <c r="T17" i="1" s="1"/>
  <c r="U17" i="1" a="1"/>
  <c r="U17" i="1" s="1"/>
  <c r="V17" i="1" a="1"/>
  <c r="V17" i="1" s="1"/>
  <c r="W17" i="1" a="1"/>
  <c r="W17" i="1" s="1"/>
  <c r="X17" i="1" a="1"/>
  <c r="X17" i="1" s="1"/>
  <c r="Q18" i="1" a="1"/>
  <c r="Q18" i="1" s="1"/>
  <c r="R18" i="1" a="1"/>
  <c r="R18" i="1" s="1"/>
  <c r="S18" i="1" a="1"/>
  <c r="S18" i="1" s="1"/>
  <c r="T18" i="1" a="1"/>
  <c r="T18" i="1" s="1"/>
  <c r="U18" i="1" a="1"/>
  <c r="U18" i="1" s="1"/>
  <c r="V18" i="1" a="1"/>
  <c r="V18" i="1" s="1"/>
  <c r="W18" i="1" a="1"/>
  <c r="W18" i="1" s="1"/>
  <c r="X18" i="1" a="1"/>
  <c r="X18" i="1" s="1"/>
  <c r="Q19" i="1" a="1"/>
  <c r="Q19" i="1" s="1"/>
  <c r="R19" i="1" a="1"/>
  <c r="R19" i="1" s="1"/>
  <c r="S19" i="1" a="1"/>
  <c r="S19" i="1" s="1"/>
  <c r="T19" i="1" a="1"/>
  <c r="T19" i="1" s="1"/>
  <c r="U19" i="1" a="1"/>
  <c r="U19" i="1" s="1"/>
  <c r="V19" i="1" a="1"/>
  <c r="V19" i="1" s="1"/>
  <c r="W19" i="1" a="1"/>
  <c r="W19" i="1" s="1"/>
  <c r="X19" i="1" a="1"/>
  <c r="X19" i="1" s="1"/>
  <c r="Q20" i="1" a="1"/>
  <c r="Q20" i="1" s="1"/>
  <c r="R20" i="1" a="1"/>
  <c r="R20" i="1" s="1"/>
  <c r="S20" i="1" a="1"/>
  <c r="S20" i="1" s="1"/>
  <c r="T20" i="1" a="1"/>
  <c r="T20" i="1" s="1"/>
  <c r="U20" i="1" a="1"/>
  <c r="U20" i="1" s="1"/>
  <c r="V20" i="1" a="1"/>
  <c r="V20" i="1" s="1"/>
  <c r="W20" i="1" a="1"/>
  <c r="W20" i="1" s="1"/>
  <c r="X20" i="1" a="1"/>
  <c r="X20" i="1" s="1"/>
  <c r="Q21" i="1" a="1"/>
  <c r="Q21" i="1" s="1"/>
  <c r="R21" i="1" a="1"/>
  <c r="R21" i="1" s="1"/>
  <c r="S21" i="1" a="1"/>
  <c r="S21" i="1" s="1"/>
  <c r="T21" i="1" a="1"/>
  <c r="T21" i="1" s="1"/>
  <c r="U21" i="1" a="1"/>
  <c r="U21" i="1" s="1"/>
  <c r="V21" i="1" a="1"/>
  <c r="V21" i="1" s="1"/>
  <c r="W21" i="1" a="1"/>
  <c r="W21" i="1" s="1"/>
  <c r="X21" i="1" a="1"/>
  <c r="X21" i="1" s="1"/>
  <c r="P10" i="1" a="1"/>
  <c r="P10" i="1" s="1"/>
  <c r="P11" i="1" a="1"/>
  <c r="P11" i="1" s="1"/>
  <c r="P12" i="1" a="1"/>
  <c r="P12" i="1" s="1"/>
  <c r="P13" i="1" a="1"/>
  <c r="P13" i="1" s="1"/>
  <c r="P14" i="1" a="1"/>
  <c r="P14" i="1" s="1"/>
  <c r="P15" i="1" a="1"/>
  <c r="P15" i="1" s="1"/>
  <c r="P16" i="1" a="1"/>
  <c r="P16" i="1" s="1"/>
  <c r="P17" i="1" a="1"/>
  <c r="P17" i="1" s="1"/>
  <c r="P18" i="1" a="1"/>
  <c r="P18" i="1" s="1"/>
  <c r="P19" i="1" a="1"/>
  <c r="P19" i="1" s="1"/>
  <c r="P20" i="1" a="1"/>
  <c r="P20" i="1" s="1"/>
  <c r="P21" i="1" a="1"/>
  <c r="P21" i="1" s="1"/>
  <c r="P3" i="1" a="1"/>
  <c r="P3" i="1" s="1"/>
  <c r="P4" i="1" a="1"/>
  <c r="P4" i="1" s="1"/>
  <c r="P5" i="1" a="1"/>
  <c r="P5" i="1" s="1"/>
  <c r="P6" i="1" a="1"/>
  <c r="P6" i="1" s="1"/>
  <c r="P7" i="1" a="1"/>
  <c r="P7" i="1" s="1"/>
  <c r="P8" i="1" a="1"/>
  <c r="P8" i="1" s="1"/>
  <c r="P9" i="1" a="1"/>
  <c r="P9" i="1" s="1"/>
  <c r="P2" i="1" a="1"/>
  <c r="P2" i="1" s="1"/>
  <c r="P1" i="1" s="1"/>
  <c r="AA1" i="1" l="1"/>
  <c r="Z1" i="1"/>
  <c r="Y1" i="1"/>
  <c r="X1" i="1"/>
  <c r="U1" i="1"/>
  <c r="W1" i="1"/>
  <c r="V1" i="1"/>
  <c r="T1" i="1"/>
  <c r="S1" i="1"/>
  <c r="R1" i="1"/>
  <c r="Q1" i="1"/>
</calcChain>
</file>

<file path=xl/comments1.xml><?xml version="1.0" encoding="utf-8"?>
<comments xmlns="http://schemas.openxmlformats.org/spreadsheetml/2006/main">
  <authors>
    <author>FANNER</author>
  </authors>
  <commentList>
    <comment ref="A4" authorId="0">
      <text>
        <r>
          <rPr>
            <b/>
            <sz val="8"/>
            <color indexed="81"/>
            <rFont val="Tahoma"/>
            <family val="2"/>
          </rPr>
          <t>FANNER:</t>
        </r>
        <r>
          <rPr>
            <sz val="8"/>
            <color indexed="81"/>
            <rFont val="Tahoma"/>
            <family val="2"/>
          </rPr>
          <t xml:space="preserve">
17 juin 2015: erreur DLUO pulco sanguine. Avertis.</t>
        </r>
      </text>
    </comment>
  </commentList>
</comments>
</file>

<file path=xl/sharedStrings.xml><?xml version="1.0" encoding="utf-8"?>
<sst xmlns="http://schemas.openxmlformats.org/spreadsheetml/2006/main" count="155" uniqueCount="62">
  <si>
    <t>Nom</t>
  </si>
  <si>
    <t>Prénom</t>
  </si>
  <si>
    <t>Groupes 1</t>
  </si>
  <si>
    <t>Groupes 2</t>
  </si>
  <si>
    <t>Caristes</t>
  </si>
  <si>
    <t>Pst A1</t>
  </si>
  <si>
    <t>Pst B1</t>
  </si>
  <si>
    <t>Pst C1</t>
  </si>
  <si>
    <t>Chef de ligne 2</t>
  </si>
  <si>
    <t>Chef de ligne 1</t>
  </si>
  <si>
    <t>Pst A2</t>
  </si>
  <si>
    <t>Pst B2</t>
  </si>
  <si>
    <t>Pst C2</t>
  </si>
  <si>
    <t>Pst D2</t>
  </si>
  <si>
    <t>Martin</t>
  </si>
  <si>
    <t>Simon</t>
  </si>
  <si>
    <t>Bernard</t>
  </si>
  <si>
    <t>Laurent</t>
  </si>
  <si>
    <t>Dubois</t>
  </si>
  <si>
    <t>Lefebvre</t>
  </si>
  <si>
    <t>Thomas</t>
  </si>
  <si>
    <t>Michel</t>
  </si>
  <si>
    <t>Robert</t>
  </si>
  <si>
    <t>Garcia</t>
  </si>
  <si>
    <t>Richard</t>
  </si>
  <si>
    <t>David</t>
  </si>
  <si>
    <t>Petit</t>
  </si>
  <si>
    <t>Bertrand</t>
  </si>
  <si>
    <t>Durand</t>
  </si>
  <si>
    <t>Roux</t>
  </si>
  <si>
    <t>Leroy</t>
  </si>
  <si>
    <t>Vincent</t>
  </si>
  <si>
    <t>Moreau</t>
  </si>
  <si>
    <t>Fournier</t>
  </si>
  <si>
    <t>Philippe</t>
  </si>
  <si>
    <t>Catherine</t>
  </si>
  <si>
    <t>Jean</t>
  </si>
  <si>
    <t>Sylvie</t>
  </si>
  <si>
    <t>Patrick</t>
  </si>
  <si>
    <t>Marie</t>
  </si>
  <si>
    <t>Pascal</t>
  </si>
  <si>
    <t>Christine</t>
  </si>
  <si>
    <t>Alain</t>
  </si>
  <si>
    <t>Brigitte</t>
  </si>
  <si>
    <t>Martine</t>
  </si>
  <si>
    <t>Patricia</t>
  </si>
  <si>
    <t>Eric</t>
  </si>
  <si>
    <t>Francoise</t>
  </si>
  <si>
    <t>Veronique</t>
  </si>
  <si>
    <t>Thierry</t>
  </si>
  <si>
    <t>Isabelle</t>
  </si>
  <si>
    <t>oui</t>
  </si>
  <si>
    <t>GROUPE 1</t>
  </si>
  <si>
    <t>GROUPE 2</t>
  </si>
  <si>
    <t>5H/13H</t>
  </si>
  <si>
    <t>13H/21H</t>
  </si>
  <si>
    <t>21H/5H</t>
  </si>
  <si>
    <t>Liste du personnel: le "oui" valide la compétence du personnel, c'est renseigné manuellement</t>
  </si>
  <si>
    <t>Il me faudrait une liste déroulante à chaque poste des personnels compétents suivant le tableau "liste compétences", De préférence automatisée.</t>
  </si>
  <si>
    <t>ex: Chef de ligne, une liste contenant: Philippe, Catherine, Christine et patricia devrait apparaitre</t>
  </si>
  <si>
    <t>Lundi 01 JANVIER</t>
  </si>
  <si>
    <t xml:space="preserve">De plus une personne sélectionnée sur un poste ou sur une tranche horraire ne doit plus pouvoir etre sélectionné dans les autres listes de la journée. "optionnel"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</si>
</sst>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"/>
  </numFmts>
  <fonts count="19" x14ac:knownFonts="1">
    <font>
      <sz val="11"/>
      <color theme="1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b/>
      <sz val="12"/>
      <color theme="1"/>
      <name val="Arial"/>
      <family val="2"/>
    </font>
    <font>
      <sz val="12"/>
      <color theme="1"/>
      <name val="Arial"/>
      <family val="2"/>
    </font>
    <font>
      <b/>
      <sz val="12"/>
      <color rgb="FFC00000"/>
      <name val="Arial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b/>
      <sz val="8"/>
      <color indexed="81"/>
      <name val="Tahoma"/>
      <family val="2"/>
    </font>
    <font>
      <sz val="8"/>
      <color indexed="81"/>
      <name val="Tahoma"/>
      <family val="2"/>
    </font>
    <font>
      <sz val="9"/>
      <color rgb="FF614343"/>
      <name val="Arial"/>
      <family val="2"/>
    </font>
    <font>
      <b/>
      <sz val="9"/>
      <color rgb="FFCC0044"/>
      <name val="Arial"/>
      <family val="2"/>
    </font>
    <font>
      <sz val="9"/>
      <name val="Comic Sans MS"/>
      <family val="4"/>
    </font>
    <font>
      <b/>
      <sz val="12"/>
      <name val="Comic Sans MS"/>
      <family val="4"/>
    </font>
    <font>
      <sz val="10"/>
      <name val="Arial"/>
      <family val="2"/>
    </font>
    <font>
      <sz val="12"/>
      <name val="Comic Sans MS"/>
      <family val="4"/>
    </font>
    <font>
      <sz val="10"/>
      <name val="Comic Sans MS"/>
      <family val="4"/>
    </font>
    <font>
      <sz val="11"/>
      <color rgb="FFFF0000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B2CCEC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 tint="-0.14999847407452621"/>
        <bgColor theme="0" tint="-0.14999847407452621"/>
      </patternFill>
    </fill>
    <fill>
      <patternFill patternType="solid">
        <fgColor theme="0" tint="-0.499984740745262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8"/>
      </bottom>
      <diagonal/>
    </border>
    <border>
      <left style="thin">
        <color indexed="64"/>
      </left>
      <right/>
      <top style="thin">
        <color indexed="8"/>
      </top>
      <bottom style="thin">
        <color indexed="8"/>
      </bottom>
      <diagonal/>
    </border>
    <border>
      <left/>
      <right/>
      <top/>
      <bottom style="medium">
        <color indexed="64"/>
      </bottom>
      <diagonal/>
    </border>
  </borders>
  <cellStyleXfs count="6">
    <xf numFmtId="0" fontId="0" fillId="0" borderId="0"/>
    <xf numFmtId="0" fontId="1" fillId="2" borderId="0" applyNumberFormat="0" applyBorder="0" applyAlignment="0" applyProtection="0"/>
    <xf numFmtId="0" fontId="2" fillId="3" borderId="0" applyNumberFormat="0" applyBorder="0" applyAlignment="0" applyProtection="0"/>
    <xf numFmtId="0" fontId="4" fillId="4" borderId="0" applyBorder="0" applyAlignment="0">
      <alignment horizontal="center" vertical="center" textRotation="90"/>
    </xf>
    <xf numFmtId="0" fontId="13" fillId="0" borderId="0"/>
    <xf numFmtId="0" fontId="15" fillId="0" borderId="0"/>
  </cellStyleXfs>
  <cellXfs count="64">
    <xf numFmtId="0" fontId="0" fillId="0" borderId="0" xfId="0"/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5" fillId="5" borderId="1" xfId="3" applyNumberFormat="1" applyFont="1" applyFill="1" applyBorder="1" applyAlignment="1">
      <alignment horizontal="center" vertical="center" textRotation="90"/>
    </xf>
    <xf numFmtId="0" fontId="6" fillId="5" borderId="2" xfId="3" applyNumberFormat="1" applyFont="1" applyFill="1" applyBorder="1" applyAlignment="1">
      <alignment horizontal="center" vertical="center" textRotation="90"/>
    </xf>
    <xf numFmtId="0" fontId="6" fillId="5" borderId="2" xfId="3" applyNumberFormat="1" applyFont="1" applyFill="1" applyBorder="1" applyAlignment="1">
      <alignment vertical="center" textRotation="90"/>
    </xf>
    <xf numFmtId="0" fontId="5" fillId="6" borderId="1" xfId="0" applyFont="1" applyFill="1" applyBorder="1" applyAlignment="1">
      <alignment horizontal="center" vertical="center" textRotation="90"/>
    </xf>
    <xf numFmtId="0" fontId="6" fillId="6" borderId="2" xfId="0" applyFont="1" applyFill="1" applyBorder="1" applyAlignment="1">
      <alignment horizontal="center" vertical="center" textRotation="90"/>
    </xf>
    <xf numFmtId="0" fontId="6" fillId="6" borderId="2" xfId="0" applyFont="1" applyFill="1" applyBorder="1" applyAlignment="1">
      <alignment vertical="center" textRotation="90"/>
    </xf>
    <xf numFmtId="0" fontId="5" fillId="7" borderId="3" xfId="3" applyNumberFormat="1" applyFont="1" applyFill="1" applyBorder="1" applyAlignment="1">
      <alignment horizontal="center" vertical="center" textRotation="90"/>
    </xf>
    <xf numFmtId="0" fontId="7" fillId="8" borderId="4" xfId="0" applyFont="1" applyFill="1" applyBorder="1" applyAlignment="1">
      <alignment vertical="center"/>
    </xf>
    <xf numFmtId="0" fontId="8" fillId="8" borderId="5" xfId="0" applyFont="1" applyFill="1" applyBorder="1" applyAlignment="1">
      <alignment vertical="center"/>
    </xf>
    <xf numFmtId="0" fontId="7" fillId="5" borderId="4" xfId="3" applyNumberFormat="1" applyFont="1" applyFill="1" applyBorder="1" applyAlignment="1">
      <alignment vertical="center"/>
    </xf>
    <xf numFmtId="0" fontId="7" fillId="5" borderId="5" xfId="3" applyNumberFormat="1" applyFont="1" applyFill="1" applyBorder="1" applyAlignment="1">
      <alignment vertical="center"/>
    </xf>
    <xf numFmtId="0" fontId="7" fillId="5" borderId="5" xfId="3" applyNumberFormat="1" applyFont="1" applyFill="1" applyBorder="1" applyAlignment="1"/>
    <xf numFmtId="0" fontId="7" fillId="6" borderId="4" xfId="0" applyFont="1" applyFill="1" applyBorder="1"/>
    <xf numFmtId="0" fontId="7" fillId="6" borderId="5" xfId="0" applyFont="1" applyFill="1" applyBorder="1"/>
    <xf numFmtId="0" fontId="7" fillId="7" borderId="7" xfId="0" applyFont="1" applyFill="1" applyBorder="1"/>
    <xf numFmtId="0" fontId="7" fillId="0" borderId="4" xfId="0" applyFont="1" applyBorder="1" applyAlignment="1">
      <alignment vertical="center"/>
    </xf>
    <xf numFmtId="0" fontId="8" fillId="0" borderId="5" xfId="0" applyFont="1" applyBorder="1" applyAlignment="1">
      <alignment vertical="center"/>
    </xf>
    <xf numFmtId="0" fontId="8" fillId="6" borderId="4" xfId="0" applyFont="1" applyFill="1" applyBorder="1"/>
    <xf numFmtId="0" fontId="8" fillId="6" borderId="5" xfId="0" applyFont="1" applyFill="1" applyBorder="1"/>
    <xf numFmtId="0" fontId="8" fillId="7" borderId="8" xfId="0" applyFont="1" applyFill="1" applyBorder="1"/>
    <xf numFmtId="0" fontId="8" fillId="8" borderId="4" xfId="0" applyFont="1" applyFill="1" applyBorder="1" applyAlignment="1">
      <alignment vertical="center"/>
    </xf>
    <xf numFmtId="0" fontId="7" fillId="7" borderId="8" xfId="0" applyFont="1" applyFill="1" applyBorder="1"/>
    <xf numFmtId="0" fontId="8" fillId="0" borderId="4" xfId="0" applyFont="1" applyBorder="1" applyAlignment="1">
      <alignment vertical="center"/>
    </xf>
    <xf numFmtId="0" fontId="11" fillId="0" borderId="0" xfId="0" applyFont="1" applyAlignment="1">
      <alignment horizontal="right" vertical="center" wrapText="1"/>
    </xf>
    <xf numFmtId="0" fontId="11" fillId="0" borderId="0" xfId="0" applyFont="1" applyAlignment="1">
      <alignment vertical="center" wrapText="1"/>
    </xf>
    <xf numFmtId="0" fontId="12" fillId="0" borderId="0" xfId="0" applyFont="1" applyAlignment="1">
      <alignment vertical="center" wrapText="1"/>
    </xf>
    <xf numFmtId="164" fontId="16" fillId="0" borderId="12" xfId="4" applyNumberFormat="1" applyFont="1" applyFill="1" applyBorder="1" applyAlignment="1">
      <alignment vertical="center"/>
    </xf>
    <xf numFmtId="0" fontId="17" fillId="0" borderId="13" xfId="4" applyNumberFormat="1" applyFont="1" applyBorder="1" applyAlignment="1">
      <alignment vertical="center"/>
    </xf>
    <xf numFmtId="0" fontId="17" fillId="0" borderId="6" xfId="4" applyNumberFormat="1" applyFont="1" applyBorder="1" applyAlignment="1">
      <alignment vertical="center" wrapText="1"/>
    </xf>
    <xf numFmtId="0" fontId="17" fillId="0" borderId="6" xfId="4" applyNumberFormat="1" applyFont="1" applyBorder="1" applyAlignment="1">
      <alignment vertical="center"/>
    </xf>
    <xf numFmtId="0" fontId="14" fillId="0" borderId="9" xfId="4" applyNumberFormat="1" applyFont="1" applyFill="1" applyBorder="1" applyAlignment="1">
      <alignment vertical="center"/>
    </xf>
    <xf numFmtId="0" fontId="1" fillId="2" borderId="6" xfId="1" applyNumberFormat="1" applyBorder="1" applyAlignment="1">
      <alignment vertical="center" wrapText="1"/>
    </xf>
    <xf numFmtId="0" fontId="1" fillId="2" borderId="5" xfId="1" applyNumberFormat="1" applyBorder="1" applyAlignment="1">
      <alignment vertical="center" wrapText="1"/>
    </xf>
    <xf numFmtId="0" fontId="1" fillId="2" borderId="5" xfId="1" applyNumberFormat="1" applyBorder="1" applyAlignment="1">
      <alignment vertical="center"/>
    </xf>
    <xf numFmtId="0" fontId="1" fillId="2" borderId="5" xfId="1" applyBorder="1" applyAlignment="1">
      <alignment vertical="center"/>
    </xf>
    <xf numFmtId="0" fontId="2" fillId="3" borderId="6" xfId="2" applyBorder="1" applyAlignment="1">
      <alignment vertical="center" wrapText="1"/>
    </xf>
    <xf numFmtId="0" fontId="2" fillId="3" borderId="5" xfId="2" applyBorder="1" applyAlignment="1">
      <alignment vertical="center" wrapText="1"/>
    </xf>
    <xf numFmtId="0" fontId="2" fillId="3" borderId="5" xfId="2" applyBorder="1" applyAlignment="1">
      <alignment vertical="center"/>
    </xf>
    <xf numFmtId="0" fontId="2" fillId="3" borderId="5" xfId="2" applyBorder="1" applyAlignment="1">
      <alignment horizontal="left" vertical="center"/>
    </xf>
    <xf numFmtId="0" fontId="0" fillId="0" borderId="0" xfId="0" applyAlignment="1">
      <alignment horizontal="left" vertical="top" wrapText="1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top" wrapText="1"/>
    </xf>
    <xf numFmtId="0" fontId="2" fillId="3" borderId="10" xfId="2" applyBorder="1" applyAlignment="1">
      <alignment horizontal="center" vertical="center"/>
    </xf>
    <xf numFmtId="0" fontId="2" fillId="3" borderId="14" xfId="2" applyBorder="1" applyAlignment="1">
      <alignment horizontal="center" vertical="center"/>
    </xf>
    <xf numFmtId="0" fontId="2" fillId="3" borderId="11" xfId="2" applyBorder="1" applyAlignment="1">
      <alignment horizontal="center" vertical="center"/>
    </xf>
    <xf numFmtId="0" fontId="1" fillId="2" borderId="10" xfId="1" applyNumberFormat="1" applyBorder="1" applyAlignment="1">
      <alignment horizontal="center" vertical="center"/>
    </xf>
    <xf numFmtId="0" fontId="1" fillId="2" borderId="14" xfId="1" applyNumberFormat="1" applyBorder="1" applyAlignment="1">
      <alignment horizontal="center" vertical="center"/>
    </xf>
    <xf numFmtId="0" fontId="0" fillId="0" borderId="0" xfId="0" applyAlignment="1">
      <alignment horizontal="left" vertical="top" wrapText="1"/>
    </xf>
    <xf numFmtId="0" fontId="5" fillId="5" borderId="1" xfId="3" applyNumberFormat="1" applyFont="1" applyFill="1" applyBorder="1" applyAlignment="1">
      <alignment horizontal="center" vertical="center" textRotation="90" wrapText="1"/>
    </xf>
    <xf numFmtId="0" fontId="6" fillId="5" borderId="2" xfId="3" applyNumberFormat="1" applyFont="1" applyFill="1" applyBorder="1" applyAlignment="1">
      <alignment horizontal="center" vertical="center" textRotation="90" wrapText="1"/>
    </xf>
    <xf numFmtId="0" fontId="5" fillId="6" borderId="1" xfId="0" applyFont="1" applyFill="1" applyBorder="1" applyAlignment="1">
      <alignment horizontal="center" vertical="center" textRotation="90" wrapText="1"/>
    </xf>
    <xf numFmtId="0" fontId="6" fillId="6" borderId="2" xfId="0" applyFont="1" applyFill="1" applyBorder="1" applyAlignment="1">
      <alignment horizontal="center" vertical="center" textRotation="90" wrapText="1"/>
    </xf>
    <xf numFmtId="0" fontId="5" fillId="7" borderId="3" xfId="3" applyNumberFormat="1" applyFont="1" applyFill="1" applyBorder="1" applyAlignment="1">
      <alignment horizontal="center" vertical="center" textRotation="90" wrapText="1"/>
    </xf>
    <xf numFmtId="0" fontId="0" fillId="0" borderId="0" xfId="0" quotePrefix="1"/>
    <xf numFmtId="0" fontId="2" fillId="9" borderId="5" xfId="2" applyFill="1" applyBorder="1" applyAlignment="1">
      <alignment vertical="center"/>
    </xf>
    <xf numFmtId="0" fontId="1" fillId="9" borderId="5" xfId="1" applyNumberFormat="1" applyFill="1" applyBorder="1" applyAlignment="1">
      <alignment vertical="center"/>
    </xf>
    <xf numFmtId="0" fontId="1" fillId="9" borderId="5" xfId="1" applyFill="1" applyBorder="1" applyAlignment="1">
      <alignment vertical="center"/>
    </xf>
    <xf numFmtId="0" fontId="1" fillId="9" borderId="5" xfId="1" applyNumberFormat="1" applyFill="1" applyBorder="1" applyAlignment="1">
      <alignment horizontal="left" vertical="center"/>
    </xf>
    <xf numFmtId="0" fontId="18" fillId="10" borderId="5" xfId="1" applyNumberFormat="1" applyFont="1" applyFill="1" applyBorder="1" applyAlignment="1">
      <alignment vertical="center"/>
    </xf>
    <xf numFmtId="0" fontId="2" fillId="11" borderId="5" xfId="2" applyFill="1" applyBorder="1" applyAlignment="1">
      <alignment vertical="center"/>
    </xf>
  </cellXfs>
  <cellStyles count="6">
    <cellStyle name="Bleu" xfId="3"/>
    <cellStyle name="Insatisfaisant" xfId="1" builtinId="27"/>
    <cellStyle name="Neutre" xfId="2" builtinId="28"/>
    <cellStyle name="Normal" xfId="0" builtinId="0"/>
    <cellStyle name="Normal 2" xfId="5"/>
    <cellStyle name="Normal_PLAN MARS" xfId="4"/>
  </cellStyles>
  <dxfs count="0"/>
  <tableStyles count="0" defaultTableStyle="TableStyleMedium2" defaultPivotStyle="PivotStyleLight16"/>
  <colors>
    <mruColors>
      <color rgb="FFFFEB9C"/>
      <color rgb="FFFFC7C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A43"/>
  <sheetViews>
    <sheetView topLeftCell="K2" workbookViewId="0">
      <selection activeCell="P24" sqref="P24"/>
    </sheetView>
  </sheetViews>
  <sheetFormatPr baseColWidth="10" defaultRowHeight="15" x14ac:dyDescent="0.25"/>
  <cols>
    <col min="3" max="14" width="5.7109375" customWidth="1"/>
    <col min="15" max="15" width="3.7109375" customWidth="1"/>
  </cols>
  <sheetData>
    <row r="1" spans="1:27" ht="81.75" customHeight="1" x14ac:dyDescent="0.25">
      <c r="A1" s="1" t="s">
        <v>0</v>
      </c>
      <c r="B1" s="2" t="s">
        <v>1</v>
      </c>
      <c r="C1" s="3" t="s">
        <v>2</v>
      </c>
      <c r="D1" s="4" t="s">
        <v>9</v>
      </c>
      <c r="E1" s="5" t="s">
        <v>5</v>
      </c>
      <c r="F1" s="5" t="s">
        <v>6</v>
      </c>
      <c r="G1" s="5" t="s">
        <v>7</v>
      </c>
      <c r="H1" s="6" t="s">
        <v>3</v>
      </c>
      <c r="I1" s="7" t="s">
        <v>8</v>
      </c>
      <c r="J1" s="8" t="s">
        <v>10</v>
      </c>
      <c r="K1" s="8" t="s">
        <v>11</v>
      </c>
      <c r="L1" s="8" t="s">
        <v>12</v>
      </c>
      <c r="M1" s="8" t="s">
        <v>13</v>
      </c>
      <c r="N1" s="9" t="s">
        <v>4</v>
      </c>
      <c r="P1" s="52" t="str">
        <f>nbC&amp;CHAR(10)&amp;C1</f>
        <v>11
Groupes 1</v>
      </c>
      <c r="Q1" s="53" t="str">
        <f>nbC&amp;CHAR(10)&amp;D1</f>
        <v>4
Chef de ligne 1</v>
      </c>
      <c r="R1" s="53" t="str">
        <f>nbC&amp;CHAR(10)&amp;E1</f>
        <v>5
Pst A1</v>
      </c>
      <c r="S1" s="53" t="str">
        <f>nbC&amp;CHAR(10)&amp;F1</f>
        <v>4
Pst B1</v>
      </c>
      <c r="T1" s="53" t="str">
        <f>nbC&amp;CHAR(10)&amp;G1</f>
        <v>5
Pst C1</v>
      </c>
      <c r="U1" s="54" t="str">
        <f>nbC&amp;CHAR(10)&amp;H1</f>
        <v>13
Groupes 2</v>
      </c>
      <c r="V1" s="55" t="str">
        <f>nbC&amp;CHAR(10)&amp;I1</f>
        <v>3
Chef de ligne 2</v>
      </c>
      <c r="W1" s="55" t="str">
        <f>nbC&amp;CHAR(10)&amp;J1</f>
        <v>9
Pst A2</v>
      </c>
      <c r="X1" s="55" t="str">
        <f>nbC&amp;CHAR(10)&amp;K1</f>
        <v>3
Pst B2</v>
      </c>
      <c r="Y1" s="55" t="str">
        <f>nbC&amp;CHAR(10)&amp;L1</f>
        <v>6
Pst C2</v>
      </c>
      <c r="Z1" s="55" t="str">
        <f>nbC&amp;CHAR(10)&amp;M1</f>
        <v>4
Pst D2</v>
      </c>
      <c r="AA1" s="56" t="str">
        <f>nbC&amp;CHAR(10)&amp;N1</f>
        <v>11
Caristes</v>
      </c>
    </row>
    <row r="2" spans="1:27" x14ac:dyDescent="0.25">
      <c r="A2" s="10" t="s">
        <v>14</v>
      </c>
      <c r="B2" s="11" t="s">
        <v>34</v>
      </c>
      <c r="C2" s="12" t="s">
        <v>51</v>
      </c>
      <c r="D2" s="13" t="s">
        <v>51</v>
      </c>
      <c r="E2" s="14"/>
      <c r="F2" s="14" t="s">
        <v>51</v>
      </c>
      <c r="G2" s="14"/>
      <c r="H2" s="15" t="s">
        <v>51</v>
      </c>
      <c r="I2" s="16" t="s">
        <v>51</v>
      </c>
      <c r="J2" s="16"/>
      <c r="K2" s="16" t="s">
        <v>51</v>
      </c>
      <c r="L2" s="16" t="s">
        <v>51</v>
      </c>
      <c r="M2" s="16"/>
      <c r="N2" s="17" t="s">
        <v>51</v>
      </c>
      <c r="P2" t="str">
        <f t="array" ref="P2">IFERROR(INDEX($A$1:$A$21,SMALL(IF(C$2:C$21="oui",ROW(C$2:C$21),999),ROW(1:1))),"")</f>
        <v>Martin</v>
      </c>
      <c r="Q2" t="str">
        <f t="array" ref="Q2">IFERROR(INDEX($A$1:$A$21,SMALL(IF(D$2:D$21="oui",ROW(D$2:D$21),999),ROW(1:1))),"")</f>
        <v>Martin</v>
      </c>
      <c r="R2" t="str">
        <f t="array" ref="R2">IFERROR(INDEX($A$1:$A$21,SMALL(IF(E$2:E$21="oui",ROW(E$2:E$21),999),ROW(1:1))),"")</f>
        <v>Bernard</v>
      </c>
      <c r="S2" t="str">
        <f t="array" ref="S2">IFERROR(INDEX($A$1:$A$21,SMALL(IF(F$2:F$21="oui",ROW(F$2:F$21),999),ROW(1:1))),"")</f>
        <v>Martin</v>
      </c>
      <c r="T2" t="str">
        <f t="array" ref="T2">IFERROR(INDEX($A$1:$A$21,SMALL(IF(G$2:G$21="oui",ROW(G$2:G$21),999),ROW(1:1))),"")</f>
        <v>Bernard</v>
      </c>
      <c r="U2" t="str">
        <f t="array" ref="U2">IFERROR(INDEX($A$1:$A$21,SMALL(IF(H$2:H$21="oui",ROW(H$2:H$21),999),ROW(1:1))),"")</f>
        <v>Martin</v>
      </c>
      <c r="V2" t="str">
        <f t="array" ref="V2">IFERROR(INDEX($A$1:$A$21,SMALL(IF(I$2:I$21="oui",ROW(I$2:I$21),999),ROW(1:1))),"")</f>
        <v>Martin</v>
      </c>
      <c r="W2" t="str">
        <f t="array" ref="W2">IFERROR(INDEX($A$1:$A$21,SMALL(IF(J$2:J$21="oui",ROW(J$2:J$21),999),ROW(1:1))),"")</f>
        <v>Bernard</v>
      </c>
      <c r="X2" t="str">
        <f t="array" ref="X2">IFERROR(INDEX($A$1:$A$21,SMALL(IF(K$2:K$21="oui",ROW(K$2:K$21),999),ROW(1:1))),"")</f>
        <v>Martin</v>
      </c>
      <c r="Y2" t="str">
        <f t="array" ref="Y2">IFERROR(INDEX($A$1:$A$21,SMALL(IF(L$2:L$21="oui",ROW(L$2:L$21),999),ROW(1:1))),"")</f>
        <v>Martin</v>
      </c>
      <c r="Z2" t="str">
        <f t="array" ref="Z2">IFERROR(INDEX($A$1:$A$21,SMALL(IF(M$2:M$21="oui",ROW(M$2:M$21),999),ROW(1:1))),"")</f>
        <v>Bernard</v>
      </c>
      <c r="AA2" t="str">
        <f t="array" ref="AA2">IFERROR(INDEX($A$1:$A$21,SMALL(IF(N$2:N$21="oui",ROW(N$2:N$21),999),ROW(1:1))),"")</f>
        <v>Martin</v>
      </c>
    </row>
    <row r="3" spans="1:27" x14ac:dyDescent="0.25">
      <c r="A3" s="18" t="s">
        <v>16</v>
      </c>
      <c r="B3" s="19" t="s">
        <v>36</v>
      </c>
      <c r="C3" s="12" t="s">
        <v>51</v>
      </c>
      <c r="D3" s="13"/>
      <c r="E3" s="14" t="s">
        <v>51</v>
      </c>
      <c r="F3" s="14"/>
      <c r="G3" s="14" t="s">
        <v>51</v>
      </c>
      <c r="H3" s="15" t="s">
        <v>51</v>
      </c>
      <c r="I3" s="21"/>
      <c r="J3" s="16" t="s">
        <v>51</v>
      </c>
      <c r="K3" s="21"/>
      <c r="L3" s="21"/>
      <c r="M3" s="16" t="s">
        <v>51</v>
      </c>
      <c r="N3" s="22"/>
      <c r="P3" t="str">
        <f t="array" ref="P3">IFERROR(INDEX($A$1:$A$21,SMALL(IF(C$2:C$21="oui",ROW(C$2:C$21),999),ROW(2:2))),"")</f>
        <v>Bernard</v>
      </c>
      <c r="Q3" t="str">
        <f t="array" ref="Q3">IFERROR(INDEX($A$1:$A$21,SMALL(IF(D$2:D$21="oui",ROW(D$2:D$21),999),ROW(2:2))),"")</f>
        <v>Thomas</v>
      </c>
      <c r="R3" t="str">
        <f t="array" ref="R3">IFERROR(INDEX($A$1:$A$21,SMALL(IF(E$2:E$21="oui",ROW(E$2:E$21),999),ROW(2:2))),"")</f>
        <v>Petit</v>
      </c>
      <c r="S3" t="str">
        <f t="array" ref="S3">IFERROR(INDEX($A$1:$A$21,SMALL(IF(F$2:F$21="oui",ROW(F$2:F$21),999),ROW(2:2))),"")</f>
        <v>Thomas</v>
      </c>
      <c r="T3" t="str">
        <f t="array" ref="T3">IFERROR(INDEX($A$1:$A$21,SMALL(IF(G$2:G$21="oui",ROW(G$2:G$21),999),ROW(2:2))),"")</f>
        <v>Simon</v>
      </c>
      <c r="U3" t="str">
        <f t="array" ref="U3">IFERROR(INDEX($A$1:$A$21,SMALL(IF(H$2:H$21="oui",ROW(H$2:H$21),999),ROW(2:2))),"")</f>
        <v>Bernard</v>
      </c>
      <c r="V3" t="str">
        <f t="array" ref="V3">IFERROR(INDEX($A$1:$A$21,SMALL(IF(I$2:I$21="oui",ROW(I$2:I$21),999),ROW(2:2))),"")</f>
        <v>Petit</v>
      </c>
      <c r="W3" t="str">
        <f t="array" ref="W3">IFERROR(INDEX($A$1:$A$21,SMALL(IF(J$2:J$21="oui",ROW(J$2:J$21),999),ROW(2:2))),"")</f>
        <v>Dubois</v>
      </c>
      <c r="X3" t="str">
        <f t="array" ref="X3">IFERROR(INDEX($A$1:$A$21,SMALL(IF(K$2:K$21="oui",ROW(K$2:K$21),999),ROW(2:2))),"")</f>
        <v>Lefebvre</v>
      </c>
      <c r="Y3" t="str">
        <f t="array" ref="Y3">IFERROR(INDEX($A$1:$A$21,SMALL(IF(L$2:L$21="oui",ROW(L$2:L$21),999),ROW(2:2))),"")</f>
        <v>Petit</v>
      </c>
      <c r="Z3" t="str">
        <f t="array" ref="Z3">IFERROR(INDEX($A$1:$A$21,SMALL(IF(M$2:M$21="oui",ROW(M$2:M$21),999),ROW(2:2))),"")</f>
        <v>Petit</v>
      </c>
      <c r="AA3" t="str">
        <f t="array" ref="AA3">IFERROR(INDEX($A$1:$A$21,SMALL(IF(N$2:N$21="oui",ROW(N$2:N$21),999),ROW(2:2))),"")</f>
        <v>Dubois</v>
      </c>
    </row>
    <row r="4" spans="1:27" x14ac:dyDescent="0.25">
      <c r="A4" s="23" t="s">
        <v>18</v>
      </c>
      <c r="B4" s="11" t="s">
        <v>38</v>
      </c>
      <c r="C4" s="12"/>
      <c r="D4" s="13"/>
      <c r="E4" s="14"/>
      <c r="F4" s="14"/>
      <c r="G4" s="14"/>
      <c r="H4" s="15" t="s">
        <v>51</v>
      </c>
      <c r="I4" s="16"/>
      <c r="J4" s="16" t="s">
        <v>51</v>
      </c>
      <c r="K4" s="16"/>
      <c r="L4" s="16"/>
      <c r="M4" s="16"/>
      <c r="N4" s="24" t="s">
        <v>51</v>
      </c>
      <c r="P4" t="str">
        <f t="array" ref="P4">IFERROR(INDEX($A$1:$A$21,SMALL(IF(C$2:C$21="oui",ROW(C$2:C$21),999),ROW(3:3))),"")</f>
        <v>Thomas</v>
      </c>
      <c r="Q4" t="str">
        <f t="array" ref="Q4">IFERROR(INDEX($A$1:$A$21,SMALL(IF(D$2:D$21="oui",ROW(D$2:D$21),999),ROW(3:3))),"")</f>
        <v>Simon</v>
      </c>
      <c r="R4" t="str">
        <f t="array" ref="R4">IFERROR(INDEX($A$1:$A$21,SMALL(IF(E$2:E$21="oui",ROW(E$2:E$21),999),ROW(3:3))),"")</f>
        <v>Simon</v>
      </c>
      <c r="S4" t="str">
        <f t="array" ref="S4">IFERROR(INDEX($A$1:$A$21,SMALL(IF(F$2:F$21="oui",ROW(F$2:F$21),999),ROW(3:3))),"")</f>
        <v>Leroy</v>
      </c>
      <c r="T4" t="str">
        <f t="array" ref="T4">IFERROR(INDEX($A$1:$A$21,SMALL(IF(G$2:G$21="oui",ROW(G$2:G$21),999),ROW(3:3))),"")</f>
        <v>Laurent</v>
      </c>
      <c r="U4" t="str">
        <f t="array" ref="U4">IFERROR(INDEX($A$1:$A$21,SMALL(IF(H$2:H$21="oui",ROW(H$2:H$21),999),ROW(3:3))),"")</f>
        <v>Dubois</v>
      </c>
      <c r="V4" t="str">
        <f t="array" ref="V4">IFERROR(INDEX($A$1:$A$21,SMALL(IF(I$2:I$21="oui",ROW(I$2:I$21),999),ROW(3:3))),"")</f>
        <v>David</v>
      </c>
      <c r="W4" t="str">
        <f t="array" ref="W4">IFERROR(INDEX($A$1:$A$21,SMALL(IF(J$2:J$21="oui",ROW(J$2:J$21),999),ROW(3:3))),"")</f>
        <v>Robert</v>
      </c>
      <c r="X4" t="str">
        <f t="array" ref="X4">IFERROR(INDEX($A$1:$A$21,SMALL(IF(K$2:K$21="oui",ROW(K$2:K$21),999),ROW(3:3))),"")</f>
        <v>Michel</v>
      </c>
      <c r="Y4" t="str">
        <f t="array" ref="Y4">IFERROR(INDEX($A$1:$A$21,SMALL(IF(L$2:L$21="oui",ROW(L$2:L$21),999),ROW(3:3))),"")</f>
        <v>Moreau</v>
      </c>
      <c r="Z4" t="str">
        <f t="array" ref="Z4">IFERROR(INDEX($A$1:$A$21,SMALL(IF(M$2:M$21="oui",ROW(M$2:M$21),999),ROW(3:3))),"")</f>
        <v>Lefebvre</v>
      </c>
      <c r="AA4" t="str">
        <f t="array" ref="AA4">IFERROR(INDEX($A$1:$A$21,SMALL(IF(N$2:N$21="oui",ROW(N$2:N$21),999),ROW(3:3))),"")</f>
        <v>Richard</v>
      </c>
    </row>
    <row r="5" spans="1:27" x14ac:dyDescent="0.25">
      <c r="A5" s="18" t="s">
        <v>20</v>
      </c>
      <c r="B5" s="19" t="s">
        <v>35</v>
      </c>
      <c r="C5" s="12" t="s">
        <v>51</v>
      </c>
      <c r="D5" s="13" t="s">
        <v>51</v>
      </c>
      <c r="E5" s="14"/>
      <c r="F5" s="14" t="s">
        <v>51</v>
      </c>
      <c r="G5" s="14"/>
      <c r="H5" s="20"/>
      <c r="I5" s="21"/>
      <c r="J5" s="21"/>
      <c r="K5" s="21"/>
      <c r="L5" s="21"/>
      <c r="M5" s="21"/>
      <c r="N5" s="22"/>
      <c r="P5" t="str">
        <f t="array" ref="P5">IFERROR(INDEX($A$1:$A$21,SMALL(IF(C$2:C$21="oui",ROW(C$2:C$21),999),ROW(4:4))),"")</f>
        <v>Petit</v>
      </c>
      <c r="Q5" t="str">
        <f t="array" ref="Q5">IFERROR(INDEX($A$1:$A$21,SMALL(IF(D$2:D$21="oui",ROW(D$2:D$21),999),ROW(4:4))),"")</f>
        <v>Bertrand</v>
      </c>
      <c r="R5" t="str">
        <f t="array" ref="R5">IFERROR(INDEX($A$1:$A$21,SMALL(IF(E$2:E$21="oui",ROW(E$2:E$21),999),ROW(4:4))),"")</f>
        <v>David</v>
      </c>
      <c r="S5" t="str">
        <f t="array" ref="S5">IFERROR(INDEX($A$1:$A$21,SMALL(IF(F$2:F$21="oui",ROW(F$2:F$21),999),ROW(4:4))),"")</f>
        <v>Vincent</v>
      </c>
      <c r="T5" t="str">
        <f t="array" ref="T5">IFERROR(INDEX($A$1:$A$21,SMALL(IF(G$2:G$21="oui",ROW(G$2:G$21),999),ROW(4:4))),"")</f>
        <v>Garcia</v>
      </c>
      <c r="U5" t="str">
        <f t="array" ref="U5">IFERROR(INDEX($A$1:$A$21,SMALL(IF(H$2:H$21="oui",ROW(H$2:H$21),999),ROW(4:4))),"")</f>
        <v>Robert</v>
      </c>
      <c r="V5" t="str">
        <f t="array" ref="V5">IFERROR(INDEX($A$1:$A$21,SMALL(IF(I$2:I$21="oui",ROW(I$2:I$21),999),ROW(4:4))),"")</f>
        <v/>
      </c>
      <c r="W5" t="str">
        <f t="array" ref="W5">IFERROR(INDEX($A$1:$A$21,SMALL(IF(J$2:J$21="oui",ROW(J$2:J$21),999),ROW(4:4))),"")</f>
        <v>Richard</v>
      </c>
      <c r="X5" t="str">
        <f t="array" ref="X5">IFERROR(INDEX($A$1:$A$21,SMALL(IF(K$2:K$21="oui",ROW(K$2:K$21),999),ROW(4:4))),"")</f>
        <v/>
      </c>
      <c r="Y5" t="str">
        <f t="array" ref="Y5">IFERROR(INDEX($A$1:$A$21,SMALL(IF(L$2:L$21="oui",ROW(L$2:L$21),999),ROW(4:4))),"")</f>
        <v>Michel</v>
      </c>
      <c r="Z5" t="str">
        <f t="array" ref="Z5">IFERROR(INDEX($A$1:$A$21,SMALL(IF(M$2:M$21="oui",ROW(M$2:M$21),999),ROW(4:4))),"")</f>
        <v>Fournier</v>
      </c>
      <c r="AA5" t="str">
        <f t="array" ref="AA5">IFERROR(INDEX($A$1:$A$21,SMALL(IF(N$2:N$21="oui",ROW(N$2:N$21),999),ROW(4:4))),"")</f>
        <v>Petit</v>
      </c>
    </row>
    <row r="6" spans="1:27" x14ac:dyDescent="0.25">
      <c r="A6" s="10" t="s">
        <v>22</v>
      </c>
      <c r="B6" s="11" t="s">
        <v>37</v>
      </c>
      <c r="C6" s="12"/>
      <c r="D6" s="13"/>
      <c r="E6" s="14"/>
      <c r="F6" s="14"/>
      <c r="G6" s="14"/>
      <c r="H6" s="15" t="s">
        <v>51</v>
      </c>
      <c r="I6" s="21"/>
      <c r="J6" s="16" t="s">
        <v>51</v>
      </c>
      <c r="K6" s="21"/>
      <c r="L6" s="21"/>
      <c r="M6" s="21"/>
      <c r="N6" s="22"/>
      <c r="P6" t="str">
        <f t="array" ref="P6">IFERROR(INDEX($A$1:$A$21,SMALL(IF(C$2:C$21="oui",ROW(C$2:C$21),999),ROW(5:5))),"")</f>
        <v>Leroy</v>
      </c>
      <c r="Q6" t="str">
        <f t="array" ref="Q6">IFERROR(INDEX($A$1:$A$21,SMALL(IF(D$2:D$21="oui",ROW(D$2:D$21),999),ROW(5:5))),"")</f>
        <v/>
      </c>
      <c r="R6" t="str">
        <f t="array" ref="R6">IFERROR(INDEX($A$1:$A$21,SMALL(IF(E$2:E$21="oui",ROW(E$2:E$21),999),ROW(5:5))),"")</f>
        <v>Vincent</v>
      </c>
      <c r="S6" t="str">
        <f t="array" ref="S6">IFERROR(INDEX($A$1:$A$21,SMALL(IF(F$2:F$21="oui",ROW(F$2:F$21),999),ROW(5:5))),"")</f>
        <v/>
      </c>
      <c r="T6" t="str">
        <f t="array" ref="T6">IFERROR(INDEX($A$1:$A$21,SMALL(IF(G$2:G$21="oui",ROW(G$2:G$21),999),ROW(5:5))),"")</f>
        <v>Vincent</v>
      </c>
      <c r="U6" t="str">
        <f t="array" ref="U6">IFERROR(INDEX($A$1:$A$21,SMALL(IF(H$2:H$21="oui",ROW(H$2:H$21),999),ROW(5:5))),"")</f>
        <v>Richard</v>
      </c>
      <c r="V6" t="str">
        <f t="array" ref="V6">IFERROR(INDEX($A$1:$A$21,SMALL(IF(I$2:I$21="oui",ROW(I$2:I$21),999),ROW(5:5))),"")</f>
        <v/>
      </c>
      <c r="W6" t="str">
        <f t="array" ref="W6">IFERROR(INDEX($A$1:$A$21,SMALL(IF(J$2:J$21="oui",ROW(J$2:J$21),999),ROW(5:5))),"")</f>
        <v>Durand</v>
      </c>
      <c r="X6" t="str">
        <f t="array" ref="X6">IFERROR(INDEX($A$1:$A$21,SMALL(IF(K$2:K$21="oui",ROW(K$2:K$21),999),ROW(5:5))),"")</f>
        <v/>
      </c>
      <c r="Y6" t="str">
        <f t="array" ref="Y6">IFERROR(INDEX($A$1:$A$21,SMALL(IF(L$2:L$21="oui",ROW(L$2:L$21),999),ROW(5:5))),"")</f>
        <v>David</v>
      </c>
      <c r="Z6" t="str">
        <f t="array" ref="Z6">IFERROR(INDEX($A$1:$A$21,SMALL(IF(M$2:M$21="oui",ROW(M$2:M$21),999),ROW(5:5))),"")</f>
        <v/>
      </c>
      <c r="AA6" t="str">
        <f t="array" ref="AA6">IFERROR(INDEX($A$1:$A$21,SMALL(IF(N$2:N$21="oui",ROW(N$2:N$21),999),ROW(5:5))),"")</f>
        <v>Durand</v>
      </c>
    </row>
    <row r="7" spans="1:27" x14ac:dyDescent="0.25">
      <c r="A7" s="25" t="s">
        <v>24</v>
      </c>
      <c r="B7" s="19" t="s">
        <v>39</v>
      </c>
      <c r="C7" s="12"/>
      <c r="D7" s="13"/>
      <c r="E7" s="14"/>
      <c r="F7" s="14"/>
      <c r="G7" s="14"/>
      <c r="H7" s="15" t="s">
        <v>51</v>
      </c>
      <c r="I7" s="16"/>
      <c r="J7" s="16" t="s">
        <v>51</v>
      </c>
      <c r="K7" s="16"/>
      <c r="L7" s="16"/>
      <c r="M7" s="16"/>
      <c r="N7" s="24" t="s">
        <v>51</v>
      </c>
      <c r="P7" t="str">
        <f t="array" ref="P7">IFERROR(INDEX($A$1:$A$21,SMALL(IF(C$2:C$21="oui",ROW(C$2:C$21),999),ROW(6:6))),"")</f>
        <v>Simon</v>
      </c>
      <c r="Q7" t="str">
        <f t="array" ref="Q7">IFERROR(INDEX($A$1:$A$21,SMALL(IF(D$2:D$21="oui",ROW(D$2:D$21),999),ROW(6:6))),"")</f>
        <v/>
      </c>
      <c r="R7" t="str">
        <f t="array" ref="R7">IFERROR(INDEX($A$1:$A$21,SMALL(IF(E$2:E$21="oui",ROW(E$2:E$21),999),ROW(6:6))),"")</f>
        <v/>
      </c>
      <c r="S7" t="str">
        <f t="array" ref="S7">IFERROR(INDEX($A$1:$A$21,SMALL(IF(F$2:F$21="oui",ROW(F$2:F$21),999),ROW(6:6))),"")</f>
        <v/>
      </c>
      <c r="T7" t="str">
        <f t="array" ref="T7">IFERROR(INDEX($A$1:$A$21,SMALL(IF(G$2:G$21="oui",ROW(G$2:G$21),999),ROW(6:6))),"")</f>
        <v/>
      </c>
      <c r="U7" t="str">
        <f t="array" ref="U7">IFERROR(INDEX($A$1:$A$21,SMALL(IF(H$2:H$21="oui",ROW(H$2:H$21),999),ROW(6:6))),"")</f>
        <v>Petit</v>
      </c>
      <c r="V7" t="str">
        <f t="array" ref="V7">IFERROR(INDEX($A$1:$A$21,SMALL(IF(I$2:I$21="oui",ROW(I$2:I$21),999),ROW(6:6))),"")</f>
        <v/>
      </c>
      <c r="W7" t="str">
        <f t="array" ref="W7">IFERROR(INDEX($A$1:$A$21,SMALL(IF(J$2:J$21="oui",ROW(J$2:J$21),999),ROW(6:6))),"")</f>
        <v>Moreau</v>
      </c>
      <c r="X7" t="str">
        <f t="array" ref="X7">IFERROR(INDEX($A$1:$A$21,SMALL(IF(K$2:K$21="oui",ROW(K$2:K$21),999),ROW(6:6))),"")</f>
        <v/>
      </c>
      <c r="Y7" t="str">
        <f t="array" ref="Y7">IFERROR(INDEX($A$1:$A$21,SMALL(IF(L$2:L$21="oui",ROW(L$2:L$21),999),ROW(6:6))),"")</f>
        <v>Roux</v>
      </c>
      <c r="Z7" t="str">
        <f t="array" ref="Z7">IFERROR(INDEX($A$1:$A$21,SMALL(IF(M$2:M$21="oui",ROW(M$2:M$21),999),ROW(6:6))),"")</f>
        <v/>
      </c>
      <c r="AA7" t="str">
        <f t="array" ref="AA7">IFERROR(INDEX($A$1:$A$21,SMALL(IF(N$2:N$21="oui",ROW(N$2:N$21),999),ROW(6:6))),"")</f>
        <v>Moreau</v>
      </c>
    </row>
    <row r="8" spans="1:27" x14ac:dyDescent="0.25">
      <c r="A8" s="10" t="s">
        <v>26</v>
      </c>
      <c r="B8" s="11" t="s">
        <v>41</v>
      </c>
      <c r="C8" s="12" t="s">
        <v>51</v>
      </c>
      <c r="D8" s="13"/>
      <c r="E8" s="14" t="s">
        <v>51</v>
      </c>
      <c r="F8" s="14"/>
      <c r="G8" s="14"/>
      <c r="H8" s="15" t="s">
        <v>51</v>
      </c>
      <c r="I8" s="21" t="s">
        <v>51</v>
      </c>
      <c r="J8" s="21"/>
      <c r="K8" s="21"/>
      <c r="L8" s="21" t="s">
        <v>51</v>
      </c>
      <c r="M8" s="16" t="s">
        <v>51</v>
      </c>
      <c r="N8" s="24" t="s">
        <v>51</v>
      </c>
      <c r="P8" t="str">
        <f t="array" ref="P8">IFERROR(INDEX($A$1:$A$21,SMALL(IF(C$2:C$21="oui",ROW(C$2:C$21),999),ROW(7:7))),"")</f>
        <v>Laurent</v>
      </c>
      <c r="Q8" t="str">
        <f t="array" ref="Q8">IFERROR(INDEX($A$1:$A$21,SMALL(IF(D$2:D$21="oui",ROW(D$2:D$21),999),ROW(7:7))),"")</f>
        <v/>
      </c>
      <c r="R8" t="str">
        <f t="array" ref="R8">IFERROR(INDEX($A$1:$A$21,SMALL(IF(E$2:E$21="oui",ROW(E$2:E$21),999),ROW(7:7))),"")</f>
        <v/>
      </c>
      <c r="S8" t="str">
        <f t="array" ref="S8">IFERROR(INDEX($A$1:$A$21,SMALL(IF(F$2:F$21="oui",ROW(F$2:F$21),999),ROW(7:7))),"")</f>
        <v/>
      </c>
      <c r="T8" t="str">
        <f t="array" ref="T8">IFERROR(INDEX($A$1:$A$21,SMALL(IF(G$2:G$21="oui",ROW(G$2:G$21),999),ROW(7:7))),"")</f>
        <v/>
      </c>
      <c r="U8" t="str">
        <f t="array" ref="U8">IFERROR(INDEX($A$1:$A$21,SMALL(IF(H$2:H$21="oui",ROW(H$2:H$21),999),ROW(7:7))),"")</f>
        <v>Durand</v>
      </c>
      <c r="V8" t="str">
        <f t="array" ref="V8">IFERROR(INDEX($A$1:$A$21,SMALL(IF(I$2:I$21="oui",ROW(I$2:I$21),999),ROW(7:7))),"")</f>
        <v/>
      </c>
      <c r="W8" t="str">
        <f t="array" ref="W8">IFERROR(INDEX($A$1:$A$21,SMALL(IF(J$2:J$21="oui",ROW(J$2:J$21),999),ROW(7:7))),"")</f>
        <v>David</v>
      </c>
      <c r="X8" t="str">
        <f t="array" ref="X8">IFERROR(INDEX($A$1:$A$21,SMALL(IF(K$2:K$21="oui",ROW(K$2:K$21),999),ROW(7:7))),"")</f>
        <v/>
      </c>
      <c r="Y8" t="str">
        <f t="array" ref="Y8">IFERROR(INDEX($A$1:$A$21,SMALL(IF(L$2:L$21="oui",ROW(L$2:L$21),999),ROW(7:7))),"")</f>
        <v/>
      </c>
      <c r="Z8" t="str">
        <f t="array" ref="Z8">IFERROR(INDEX($A$1:$A$21,SMALL(IF(M$2:M$21="oui",ROW(M$2:M$21),999),ROW(7:7))),"")</f>
        <v/>
      </c>
      <c r="AA8" t="str">
        <f t="array" ref="AA8">IFERROR(INDEX($A$1:$A$21,SMALL(IF(N$2:N$21="oui",ROW(N$2:N$21),999),ROW(7:7))),"")</f>
        <v>Laurent</v>
      </c>
    </row>
    <row r="9" spans="1:27" x14ac:dyDescent="0.25">
      <c r="A9" s="25" t="s">
        <v>28</v>
      </c>
      <c r="B9" s="19" t="s">
        <v>43</v>
      </c>
      <c r="C9" s="12"/>
      <c r="D9" s="13"/>
      <c r="E9" s="14"/>
      <c r="F9" s="14"/>
      <c r="G9" s="14"/>
      <c r="H9" s="15" t="s">
        <v>51</v>
      </c>
      <c r="I9" s="16"/>
      <c r="J9" s="16" t="s">
        <v>51</v>
      </c>
      <c r="K9" s="16"/>
      <c r="L9" s="16"/>
      <c r="M9" s="16"/>
      <c r="N9" s="24" t="s">
        <v>51</v>
      </c>
      <c r="P9" t="str">
        <f t="array" ref="P9">IFERROR(INDEX($A$1:$A$21,SMALL(IF(C$2:C$21="oui",ROW(C$2:C$21),999),ROW(8:8))),"")</f>
        <v>Garcia</v>
      </c>
      <c r="Q9" t="str">
        <f t="array" ref="Q9">IFERROR(INDEX($A$1:$A$21,SMALL(IF(D$2:D$21="oui",ROW(D$2:D$21),999),ROW(8:8))),"")</f>
        <v/>
      </c>
      <c r="R9" t="str">
        <f t="array" ref="R9">IFERROR(INDEX($A$1:$A$21,SMALL(IF(E$2:E$21="oui",ROW(E$2:E$21),999),ROW(8:8))),"")</f>
        <v/>
      </c>
      <c r="S9" t="str">
        <f t="array" ref="S9">IFERROR(INDEX($A$1:$A$21,SMALL(IF(F$2:F$21="oui",ROW(F$2:F$21),999),ROW(8:8))),"")</f>
        <v/>
      </c>
      <c r="T9" t="str">
        <f t="array" ref="T9">IFERROR(INDEX($A$1:$A$21,SMALL(IF(G$2:G$21="oui",ROW(G$2:G$21),999),ROW(8:8))),"")</f>
        <v/>
      </c>
      <c r="U9" t="str">
        <f t="array" ref="U9">IFERROR(INDEX($A$1:$A$21,SMALL(IF(H$2:H$21="oui",ROW(H$2:H$21),999),ROW(8:8))),"")</f>
        <v>Moreau</v>
      </c>
      <c r="V9" t="str">
        <f t="array" ref="V9">IFERROR(INDEX($A$1:$A$21,SMALL(IF(I$2:I$21="oui",ROW(I$2:I$21),999),ROW(8:8))),"")</f>
        <v/>
      </c>
      <c r="W9" t="str">
        <f t="array" ref="W9">IFERROR(INDEX($A$1:$A$21,SMALL(IF(J$2:J$21="oui",ROW(J$2:J$21),999),ROW(8:8))),"")</f>
        <v>Roux</v>
      </c>
      <c r="X9" t="str">
        <f t="array" ref="X9">IFERROR(INDEX($A$1:$A$21,SMALL(IF(K$2:K$21="oui",ROW(K$2:K$21),999),ROW(8:8))),"")</f>
        <v/>
      </c>
      <c r="Y9" t="str">
        <f t="array" ref="Y9">IFERROR(INDEX($A$1:$A$21,SMALL(IF(L$2:L$21="oui",ROW(L$2:L$21),999),ROW(8:8))),"")</f>
        <v/>
      </c>
      <c r="Z9" t="str">
        <f t="array" ref="Z9">IFERROR(INDEX($A$1:$A$21,SMALL(IF(M$2:M$21="oui",ROW(M$2:M$21),999),ROW(8:8))),"")</f>
        <v/>
      </c>
      <c r="AA9" t="str">
        <f t="array" ref="AA9">IFERROR(INDEX($A$1:$A$21,SMALL(IF(N$2:N$21="oui",ROW(N$2:N$21),999),ROW(8:8))),"")</f>
        <v>Michel</v>
      </c>
    </row>
    <row r="10" spans="1:27" x14ac:dyDescent="0.25">
      <c r="A10" s="10" t="s">
        <v>30</v>
      </c>
      <c r="B10" s="11" t="s">
        <v>40</v>
      </c>
      <c r="C10" s="12" t="s">
        <v>51</v>
      </c>
      <c r="D10" s="13"/>
      <c r="E10" s="14"/>
      <c r="F10" s="14" t="s">
        <v>51</v>
      </c>
      <c r="G10" s="14"/>
      <c r="H10" s="20"/>
      <c r="I10" s="21"/>
      <c r="J10" s="21"/>
      <c r="K10" s="21"/>
      <c r="L10" s="21"/>
      <c r="M10" s="21"/>
      <c r="N10" s="22"/>
      <c r="P10" t="str">
        <f t="array" ref="P10">IFERROR(INDEX($A$1:$A$21,SMALL(IF(C$2:C$21="oui",ROW(C$2:C$21),999),ROW(9:9))),"")</f>
        <v>David</v>
      </c>
      <c r="Q10" t="str">
        <f t="array" ref="Q10">IFERROR(INDEX($A$1:$A$21,SMALL(IF(D$2:D$21="oui",ROW(D$2:D$21),999),ROW(9:9))),"")</f>
        <v/>
      </c>
      <c r="R10" t="str">
        <f t="array" ref="R10">IFERROR(INDEX($A$1:$A$21,SMALL(IF(E$2:E$21="oui",ROW(E$2:E$21),999),ROW(9:9))),"")</f>
        <v/>
      </c>
      <c r="S10" t="str">
        <f t="array" ref="S10">IFERROR(INDEX($A$1:$A$21,SMALL(IF(F$2:F$21="oui",ROW(F$2:F$21),999),ROW(9:9))),"")</f>
        <v/>
      </c>
      <c r="T10" t="str">
        <f t="array" ref="T10">IFERROR(INDEX($A$1:$A$21,SMALL(IF(G$2:G$21="oui",ROW(G$2:G$21),999),ROW(9:9))),"")</f>
        <v/>
      </c>
      <c r="U10" t="str">
        <f t="array" ref="U10">IFERROR(INDEX($A$1:$A$21,SMALL(IF(H$2:H$21="oui",ROW(H$2:H$21),999),ROW(9:9))),"")</f>
        <v>Lefebvre</v>
      </c>
      <c r="V10" t="str">
        <f t="array" ref="V10">IFERROR(INDEX($A$1:$A$21,SMALL(IF(I$2:I$21="oui",ROW(I$2:I$21),999),ROW(9:9))),"")</f>
        <v/>
      </c>
      <c r="W10" t="str">
        <f t="array" ref="W10">IFERROR(INDEX($A$1:$A$21,SMALL(IF(J$2:J$21="oui",ROW(J$2:J$21),999),ROW(9:9))),"")</f>
        <v>Fournier</v>
      </c>
      <c r="X10" t="str">
        <f t="array" ref="X10">IFERROR(INDEX($A$1:$A$21,SMALL(IF(K$2:K$21="oui",ROW(K$2:K$21),999),ROW(9:9))),"")</f>
        <v/>
      </c>
      <c r="Y10" t="str">
        <f t="array" ref="Y10">IFERROR(INDEX($A$1:$A$21,SMALL(IF(L$2:L$21="oui",ROW(L$2:L$21),999),ROW(9:9))),"")</f>
        <v/>
      </c>
      <c r="Z10" t="str">
        <f t="array" ref="Z10">IFERROR(INDEX($A$1:$A$21,SMALL(IF(M$2:M$21="oui",ROW(M$2:M$21),999),ROW(9:9))),"")</f>
        <v/>
      </c>
      <c r="AA10" t="str">
        <f t="array" ref="AA10">IFERROR(INDEX($A$1:$A$21,SMALL(IF(N$2:N$21="oui",ROW(N$2:N$21),999),ROW(9:9))),"")</f>
        <v>David</v>
      </c>
    </row>
    <row r="11" spans="1:27" x14ac:dyDescent="0.25">
      <c r="A11" s="18" t="s">
        <v>32</v>
      </c>
      <c r="B11" s="19" t="s">
        <v>42</v>
      </c>
      <c r="C11" s="12"/>
      <c r="D11" s="13"/>
      <c r="E11" s="14"/>
      <c r="F11" s="14"/>
      <c r="G11" s="14"/>
      <c r="H11" s="15" t="s">
        <v>51</v>
      </c>
      <c r="I11" s="21"/>
      <c r="J11" s="16" t="s">
        <v>51</v>
      </c>
      <c r="K11" s="21"/>
      <c r="L11" s="16" t="s">
        <v>51</v>
      </c>
      <c r="M11" s="21"/>
      <c r="N11" s="24" t="s">
        <v>51</v>
      </c>
      <c r="P11" t="str">
        <f t="array" ref="P11">IFERROR(INDEX($A$1:$A$21,SMALL(IF(C$2:C$21="oui",ROW(C$2:C$21),999),ROW(10:10))),"")</f>
        <v>Bertrand</v>
      </c>
      <c r="Q11" t="str">
        <f t="array" ref="Q11">IFERROR(INDEX($A$1:$A$21,SMALL(IF(D$2:D$21="oui",ROW(D$2:D$21),999),ROW(10:10))),"")</f>
        <v/>
      </c>
      <c r="R11" t="str">
        <f t="array" ref="R11">IFERROR(INDEX($A$1:$A$21,SMALL(IF(E$2:E$21="oui",ROW(E$2:E$21),999),ROW(10:10))),"")</f>
        <v/>
      </c>
      <c r="S11" t="str">
        <f t="array" ref="S11">IFERROR(INDEX($A$1:$A$21,SMALL(IF(F$2:F$21="oui",ROW(F$2:F$21),999),ROW(10:10))),"")</f>
        <v/>
      </c>
      <c r="T11" t="str">
        <f t="array" ref="T11">IFERROR(INDEX($A$1:$A$21,SMALL(IF(G$2:G$21="oui",ROW(G$2:G$21),999),ROW(10:10))),"")</f>
        <v/>
      </c>
      <c r="U11" t="str">
        <f t="array" ref="U11">IFERROR(INDEX($A$1:$A$21,SMALL(IF(H$2:H$21="oui",ROW(H$2:H$21),999),ROW(10:10))),"")</f>
        <v>Michel</v>
      </c>
      <c r="V11" t="str">
        <f t="array" ref="V11">IFERROR(INDEX($A$1:$A$21,SMALL(IF(I$2:I$21="oui",ROW(I$2:I$21),999),ROW(10:10))),"")</f>
        <v/>
      </c>
      <c r="W11" t="str">
        <f t="array" ref="W11">IFERROR(INDEX($A$1:$A$21,SMALL(IF(J$2:J$21="oui",ROW(J$2:J$21),999),ROW(10:10))),"")</f>
        <v/>
      </c>
      <c r="X11" t="str">
        <f t="array" ref="X11">IFERROR(INDEX($A$1:$A$21,SMALL(IF(K$2:K$21="oui",ROW(K$2:K$21),999),ROW(10:10))),"")</f>
        <v/>
      </c>
      <c r="Y11" t="str">
        <f t="array" ref="Y11">IFERROR(INDEX($A$1:$A$21,SMALL(IF(L$2:L$21="oui",ROW(L$2:L$21),999),ROW(10:10))),"")</f>
        <v/>
      </c>
      <c r="Z11" t="str">
        <f t="array" ref="Z11">IFERROR(INDEX($A$1:$A$21,SMALL(IF(M$2:M$21="oui",ROW(M$2:M$21),999),ROW(10:10))),"")</f>
        <v/>
      </c>
      <c r="AA11" t="str">
        <f t="array" ref="AA11">IFERROR(INDEX($A$1:$A$21,SMALL(IF(N$2:N$21="oui",ROW(N$2:N$21),999),ROW(10:10))),"")</f>
        <v>Roux</v>
      </c>
    </row>
    <row r="12" spans="1:27" x14ac:dyDescent="0.25">
      <c r="A12" s="10" t="s">
        <v>15</v>
      </c>
      <c r="B12" s="11" t="s">
        <v>41</v>
      </c>
      <c r="C12" s="12" t="s">
        <v>51</v>
      </c>
      <c r="D12" s="13" t="s">
        <v>51</v>
      </c>
      <c r="E12" s="14" t="s">
        <v>51</v>
      </c>
      <c r="F12" s="14"/>
      <c r="G12" s="14" t="s">
        <v>51</v>
      </c>
      <c r="H12" s="20"/>
      <c r="I12" s="21"/>
      <c r="J12" s="21"/>
      <c r="K12" s="21"/>
      <c r="L12" s="21"/>
      <c r="M12" s="21"/>
      <c r="N12" s="22"/>
      <c r="P12" t="str">
        <f t="array" ref="P12">IFERROR(INDEX($A$1:$A$21,SMALL(IF(C$2:C$21="oui",ROW(C$2:C$21),999),ROW(11:11))),"")</f>
        <v>Vincent</v>
      </c>
      <c r="Q12" t="str">
        <f t="array" ref="Q12">IFERROR(INDEX($A$1:$A$21,SMALL(IF(D$2:D$21="oui",ROW(D$2:D$21),999),ROW(11:11))),"")</f>
        <v/>
      </c>
      <c r="R12" t="str">
        <f t="array" ref="R12">IFERROR(INDEX($A$1:$A$21,SMALL(IF(E$2:E$21="oui",ROW(E$2:E$21),999),ROW(11:11))),"")</f>
        <v/>
      </c>
      <c r="S12" t="str">
        <f t="array" ref="S12">IFERROR(INDEX($A$1:$A$21,SMALL(IF(F$2:F$21="oui",ROW(F$2:F$21),999),ROW(11:11))),"")</f>
        <v/>
      </c>
      <c r="T12" t="str">
        <f t="array" ref="T12">IFERROR(INDEX($A$1:$A$21,SMALL(IF(G$2:G$21="oui",ROW(G$2:G$21),999),ROW(11:11))),"")</f>
        <v/>
      </c>
      <c r="U12" t="str">
        <f t="array" ref="U12">IFERROR(INDEX($A$1:$A$21,SMALL(IF(H$2:H$21="oui",ROW(H$2:H$21),999),ROW(11:11))),"")</f>
        <v>David</v>
      </c>
      <c r="V12" t="str">
        <f t="array" ref="V12">IFERROR(INDEX($A$1:$A$21,SMALL(IF(I$2:I$21="oui",ROW(I$2:I$21),999),ROW(11:11))),"")</f>
        <v/>
      </c>
      <c r="W12" t="str">
        <f t="array" ref="W12">IFERROR(INDEX($A$1:$A$21,SMALL(IF(J$2:J$21="oui",ROW(J$2:J$21),999),ROW(11:11))),"")</f>
        <v/>
      </c>
      <c r="X12" t="str">
        <f t="array" ref="X12">IFERROR(INDEX($A$1:$A$21,SMALL(IF(K$2:K$21="oui",ROW(K$2:K$21),999),ROW(11:11))),"")</f>
        <v/>
      </c>
      <c r="Y12" t="str">
        <f t="array" ref="Y12">IFERROR(INDEX($A$1:$A$21,SMALL(IF(L$2:L$21="oui",ROW(L$2:L$21),999),ROW(11:11))),"")</f>
        <v/>
      </c>
      <c r="Z12" t="str">
        <f t="array" ref="Z12">IFERROR(INDEX($A$1:$A$21,SMALL(IF(M$2:M$21="oui",ROW(M$2:M$21),999),ROW(11:11))),"")</f>
        <v/>
      </c>
      <c r="AA12" t="str">
        <f t="array" ref="AA12">IFERROR(INDEX($A$1:$A$21,SMALL(IF(N$2:N$21="oui",ROW(N$2:N$21),999),ROW(11:11))),"")</f>
        <v>Fournier</v>
      </c>
    </row>
    <row r="13" spans="1:27" x14ac:dyDescent="0.25">
      <c r="A13" s="25" t="s">
        <v>17</v>
      </c>
      <c r="B13" s="19" t="s">
        <v>21</v>
      </c>
      <c r="C13" s="12" t="s">
        <v>51</v>
      </c>
      <c r="D13" s="13"/>
      <c r="E13" s="14"/>
      <c r="F13" s="14"/>
      <c r="G13" s="14" t="s">
        <v>51</v>
      </c>
      <c r="H13" s="15"/>
      <c r="I13" s="16"/>
      <c r="J13" s="16"/>
      <c r="K13" s="16"/>
      <c r="L13" s="16"/>
      <c r="M13" s="16"/>
      <c r="N13" s="24" t="s">
        <v>51</v>
      </c>
      <c r="P13" t="str">
        <f t="array" ref="P13">IFERROR(INDEX($A$1:$A$21,SMALL(IF(C$2:C$21="oui",ROW(C$2:C$21),999),ROW(12:12))),"")</f>
        <v/>
      </c>
      <c r="Q13" t="str">
        <f t="array" ref="Q13">IFERROR(INDEX($A$1:$A$21,SMALL(IF(D$2:D$21="oui",ROW(D$2:D$21),999),ROW(12:12))),"")</f>
        <v/>
      </c>
      <c r="R13" t="str">
        <f t="array" ref="R13">IFERROR(INDEX($A$1:$A$21,SMALL(IF(E$2:E$21="oui",ROW(E$2:E$21),999),ROW(12:12))),"")</f>
        <v/>
      </c>
      <c r="S13" t="str">
        <f t="array" ref="S13">IFERROR(INDEX($A$1:$A$21,SMALL(IF(F$2:F$21="oui",ROW(F$2:F$21),999),ROW(12:12))),"")</f>
        <v/>
      </c>
      <c r="T13" t="str">
        <f t="array" ref="T13">IFERROR(INDEX($A$1:$A$21,SMALL(IF(G$2:G$21="oui",ROW(G$2:G$21),999),ROW(12:12))),"")</f>
        <v/>
      </c>
      <c r="U13" t="str">
        <f t="array" ref="U13">IFERROR(INDEX($A$1:$A$21,SMALL(IF(H$2:H$21="oui",ROW(H$2:H$21),999),ROW(12:12))),"")</f>
        <v>Roux</v>
      </c>
      <c r="V13" t="str">
        <f t="array" ref="V13">IFERROR(INDEX($A$1:$A$21,SMALL(IF(I$2:I$21="oui",ROW(I$2:I$21),999),ROW(12:12))),"")</f>
        <v/>
      </c>
      <c r="W13" t="str">
        <f t="array" ref="W13">IFERROR(INDEX($A$1:$A$21,SMALL(IF(J$2:J$21="oui",ROW(J$2:J$21),999),ROW(12:12))),"")</f>
        <v/>
      </c>
      <c r="X13" t="str">
        <f t="array" ref="X13">IFERROR(INDEX($A$1:$A$21,SMALL(IF(K$2:K$21="oui",ROW(K$2:K$21),999),ROW(12:12))),"")</f>
        <v/>
      </c>
      <c r="Y13" t="str">
        <f t="array" ref="Y13">IFERROR(INDEX($A$1:$A$21,SMALL(IF(L$2:L$21="oui",ROW(L$2:L$21),999),ROW(12:12))),"")</f>
        <v/>
      </c>
      <c r="Z13" t="str">
        <f t="array" ref="Z13">IFERROR(INDEX($A$1:$A$21,SMALL(IF(M$2:M$21="oui",ROW(M$2:M$21),999),ROW(12:12))),"")</f>
        <v/>
      </c>
      <c r="AA13" t="str">
        <f t="array" ref="AA13">IFERROR(INDEX($A$1:$A$21,SMALL(IF(N$2:N$21="oui",ROW(N$2:N$21),999),ROW(12:12))),"")</f>
        <v/>
      </c>
    </row>
    <row r="14" spans="1:27" x14ac:dyDescent="0.25">
      <c r="A14" s="10" t="s">
        <v>19</v>
      </c>
      <c r="B14" s="11" t="s">
        <v>46</v>
      </c>
      <c r="C14" s="12"/>
      <c r="D14" s="13"/>
      <c r="E14" s="14"/>
      <c r="F14" s="14"/>
      <c r="G14" s="14"/>
      <c r="H14" s="15" t="s">
        <v>51</v>
      </c>
      <c r="I14" s="21"/>
      <c r="J14" s="21"/>
      <c r="K14" s="16" t="s">
        <v>51</v>
      </c>
      <c r="L14" s="21"/>
      <c r="M14" s="16" t="s">
        <v>51</v>
      </c>
      <c r="N14" s="22"/>
      <c r="P14" t="str">
        <f t="array" ref="P14">IFERROR(INDEX($A$1:$A$21,SMALL(IF(C$2:C$21="oui",ROW(C$2:C$21),999),ROW(13:13))),"")</f>
        <v/>
      </c>
      <c r="Q14" t="str">
        <f t="array" ref="Q14">IFERROR(INDEX($A$1:$A$21,SMALL(IF(D$2:D$21="oui",ROW(D$2:D$21),999),ROW(13:13))),"")</f>
        <v/>
      </c>
      <c r="R14" t="str">
        <f t="array" ref="R14">IFERROR(INDEX($A$1:$A$21,SMALL(IF(E$2:E$21="oui",ROW(E$2:E$21),999),ROW(13:13))),"")</f>
        <v/>
      </c>
      <c r="S14" t="str">
        <f t="array" ref="S14">IFERROR(INDEX($A$1:$A$21,SMALL(IF(F$2:F$21="oui",ROW(F$2:F$21),999),ROW(13:13))),"")</f>
        <v/>
      </c>
      <c r="T14" t="str">
        <f t="array" ref="T14">IFERROR(INDEX($A$1:$A$21,SMALL(IF(G$2:G$21="oui",ROW(G$2:G$21),999),ROW(13:13))),"")</f>
        <v/>
      </c>
      <c r="U14" t="str">
        <f t="array" ref="U14">IFERROR(INDEX($A$1:$A$21,SMALL(IF(H$2:H$21="oui",ROW(H$2:H$21),999),ROW(13:13))),"")</f>
        <v>Fournier</v>
      </c>
      <c r="V14" t="str">
        <f t="array" ref="V14">IFERROR(INDEX($A$1:$A$21,SMALL(IF(I$2:I$21="oui",ROW(I$2:I$21),999),ROW(13:13))),"")</f>
        <v/>
      </c>
      <c r="W14" t="str">
        <f t="array" ref="W14">IFERROR(INDEX($A$1:$A$21,SMALL(IF(J$2:J$21="oui",ROW(J$2:J$21),999),ROW(13:13))),"")</f>
        <v/>
      </c>
      <c r="X14" t="str">
        <f t="array" ref="X14">IFERROR(INDEX($A$1:$A$21,SMALL(IF(K$2:K$21="oui",ROW(K$2:K$21),999),ROW(13:13))),"")</f>
        <v/>
      </c>
      <c r="Y14" t="str">
        <f t="array" ref="Y14">IFERROR(INDEX($A$1:$A$21,SMALL(IF(L$2:L$21="oui",ROW(L$2:L$21),999),ROW(13:13))),"")</f>
        <v/>
      </c>
      <c r="Z14" t="str">
        <f t="array" ref="Z14">IFERROR(INDEX($A$1:$A$21,SMALL(IF(M$2:M$21="oui",ROW(M$2:M$21),999),ROW(13:13))),"")</f>
        <v/>
      </c>
      <c r="AA14" t="str">
        <f t="array" ref="AA14">IFERROR(INDEX($A$1:$A$21,SMALL(IF(N$2:N$21="oui",ROW(N$2:N$21),999),ROW(13:13))),"")</f>
        <v/>
      </c>
    </row>
    <row r="15" spans="1:27" x14ac:dyDescent="0.25">
      <c r="A15" s="25" t="s">
        <v>21</v>
      </c>
      <c r="B15" s="19" t="s">
        <v>44</v>
      </c>
      <c r="C15" s="12"/>
      <c r="D15" s="13"/>
      <c r="E15" s="14"/>
      <c r="F15" s="14"/>
      <c r="G15" s="14"/>
      <c r="H15" s="15" t="s">
        <v>51</v>
      </c>
      <c r="I15" s="16"/>
      <c r="J15" s="16"/>
      <c r="K15" s="16" t="s">
        <v>51</v>
      </c>
      <c r="L15" s="16" t="s">
        <v>51</v>
      </c>
      <c r="M15" s="16"/>
      <c r="N15" s="24" t="s">
        <v>51</v>
      </c>
      <c r="P15" t="str">
        <f t="array" ref="P15">IFERROR(INDEX($A$1:$A$21,SMALL(IF(C$2:C$21="oui",ROW(C$2:C$21),999),ROW(14:14))),"")</f>
        <v/>
      </c>
      <c r="Q15" t="str">
        <f t="array" ref="Q15">IFERROR(INDEX($A$1:$A$21,SMALL(IF(D$2:D$21="oui",ROW(D$2:D$21),999),ROW(14:14))),"")</f>
        <v/>
      </c>
      <c r="R15" t="str">
        <f t="array" ref="R15">IFERROR(INDEX($A$1:$A$21,SMALL(IF(E$2:E$21="oui",ROW(E$2:E$21),999),ROW(14:14))),"")</f>
        <v/>
      </c>
      <c r="S15" t="str">
        <f t="array" ref="S15">IFERROR(INDEX($A$1:$A$21,SMALL(IF(F$2:F$21="oui",ROW(F$2:F$21),999),ROW(14:14))),"")</f>
        <v/>
      </c>
      <c r="T15" t="str">
        <f t="array" ref="T15">IFERROR(INDEX($A$1:$A$21,SMALL(IF(G$2:G$21="oui",ROW(G$2:G$21),999),ROW(14:14))),"")</f>
        <v/>
      </c>
      <c r="U15" t="str">
        <f t="array" ref="U15">IFERROR(INDEX($A$1:$A$21,SMALL(IF(H$2:H$21="oui",ROW(H$2:H$21),999),ROW(14:14))),"")</f>
        <v/>
      </c>
      <c r="V15" t="str">
        <f t="array" ref="V15">IFERROR(INDEX($A$1:$A$21,SMALL(IF(I$2:I$21="oui",ROW(I$2:I$21),999),ROW(14:14))),"")</f>
        <v/>
      </c>
      <c r="W15" t="str">
        <f t="array" ref="W15">IFERROR(INDEX($A$1:$A$21,SMALL(IF(J$2:J$21="oui",ROW(J$2:J$21),999),ROW(14:14))),"")</f>
        <v/>
      </c>
      <c r="X15" t="str">
        <f t="array" ref="X15">IFERROR(INDEX($A$1:$A$21,SMALL(IF(K$2:K$21="oui",ROW(K$2:K$21),999),ROW(14:14))),"")</f>
        <v/>
      </c>
      <c r="Y15" t="str">
        <f t="array" ref="Y15">IFERROR(INDEX($A$1:$A$21,SMALL(IF(L$2:L$21="oui",ROW(L$2:L$21),999),ROW(14:14))),"")</f>
        <v/>
      </c>
      <c r="Z15" t="str">
        <f t="array" ref="Z15">IFERROR(INDEX($A$1:$A$21,SMALL(IF(M$2:M$21="oui",ROW(M$2:M$21),999),ROW(14:14))),"")</f>
        <v/>
      </c>
      <c r="AA15" t="str">
        <f t="array" ref="AA15">IFERROR(INDEX($A$1:$A$21,SMALL(IF(N$2:N$21="oui",ROW(N$2:N$21),999),ROW(14:14))),"")</f>
        <v/>
      </c>
    </row>
    <row r="16" spans="1:27" x14ac:dyDescent="0.25">
      <c r="A16" s="10" t="s">
        <v>23</v>
      </c>
      <c r="B16" s="11" t="s">
        <v>49</v>
      </c>
      <c r="C16" s="12" t="s">
        <v>51</v>
      </c>
      <c r="D16" s="13"/>
      <c r="E16" s="14"/>
      <c r="F16" s="14"/>
      <c r="G16" s="14" t="s">
        <v>51</v>
      </c>
      <c r="H16" s="20"/>
      <c r="I16" s="21"/>
      <c r="J16" s="21"/>
      <c r="K16" s="21"/>
      <c r="L16" s="21"/>
      <c r="M16" s="21"/>
      <c r="N16" s="22"/>
      <c r="P16" t="str">
        <f t="array" ref="P16">IFERROR(INDEX($A$1:$A$21,SMALL(IF(C$2:C$21="oui",ROW(C$2:C$21),999),ROW(15:15))),"")</f>
        <v/>
      </c>
      <c r="Q16" t="str">
        <f t="array" ref="Q16">IFERROR(INDEX($A$1:$A$21,SMALL(IF(D$2:D$21="oui",ROW(D$2:D$21),999),ROW(15:15))),"")</f>
        <v/>
      </c>
      <c r="R16" t="str">
        <f t="array" ref="R16">IFERROR(INDEX($A$1:$A$21,SMALL(IF(E$2:E$21="oui",ROW(E$2:E$21),999),ROW(15:15))),"")</f>
        <v/>
      </c>
      <c r="S16" t="str">
        <f t="array" ref="S16">IFERROR(INDEX($A$1:$A$21,SMALL(IF(F$2:F$21="oui",ROW(F$2:F$21),999),ROW(15:15))),"")</f>
        <v/>
      </c>
      <c r="T16" t="str">
        <f t="array" ref="T16">IFERROR(INDEX($A$1:$A$21,SMALL(IF(G$2:G$21="oui",ROW(G$2:G$21),999),ROW(15:15))),"")</f>
        <v/>
      </c>
      <c r="U16" t="str">
        <f t="array" ref="U16">IFERROR(INDEX($A$1:$A$21,SMALL(IF(H$2:H$21="oui",ROW(H$2:H$21),999),ROW(15:15))),"")</f>
        <v/>
      </c>
      <c r="V16" t="str">
        <f t="array" ref="V16">IFERROR(INDEX($A$1:$A$21,SMALL(IF(I$2:I$21="oui",ROW(I$2:I$21),999),ROW(15:15))),"")</f>
        <v/>
      </c>
      <c r="W16" t="str">
        <f t="array" ref="W16">IFERROR(INDEX($A$1:$A$21,SMALL(IF(J$2:J$21="oui",ROW(J$2:J$21),999),ROW(15:15))),"")</f>
        <v/>
      </c>
      <c r="X16" t="str">
        <f t="array" ref="X16">IFERROR(INDEX($A$1:$A$21,SMALL(IF(K$2:K$21="oui",ROW(K$2:K$21),999),ROW(15:15))),"")</f>
        <v/>
      </c>
      <c r="Y16" t="str">
        <f t="array" ref="Y16">IFERROR(INDEX($A$1:$A$21,SMALL(IF(L$2:L$21="oui",ROW(L$2:L$21),999),ROW(15:15))),"")</f>
        <v/>
      </c>
      <c r="Z16" t="str">
        <f t="array" ref="Z16">IFERROR(INDEX($A$1:$A$21,SMALL(IF(M$2:M$21="oui",ROW(M$2:M$21),999),ROW(15:15))),"")</f>
        <v/>
      </c>
      <c r="AA16" t="str">
        <f t="array" ref="AA16">IFERROR(INDEX($A$1:$A$21,SMALL(IF(N$2:N$21="oui",ROW(N$2:N$21),999),ROW(15:15))),"")</f>
        <v/>
      </c>
    </row>
    <row r="17" spans="1:27" x14ac:dyDescent="0.25">
      <c r="A17" s="18" t="s">
        <v>25</v>
      </c>
      <c r="B17" s="19" t="s">
        <v>44</v>
      </c>
      <c r="C17" s="12" t="s">
        <v>51</v>
      </c>
      <c r="D17" s="13"/>
      <c r="E17" s="14" t="s">
        <v>51</v>
      </c>
      <c r="F17" s="14"/>
      <c r="G17" s="14"/>
      <c r="H17" s="15" t="s">
        <v>51</v>
      </c>
      <c r="I17" s="21" t="s">
        <v>51</v>
      </c>
      <c r="J17" s="16" t="s">
        <v>51</v>
      </c>
      <c r="K17" s="21"/>
      <c r="L17" s="16" t="s">
        <v>51</v>
      </c>
      <c r="M17" s="21"/>
      <c r="N17" s="24" t="s">
        <v>51</v>
      </c>
      <c r="P17" t="str">
        <f t="array" ref="P17">IFERROR(INDEX($A$1:$A$21,SMALL(IF(C$2:C$21="oui",ROW(C$2:C$21),999),ROW(16:16))),"")</f>
        <v/>
      </c>
      <c r="Q17" t="str">
        <f t="array" ref="Q17">IFERROR(INDEX($A$1:$A$21,SMALL(IF(D$2:D$21="oui",ROW(D$2:D$21),999),ROW(16:16))),"")</f>
        <v/>
      </c>
      <c r="R17" t="str">
        <f t="array" ref="R17">IFERROR(INDEX($A$1:$A$21,SMALL(IF(E$2:E$21="oui",ROW(E$2:E$21),999),ROW(16:16))),"")</f>
        <v/>
      </c>
      <c r="S17" t="str">
        <f t="array" ref="S17">IFERROR(INDEX($A$1:$A$21,SMALL(IF(F$2:F$21="oui",ROW(F$2:F$21),999),ROW(16:16))),"")</f>
        <v/>
      </c>
      <c r="T17" t="str">
        <f t="array" ref="T17">IFERROR(INDEX($A$1:$A$21,SMALL(IF(G$2:G$21="oui",ROW(G$2:G$21),999),ROW(16:16))),"")</f>
        <v/>
      </c>
      <c r="U17" t="str">
        <f t="array" ref="U17">IFERROR(INDEX($A$1:$A$21,SMALL(IF(H$2:H$21="oui",ROW(H$2:H$21),999),ROW(16:16))),"")</f>
        <v/>
      </c>
      <c r="V17" t="str">
        <f t="array" ref="V17">IFERROR(INDEX($A$1:$A$21,SMALL(IF(I$2:I$21="oui",ROW(I$2:I$21),999),ROW(16:16))),"")</f>
        <v/>
      </c>
      <c r="W17" t="str">
        <f t="array" ref="W17">IFERROR(INDEX($A$1:$A$21,SMALL(IF(J$2:J$21="oui",ROW(J$2:J$21),999),ROW(16:16))),"")</f>
        <v/>
      </c>
      <c r="X17" t="str">
        <f t="array" ref="X17">IFERROR(INDEX($A$1:$A$21,SMALL(IF(K$2:K$21="oui",ROW(K$2:K$21),999),ROW(16:16))),"")</f>
        <v/>
      </c>
      <c r="Y17" t="str">
        <f t="array" ref="Y17">IFERROR(INDEX($A$1:$A$21,SMALL(IF(L$2:L$21="oui",ROW(L$2:L$21),999),ROW(16:16))),"")</f>
        <v/>
      </c>
      <c r="Z17" t="str">
        <f t="array" ref="Z17">IFERROR(INDEX($A$1:$A$21,SMALL(IF(M$2:M$21="oui",ROW(M$2:M$21),999),ROW(16:16))),"")</f>
        <v/>
      </c>
      <c r="AA17" t="str">
        <f t="array" ref="AA17">IFERROR(INDEX($A$1:$A$21,SMALL(IF(N$2:N$21="oui",ROW(N$2:N$21),999),ROW(16:16))),"")</f>
        <v/>
      </c>
    </row>
    <row r="18" spans="1:27" x14ac:dyDescent="0.25">
      <c r="A18" s="23" t="s">
        <v>27</v>
      </c>
      <c r="B18" s="11" t="s">
        <v>45</v>
      </c>
      <c r="C18" s="12" t="s">
        <v>51</v>
      </c>
      <c r="D18" s="13" t="s">
        <v>51</v>
      </c>
      <c r="E18" s="14"/>
      <c r="F18" s="14"/>
      <c r="G18" s="14"/>
      <c r="H18" s="15"/>
      <c r="I18" s="16"/>
      <c r="J18" s="16"/>
      <c r="K18" s="16"/>
      <c r="L18" s="16"/>
      <c r="M18" s="16"/>
      <c r="N18" s="24"/>
      <c r="P18" t="str">
        <f t="array" ref="P18">IFERROR(INDEX($A$1:$A$21,SMALL(IF(C$2:C$21="oui",ROW(C$2:C$21),999),ROW(17:17))),"")</f>
        <v/>
      </c>
      <c r="Q18" t="str">
        <f t="array" ref="Q18">IFERROR(INDEX($A$1:$A$21,SMALL(IF(D$2:D$21="oui",ROW(D$2:D$21),999),ROW(17:17))),"")</f>
        <v/>
      </c>
      <c r="R18" t="str">
        <f t="array" ref="R18">IFERROR(INDEX($A$1:$A$21,SMALL(IF(E$2:E$21="oui",ROW(E$2:E$21),999),ROW(17:17))),"")</f>
        <v/>
      </c>
      <c r="S18" t="str">
        <f t="array" ref="S18">IFERROR(INDEX($A$1:$A$21,SMALL(IF(F$2:F$21="oui",ROW(F$2:F$21),999),ROW(17:17))),"")</f>
        <v/>
      </c>
      <c r="T18" t="str">
        <f t="array" ref="T18">IFERROR(INDEX($A$1:$A$21,SMALL(IF(G$2:G$21="oui",ROW(G$2:G$21),999),ROW(17:17))),"")</f>
        <v/>
      </c>
      <c r="U18" t="str">
        <f t="array" ref="U18">IFERROR(INDEX($A$1:$A$21,SMALL(IF(H$2:H$21="oui",ROW(H$2:H$21),999),ROW(17:17))),"")</f>
        <v/>
      </c>
      <c r="V18" t="str">
        <f t="array" ref="V18">IFERROR(INDEX($A$1:$A$21,SMALL(IF(I$2:I$21="oui",ROW(I$2:I$21),999),ROW(17:17))),"")</f>
        <v/>
      </c>
      <c r="W18" t="str">
        <f t="array" ref="W18">IFERROR(INDEX($A$1:$A$21,SMALL(IF(J$2:J$21="oui",ROW(J$2:J$21),999),ROW(17:17))),"")</f>
        <v/>
      </c>
      <c r="X18" t="str">
        <f t="array" ref="X18">IFERROR(INDEX($A$1:$A$21,SMALL(IF(K$2:K$21="oui",ROW(K$2:K$21),999),ROW(17:17))),"")</f>
        <v/>
      </c>
      <c r="Y18" t="str">
        <f t="array" ref="Y18">IFERROR(INDEX($A$1:$A$21,SMALL(IF(L$2:L$21="oui",ROW(L$2:L$21),999),ROW(17:17))),"")</f>
        <v/>
      </c>
      <c r="Z18" t="str">
        <f t="array" ref="Z18">IFERROR(INDEX($A$1:$A$21,SMALL(IF(M$2:M$21="oui",ROW(M$2:M$21),999),ROW(17:17))),"")</f>
        <v/>
      </c>
      <c r="AA18" t="str">
        <f t="array" ref="AA18">IFERROR(INDEX($A$1:$A$21,SMALL(IF(N$2:N$21="oui",ROW(N$2:N$21),999),ROW(17:17))),"")</f>
        <v/>
      </c>
    </row>
    <row r="19" spans="1:27" x14ac:dyDescent="0.25">
      <c r="A19" s="18" t="s">
        <v>29</v>
      </c>
      <c r="B19" s="19" t="s">
        <v>47</v>
      </c>
      <c r="C19" s="12"/>
      <c r="D19" s="13"/>
      <c r="E19" s="14"/>
      <c r="F19" s="14"/>
      <c r="G19" s="14"/>
      <c r="H19" s="15" t="s">
        <v>51</v>
      </c>
      <c r="I19" s="21"/>
      <c r="J19" s="16" t="s">
        <v>51</v>
      </c>
      <c r="K19" s="21"/>
      <c r="L19" s="16" t="s">
        <v>51</v>
      </c>
      <c r="M19" s="21"/>
      <c r="N19" s="24" t="s">
        <v>51</v>
      </c>
      <c r="P19" t="str">
        <f t="array" ref="P19">IFERROR(INDEX($A$1:$A$21,SMALL(IF(C$2:C$21="oui",ROW(C$2:C$21),999),ROW(18:18))),"")</f>
        <v/>
      </c>
      <c r="Q19" t="str">
        <f t="array" ref="Q19">IFERROR(INDEX($A$1:$A$21,SMALL(IF(D$2:D$21="oui",ROW(D$2:D$21),999),ROW(18:18))),"")</f>
        <v/>
      </c>
      <c r="R19" t="str">
        <f t="array" ref="R19">IFERROR(INDEX($A$1:$A$21,SMALL(IF(E$2:E$21="oui",ROW(E$2:E$21),999),ROW(18:18))),"")</f>
        <v/>
      </c>
      <c r="S19" t="str">
        <f t="array" ref="S19">IFERROR(INDEX($A$1:$A$21,SMALL(IF(F$2:F$21="oui",ROW(F$2:F$21),999),ROW(18:18))),"")</f>
        <v/>
      </c>
      <c r="T19" t="str">
        <f t="array" ref="T19">IFERROR(INDEX($A$1:$A$21,SMALL(IF(G$2:G$21="oui",ROW(G$2:G$21),999),ROW(18:18))),"")</f>
        <v/>
      </c>
      <c r="U19" t="str">
        <f t="array" ref="U19">IFERROR(INDEX($A$1:$A$21,SMALL(IF(H$2:H$21="oui",ROW(H$2:H$21),999),ROW(18:18))),"")</f>
        <v/>
      </c>
      <c r="V19" t="str">
        <f t="array" ref="V19">IFERROR(INDEX($A$1:$A$21,SMALL(IF(I$2:I$21="oui",ROW(I$2:I$21),999),ROW(18:18))),"")</f>
        <v/>
      </c>
      <c r="W19" t="str">
        <f t="array" ref="W19">IFERROR(INDEX($A$1:$A$21,SMALL(IF(J$2:J$21="oui",ROW(J$2:J$21),999),ROW(18:18))),"")</f>
        <v/>
      </c>
      <c r="X19" t="str">
        <f t="array" ref="X19">IFERROR(INDEX($A$1:$A$21,SMALL(IF(K$2:K$21="oui",ROW(K$2:K$21),999),ROW(18:18))),"")</f>
        <v/>
      </c>
      <c r="Y19" t="str">
        <f t="array" ref="Y19">IFERROR(INDEX($A$1:$A$21,SMALL(IF(L$2:L$21="oui",ROW(L$2:L$21),999),ROW(18:18))),"")</f>
        <v/>
      </c>
      <c r="Z19" t="str">
        <f t="array" ref="Z19">IFERROR(INDEX($A$1:$A$21,SMALL(IF(M$2:M$21="oui",ROW(M$2:M$21),999),ROW(18:18))),"")</f>
        <v/>
      </c>
      <c r="AA19" t="str">
        <f t="array" ref="AA19">IFERROR(INDEX($A$1:$A$21,SMALL(IF(N$2:N$21="oui",ROW(N$2:N$21),999),ROW(18:18))),"")</f>
        <v/>
      </c>
    </row>
    <row r="20" spans="1:27" x14ac:dyDescent="0.25">
      <c r="A20" s="10" t="s">
        <v>31</v>
      </c>
      <c r="B20" s="11" t="s">
        <v>48</v>
      </c>
      <c r="C20" s="12" t="s">
        <v>51</v>
      </c>
      <c r="D20" s="13"/>
      <c r="E20" s="14" t="s">
        <v>51</v>
      </c>
      <c r="F20" s="14" t="s">
        <v>51</v>
      </c>
      <c r="G20" s="14" t="s">
        <v>51</v>
      </c>
      <c r="H20" s="20"/>
      <c r="I20" s="21"/>
      <c r="J20" s="21"/>
      <c r="K20" s="21"/>
      <c r="L20" s="21"/>
      <c r="M20" s="21"/>
      <c r="N20" s="22"/>
      <c r="P20" t="str">
        <f t="array" ref="P20">IFERROR(INDEX($A$1:$A$21,SMALL(IF(C$2:C$21="oui",ROW(C$2:C$21),999),ROW(19:19))),"")</f>
        <v/>
      </c>
      <c r="Q20" t="str">
        <f t="array" ref="Q20">IFERROR(INDEX($A$1:$A$21,SMALL(IF(D$2:D$21="oui",ROW(D$2:D$21),999),ROW(19:19))),"")</f>
        <v/>
      </c>
      <c r="R20" t="str">
        <f t="array" ref="R20">IFERROR(INDEX($A$1:$A$21,SMALL(IF(E$2:E$21="oui",ROW(E$2:E$21),999),ROW(19:19))),"")</f>
        <v/>
      </c>
      <c r="S20" t="str">
        <f t="array" ref="S20">IFERROR(INDEX($A$1:$A$21,SMALL(IF(F$2:F$21="oui",ROW(F$2:F$21),999),ROW(19:19))),"")</f>
        <v/>
      </c>
      <c r="T20" t="str">
        <f t="array" ref="T20">IFERROR(INDEX($A$1:$A$21,SMALL(IF(G$2:G$21="oui",ROW(G$2:G$21),999),ROW(19:19))),"")</f>
        <v/>
      </c>
      <c r="U20" t="str">
        <f t="array" ref="U20">IFERROR(INDEX($A$1:$A$21,SMALL(IF(H$2:H$21="oui",ROW(H$2:H$21),999),ROW(19:19))),"")</f>
        <v/>
      </c>
      <c r="V20" t="str">
        <f t="array" ref="V20">IFERROR(INDEX($A$1:$A$21,SMALL(IF(I$2:I$21="oui",ROW(I$2:I$21),999),ROW(19:19))),"")</f>
        <v/>
      </c>
      <c r="W20" t="str">
        <f t="array" ref="W20">IFERROR(INDEX($A$1:$A$21,SMALL(IF(J$2:J$21="oui",ROW(J$2:J$21),999),ROW(19:19))),"")</f>
        <v/>
      </c>
      <c r="X20" t="str">
        <f t="array" ref="X20">IFERROR(INDEX($A$1:$A$21,SMALL(IF(K$2:K$21="oui",ROW(K$2:K$21),999),ROW(19:19))),"")</f>
        <v/>
      </c>
      <c r="Y20" t="str">
        <f t="array" ref="Y20">IFERROR(INDEX($A$1:$A$21,SMALL(IF(L$2:L$21="oui",ROW(L$2:L$21),999),ROW(19:19))),"")</f>
        <v/>
      </c>
      <c r="Z20" t="str">
        <f t="array" ref="Z20">IFERROR(INDEX($A$1:$A$21,SMALL(IF(M$2:M$21="oui",ROW(M$2:M$21),999),ROW(19:19))),"")</f>
        <v/>
      </c>
      <c r="AA20" t="str">
        <f t="array" ref="AA20">IFERROR(INDEX($A$1:$A$21,SMALL(IF(N$2:N$21="oui",ROW(N$2:N$21),999),ROW(19:19))),"")</f>
        <v/>
      </c>
    </row>
    <row r="21" spans="1:27" x14ac:dyDescent="0.25">
      <c r="A21" s="18" t="s">
        <v>33</v>
      </c>
      <c r="B21" s="19" t="s">
        <v>50</v>
      </c>
      <c r="C21" s="12"/>
      <c r="D21" s="13"/>
      <c r="E21" s="14"/>
      <c r="F21" s="14"/>
      <c r="G21" s="14"/>
      <c r="H21" s="15" t="s">
        <v>51</v>
      </c>
      <c r="I21" s="21"/>
      <c r="J21" s="16" t="s">
        <v>51</v>
      </c>
      <c r="K21" s="21"/>
      <c r="L21" s="21"/>
      <c r="M21" s="16" t="s">
        <v>51</v>
      </c>
      <c r="N21" s="24" t="s">
        <v>51</v>
      </c>
      <c r="P21" t="str">
        <f t="array" ref="P21">IFERROR(INDEX($A$1:$A$21,SMALL(IF(C$2:C$21="oui",ROW(C$2:C$21),999),ROW(20:20))),"")</f>
        <v/>
      </c>
      <c r="Q21" t="str">
        <f t="array" ref="Q21">IFERROR(INDEX($A$1:$A$21,SMALL(IF(D$2:D$21="oui",ROW(D$2:D$21),999),ROW(20:20))),"")</f>
        <v/>
      </c>
      <c r="R21" t="str">
        <f t="array" ref="R21">IFERROR(INDEX($A$1:$A$21,SMALL(IF(E$2:E$21="oui",ROW(E$2:E$21),999),ROW(20:20))),"")</f>
        <v/>
      </c>
      <c r="S21" t="str">
        <f t="array" ref="S21">IFERROR(INDEX($A$1:$A$21,SMALL(IF(F$2:F$21="oui",ROW(F$2:F$21),999),ROW(20:20))),"")</f>
        <v/>
      </c>
      <c r="T21" t="str">
        <f t="array" ref="T21">IFERROR(INDEX($A$1:$A$21,SMALL(IF(G$2:G$21="oui",ROW(G$2:G$21),999),ROW(20:20))),"")</f>
        <v/>
      </c>
      <c r="U21" t="str">
        <f t="array" ref="U21">IFERROR(INDEX($A$1:$A$21,SMALL(IF(H$2:H$21="oui",ROW(H$2:H$21),999),ROW(20:20))),"")</f>
        <v/>
      </c>
      <c r="V21" t="str">
        <f t="array" ref="V21">IFERROR(INDEX($A$1:$A$21,SMALL(IF(I$2:I$21="oui",ROW(I$2:I$21),999),ROW(20:20))),"")</f>
        <v/>
      </c>
      <c r="W21" t="str">
        <f t="array" ref="W21">IFERROR(INDEX($A$1:$A$21,SMALL(IF(J$2:J$21="oui",ROW(J$2:J$21),999),ROW(20:20))),"")</f>
        <v/>
      </c>
      <c r="X21" t="str">
        <f t="array" ref="X21">IFERROR(INDEX($A$1:$A$21,SMALL(IF(K$2:K$21="oui",ROW(K$2:K$21),999),ROW(20:20))),"")</f>
        <v/>
      </c>
      <c r="Y21" t="str">
        <f t="array" ref="Y21">IFERROR(INDEX($A$1:$A$21,SMALL(IF(L$2:L$21="oui",ROW(L$2:L$21),999),ROW(20:20))),"")</f>
        <v/>
      </c>
      <c r="Z21" t="str">
        <f t="array" ref="Z21">IFERROR(INDEX($A$1:$A$21,SMALL(IF(M$2:M$21="oui",ROW(M$2:M$21),999),ROW(20:20))),"")</f>
        <v/>
      </c>
      <c r="AA21" t="str">
        <f t="array" ref="AA21">IFERROR(INDEX($A$1:$A$21,SMALL(IF(N$2:N$21="oui",ROW(N$2:N$21),999),ROW(20:20))),"")</f>
        <v/>
      </c>
    </row>
    <row r="22" spans="1:27" x14ac:dyDescent="0.25">
      <c r="Q22" s="57"/>
    </row>
    <row r="24" spans="1:27" x14ac:dyDescent="0.25">
      <c r="B24" s="43" t="s">
        <v>57</v>
      </c>
      <c r="C24" s="43"/>
      <c r="D24" s="43"/>
      <c r="E24" s="43"/>
      <c r="F24" s="43"/>
      <c r="G24" s="43"/>
      <c r="H24" s="43"/>
      <c r="I24" s="43"/>
      <c r="J24" s="43"/>
      <c r="K24" s="43"/>
      <c r="L24" s="43"/>
      <c r="M24" s="43"/>
    </row>
    <row r="25" spans="1:27" x14ac:dyDescent="0.25">
      <c r="B25" s="43"/>
      <c r="C25" s="43"/>
      <c r="D25" s="43"/>
      <c r="E25" s="43"/>
      <c r="F25" s="43"/>
      <c r="G25" s="43"/>
      <c r="H25" s="43"/>
      <c r="I25" s="43"/>
      <c r="J25" s="43"/>
      <c r="K25" s="43"/>
      <c r="L25" s="43"/>
      <c r="M25" s="43"/>
    </row>
    <row r="26" spans="1:27" x14ac:dyDescent="0.25">
      <c r="B26" s="43"/>
      <c r="C26" s="43"/>
      <c r="D26" s="43"/>
      <c r="E26" s="43"/>
      <c r="F26" s="43"/>
      <c r="G26" s="43"/>
      <c r="H26" s="43"/>
      <c r="I26" s="43"/>
      <c r="J26" s="43"/>
      <c r="K26" s="43"/>
      <c r="L26" s="43"/>
      <c r="M26" s="43"/>
    </row>
    <row r="27" spans="1:27" x14ac:dyDescent="0.25">
      <c r="B27" s="43"/>
      <c r="C27" s="43"/>
      <c r="D27" s="43"/>
      <c r="E27" s="43"/>
      <c r="F27" s="43"/>
      <c r="G27" s="43"/>
      <c r="H27" s="43"/>
      <c r="I27" s="43"/>
      <c r="J27" s="43"/>
      <c r="K27" s="43"/>
      <c r="L27" s="43"/>
      <c r="M27" s="43"/>
    </row>
    <row r="28" spans="1:27" x14ac:dyDescent="0.25">
      <c r="B28" s="43"/>
      <c r="C28" s="43"/>
      <c r="D28" s="43"/>
      <c r="E28" s="43"/>
      <c r="F28" s="43"/>
      <c r="G28" s="43"/>
      <c r="H28" s="43"/>
      <c r="I28" s="43"/>
      <c r="J28" s="43"/>
      <c r="K28" s="43"/>
      <c r="L28" s="43"/>
      <c r="M28" s="43"/>
    </row>
    <row r="34" spans="3:8" x14ac:dyDescent="0.25">
      <c r="C34" s="27"/>
      <c r="D34" s="28"/>
      <c r="F34" s="26"/>
    </row>
    <row r="35" spans="3:8" x14ac:dyDescent="0.25">
      <c r="C35" s="26"/>
      <c r="D35" s="27"/>
      <c r="E35" s="27"/>
      <c r="F35" s="28"/>
      <c r="H35" s="26"/>
    </row>
    <row r="36" spans="3:8" x14ac:dyDescent="0.25">
      <c r="C36" s="26"/>
      <c r="D36" s="27"/>
      <c r="E36" s="27"/>
      <c r="F36" s="28"/>
      <c r="H36" s="26"/>
    </row>
    <row r="37" spans="3:8" x14ac:dyDescent="0.25">
      <c r="C37" s="26"/>
      <c r="D37" s="27"/>
      <c r="E37" s="27"/>
      <c r="F37" s="28"/>
      <c r="H37" s="26"/>
    </row>
    <row r="38" spans="3:8" x14ac:dyDescent="0.25">
      <c r="C38" s="26"/>
      <c r="D38" s="27"/>
      <c r="E38" s="27"/>
      <c r="F38" s="28"/>
      <c r="H38" s="26"/>
    </row>
    <row r="39" spans="3:8" x14ac:dyDescent="0.25">
      <c r="C39" s="26"/>
      <c r="D39" s="27"/>
      <c r="E39" s="27"/>
      <c r="F39" s="28"/>
      <c r="H39" s="26"/>
    </row>
    <row r="40" spans="3:8" x14ac:dyDescent="0.25">
      <c r="C40" s="26"/>
      <c r="D40" s="27"/>
      <c r="E40" s="27"/>
      <c r="F40" s="28"/>
      <c r="H40" s="26"/>
    </row>
    <row r="41" spans="3:8" x14ac:dyDescent="0.25">
      <c r="C41" s="26"/>
      <c r="D41" s="27"/>
      <c r="E41" s="27"/>
      <c r="F41" s="28"/>
      <c r="H41" s="26"/>
    </row>
    <row r="42" spans="3:8" x14ac:dyDescent="0.25">
      <c r="C42" s="26"/>
      <c r="D42" s="27"/>
      <c r="E42" s="27"/>
      <c r="F42" s="28"/>
      <c r="H42" s="26"/>
    </row>
    <row r="43" spans="3:8" x14ac:dyDescent="0.25">
      <c r="C43" s="26"/>
      <c r="D43" s="27"/>
      <c r="E43" s="27"/>
      <c r="F43" s="28"/>
    </row>
  </sheetData>
  <mergeCells count="1">
    <mergeCell ref="B24:M28"/>
  </mergeCells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0"/>
  <sheetViews>
    <sheetView tabSelected="1" workbookViewId="0">
      <selection activeCell="J14" sqref="J14"/>
    </sheetView>
  </sheetViews>
  <sheetFormatPr baseColWidth="10" defaultRowHeight="15" x14ac:dyDescent="0.25"/>
  <cols>
    <col min="1" max="1" width="14.28515625" bestFit="1" customWidth="1"/>
  </cols>
  <sheetData>
    <row r="1" spans="1:18" x14ac:dyDescent="0.25">
      <c r="B1" s="44" t="s">
        <v>60</v>
      </c>
      <c r="C1" s="44"/>
      <c r="D1" s="44"/>
      <c r="E1" s="44"/>
      <c r="F1" s="44"/>
      <c r="G1" s="44"/>
    </row>
    <row r="2" spans="1:18" ht="20.25" thickBot="1" x14ac:dyDescent="0.3">
      <c r="A2" s="33"/>
      <c r="B2" s="46" t="s">
        <v>52</v>
      </c>
      <c r="C2" s="47"/>
      <c r="D2" s="48"/>
      <c r="E2" s="49" t="s">
        <v>53</v>
      </c>
      <c r="F2" s="50"/>
      <c r="G2" s="50"/>
    </row>
    <row r="3" spans="1:18" ht="19.5" x14ac:dyDescent="0.25">
      <c r="A3" s="29"/>
      <c r="B3" s="38" t="s">
        <v>54</v>
      </c>
      <c r="C3" s="39" t="s">
        <v>55</v>
      </c>
      <c r="D3" s="39" t="s">
        <v>56</v>
      </c>
      <c r="E3" s="34" t="s">
        <v>54</v>
      </c>
      <c r="F3" s="35" t="s">
        <v>55</v>
      </c>
      <c r="G3" s="35" t="s">
        <v>56</v>
      </c>
      <c r="I3" s="51" t="s">
        <v>58</v>
      </c>
      <c r="J3" s="51"/>
      <c r="K3" s="51"/>
      <c r="L3" s="51"/>
      <c r="M3" s="51"/>
      <c r="N3" s="51"/>
      <c r="O3" s="51"/>
      <c r="P3" s="51"/>
      <c r="Q3" s="51"/>
    </row>
    <row r="4" spans="1:18" x14ac:dyDescent="0.25">
      <c r="A4" s="30" t="s">
        <v>9</v>
      </c>
      <c r="B4" s="40"/>
      <c r="C4" s="40"/>
      <c r="D4" s="40"/>
      <c r="E4" s="59"/>
      <c r="F4" s="59"/>
      <c r="G4" s="59"/>
      <c r="I4" s="51"/>
      <c r="J4" s="51"/>
      <c r="K4" s="51"/>
      <c r="L4" s="51"/>
      <c r="M4" s="51"/>
      <c r="N4" s="51"/>
      <c r="O4" s="51"/>
      <c r="P4" s="51"/>
      <c r="Q4" s="51"/>
    </row>
    <row r="5" spans="1:18" x14ac:dyDescent="0.25">
      <c r="A5" s="31" t="s">
        <v>5</v>
      </c>
      <c r="B5" s="40"/>
      <c r="C5" s="40"/>
      <c r="D5" s="40"/>
      <c r="E5" s="59"/>
      <c r="F5" s="59"/>
      <c r="G5" s="59"/>
      <c r="I5" s="51" t="s">
        <v>59</v>
      </c>
      <c r="J5" s="51"/>
      <c r="K5" s="51"/>
      <c r="L5" s="51"/>
      <c r="M5" s="51"/>
      <c r="N5" s="51"/>
      <c r="O5" s="51"/>
      <c r="P5" s="51"/>
      <c r="Q5" s="51"/>
    </row>
    <row r="6" spans="1:18" x14ac:dyDescent="0.25">
      <c r="A6" s="31" t="s">
        <v>6</v>
      </c>
      <c r="B6" s="40"/>
      <c r="C6" s="40"/>
      <c r="D6" s="40"/>
      <c r="E6" s="59"/>
      <c r="F6" s="59"/>
      <c r="G6" s="60"/>
      <c r="I6" s="51"/>
      <c r="J6" s="51"/>
      <c r="K6" s="51"/>
      <c r="L6" s="51"/>
      <c r="M6" s="51"/>
      <c r="N6" s="51"/>
      <c r="O6" s="51"/>
      <c r="P6" s="51"/>
      <c r="Q6" s="51"/>
    </row>
    <row r="7" spans="1:18" x14ac:dyDescent="0.25">
      <c r="A7" s="32" t="s">
        <v>7</v>
      </c>
      <c r="B7" s="41"/>
      <c r="C7" s="40"/>
      <c r="D7" s="63"/>
      <c r="E7" s="61"/>
      <c r="F7" s="59"/>
      <c r="G7" s="59"/>
    </row>
    <row r="8" spans="1:18" ht="15" customHeight="1" x14ac:dyDescent="0.25">
      <c r="A8" s="32" t="s">
        <v>8</v>
      </c>
      <c r="B8" s="58"/>
      <c r="C8" s="58"/>
      <c r="D8" s="58"/>
      <c r="E8" s="36"/>
      <c r="F8" s="37"/>
      <c r="G8" s="36"/>
      <c r="I8" s="45" t="s">
        <v>61</v>
      </c>
      <c r="J8" s="45"/>
      <c r="K8" s="45"/>
      <c r="L8" s="45"/>
      <c r="M8" s="45"/>
      <c r="N8" s="45"/>
      <c r="O8" s="45"/>
      <c r="P8" s="45"/>
      <c r="Q8" s="45"/>
      <c r="R8" s="42"/>
    </row>
    <row r="9" spans="1:18" x14ac:dyDescent="0.25">
      <c r="A9" s="32" t="s">
        <v>10</v>
      </c>
      <c r="B9" s="58"/>
      <c r="C9" s="58"/>
      <c r="D9" s="58"/>
      <c r="E9" s="36"/>
      <c r="F9" s="36"/>
      <c r="G9" s="36"/>
      <c r="I9" s="45"/>
      <c r="J9" s="45"/>
      <c r="K9" s="45"/>
      <c r="L9" s="45"/>
      <c r="M9" s="45"/>
      <c r="N9" s="45"/>
      <c r="O9" s="45"/>
      <c r="P9" s="45"/>
      <c r="Q9" s="45"/>
      <c r="R9" s="42"/>
    </row>
    <row r="10" spans="1:18" x14ac:dyDescent="0.25">
      <c r="A10" s="32" t="s">
        <v>11</v>
      </c>
      <c r="B10" s="58"/>
      <c r="C10" s="58"/>
      <c r="D10" s="58"/>
      <c r="E10" s="36"/>
      <c r="F10" s="36"/>
      <c r="G10" s="36"/>
      <c r="I10" s="42"/>
      <c r="J10" s="42"/>
      <c r="K10" s="42"/>
      <c r="L10" s="42"/>
      <c r="M10" s="42"/>
      <c r="N10" s="42"/>
      <c r="O10" s="42"/>
      <c r="P10" s="42"/>
      <c r="Q10" s="42"/>
      <c r="R10" s="42"/>
    </row>
    <row r="11" spans="1:18" x14ac:dyDescent="0.25">
      <c r="A11" s="32" t="s">
        <v>12</v>
      </c>
      <c r="B11" s="58"/>
      <c r="C11" s="58"/>
      <c r="D11" s="58"/>
      <c r="E11" s="36"/>
      <c r="F11" s="36"/>
      <c r="G11" s="36"/>
      <c r="I11" s="42"/>
      <c r="J11" s="42"/>
      <c r="K11" s="42"/>
      <c r="L11" s="42"/>
      <c r="M11" s="42"/>
      <c r="N11" s="42"/>
      <c r="O11" s="42"/>
      <c r="P11" s="42"/>
      <c r="Q11" s="42"/>
      <c r="R11" s="42"/>
    </row>
    <row r="12" spans="1:18" x14ac:dyDescent="0.25">
      <c r="A12" s="32" t="s">
        <v>13</v>
      </c>
      <c r="B12" s="58"/>
      <c r="C12" s="58"/>
      <c r="D12" s="58"/>
      <c r="E12" s="36"/>
      <c r="F12" s="36"/>
      <c r="G12" s="37"/>
      <c r="I12" s="42"/>
      <c r="J12" s="42"/>
      <c r="K12" s="42"/>
      <c r="L12" s="42"/>
      <c r="M12" s="42"/>
      <c r="N12" s="42"/>
      <c r="O12" s="42"/>
      <c r="P12" s="42"/>
      <c r="Q12" s="42"/>
      <c r="R12" s="42"/>
    </row>
    <row r="13" spans="1:18" x14ac:dyDescent="0.25">
      <c r="A13" s="32" t="s">
        <v>4</v>
      </c>
      <c r="B13" s="63"/>
      <c r="C13" s="63"/>
      <c r="D13" s="63"/>
      <c r="E13" s="62"/>
      <c r="F13" s="37"/>
      <c r="G13" s="36"/>
      <c r="I13" s="42"/>
      <c r="J13" s="42"/>
      <c r="K13" s="42"/>
      <c r="L13" s="42"/>
      <c r="M13" s="42"/>
      <c r="N13" s="42"/>
      <c r="O13" s="42"/>
      <c r="P13" s="42"/>
      <c r="Q13" s="42"/>
      <c r="R13" s="42"/>
    </row>
    <row r="14" spans="1:18" x14ac:dyDescent="0.25">
      <c r="I14" s="42"/>
      <c r="J14" s="42"/>
      <c r="K14" s="42"/>
      <c r="L14" s="42"/>
      <c r="M14" s="42"/>
      <c r="N14" s="42"/>
      <c r="O14" s="42"/>
      <c r="P14" s="42"/>
      <c r="Q14" s="42"/>
      <c r="R14" s="42"/>
    </row>
    <row r="15" spans="1:18" x14ac:dyDescent="0.25">
      <c r="I15" s="42"/>
      <c r="J15" s="42"/>
      <c r="K15" s="42"/>
      <c r="L15" s="42"/>
      <c r="M15" s="42"/>
      <c r="N15" s="42"/>
      <c r="O15" s="42"/>
      <c r="P15" s="42"/>
      <c r="Q15" s="42"/>
      <c r="R15" s="42"/>
    </row>
    <row r="16" spans="1:18" x14ac:dyDescent="0.25">
      <c r="I16" s="42"/>
      <c r="J16" s="42"/>
      <c r="K16" s="42"/>
      <c r="L16" s="42"/>
      <c r="M16" s="42"/>
      <c r="N16" s="42"/>
      <c r="O16" s="42"/>
      <c r="P16" s="42"/>
      <c r="Q16" s="42"/>
      <c r="R16" s="42"/>
    </row>
    <row r="17" spans="3:18" x14ac:dyDescent="0.25">
      <c r="I17" s="42"/>
      <c r="J17" s="42"/>
      <c r="K17" s="42"/>
      <c r="L17" s="42"/>
      <c r="M17" s="42"/>
      <c r="N17" s="42"/>
      <c r="O17" s="42"/>
      <c r="P17" s="42"/>
      <c r="Q17" s="42"/>
      <c r="R17" s="42"/>
    </row>
    <row r="18" spans="3:18" x14ac:dyDescent="0.25">
      <c r="I18" s="42"/>
      <c r="J18" s="42"/>
      <c r="K18" s="42"/>
      <c r="L18" s="42"/>
      <c r="M18" s="42"/>
      <c r="N18" s="42"/>
      <c r="O18" s="42"/>
      <c r="P18" s="42"/>
      <c r="Q18" s="42"/>
      <c r="R18" s="42"/>
    </row>
    <row r="19" spans="3:18" x14ac:dyDescent="0.25">
      <c r="I19" s="42"/>
      <c r="J19" s="42"/>
      <c r="K19" s="42"/>
      <c r="L19" s="42"/>
      <c r="M19" s="42"/>
      <c r="N19" s="42"/>
      <c r="O19" s="42"/>
      <c r="P19" s="42"/>
      <c r="Q19" s="42"/>
      <c r="R19" s="42"/>
    </row>
    <row r="20" spans="3:18" x14ac:dyDescent="0.25">
      <c r="C20" s="42"/>
      <c r="D20" s="42"/>
      <c r="E20" s="42"/>
      <c r="F20" s="42"/>
      <c r="G20" s="42"/>
      <c r="H20" s="42"/>
      <c r="I20" s="42"/>
      <c r="J20" s="42"/>
      <c r="K20" s="42"/>
      <c r="L20" s="42"/>
    </row>
  </sheetData>
  <mergeCells count="6">
    <mergeCell ref="B1:G1"/>
    <mergeCell ref="I8:Q9"/>
    <mergeCell ref="B2:D2"/>
    <mergeCell ref="E2:G2"/>
    <mergeCell ref="I3:Q4"/>
    <mergeCell ref="I5:Q6"/>
  </mergeCells>
  <dataValidations count="10">
    <dataValidation type="list" allowBlank="1" showInputMessage="1" showErrorMessage="1" sqref="B4:D4">
      <formula1>ChL_1</formula1>
    </dataValidation>
    <dataValidation type="list" allowBlank="1" showInputMessage="1" showErrorMessage="1" sqref="B5:D5">
      <formula1>PA_1</formula1>
    </dataValidation>
    <dataValidation type="list" allowBlank="1" showInputMessage="1" showErrorMessage="1" sqref="B6:D6">
      <formula1>PB_1</formula1>
    </dataValidation>
    <dataValidation type="list" allowBlank="1" showInputMessage="1" showErrorMessage="1" sqref="B7:D7">
      <formula1>PC_1</formula1>
    </dataValidation>
    <dataValidation type="list" allowBlank="1" showInputMessage="1" showErrorMessage="1" sqref="E8:G8">
      <formula1>ChL_2</formula1>
    </dataValidation>
    <dataValidation type="list" allowBlank="1" showInputMessage="1" showErrorMessage="1" sqref="E9:G9">
      <formula1>PA_2</formula1>
    </dataValidation>
    <dataValidation type="list" allowBlank="1" showInputMessage="1" showErrorMessage="1" sqref="E10:G10">
      <formula1>PB_2</formula1>
    </dataValidation>
    <dataValidation type="list" allowBlank="1" showInputMessage="1" showErrorMessage="1" sqref="E11:G11">
      <formula1>PC_2</formula1>
    </dataValidation>
    <dataValidation type="list" allowBlank="1" showInputMessage="1" showErrorMessage="1" sqref="E12:G12">
      <formula1>PD_2</formula1>
    </dataValidation>
    <dataValidation type="list" allowBlank="1" showInputMessage="1" showErrorMessage="1" sqref="E13:G13 B13:D13">
      <formula1>Crst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liste compétences</vt:lpstr>
      <vt:lpstr>Planning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Fernand</dc:creator>
  <cp:lastModifiedBy> </cp:lastModifiedBy>
  <dcterms:created xsi:type="dcterms:W3CDTF">2015-08-07T09:11:48Z</dcterms:created>
  <dcterms:modified xsi:type="dcterms:W3CDTF">2015-08-07T16:21:47Z</dcterms:modified>
</cp:coreProperties>
</file>