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4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5" i="1" l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5" i="1"/>
  <c r="S6" i="1"/>
  <c r="S7" i="1"/>
  <c r="S8" i="1"/>
  <c r="S9" i="1"/>
  <c r="S10" i="1"/>
  <c r="S11" i="1"/>
  <c r="S12" i="1"/>
  <c r="S13" i="1"/>
  <c r="S14" i="1"/>
  <c r="S4" i="1"/>
</calcChain>
</file>

<file path=xl/sharedStrings.xml><?xml version="1.0" encoding="utf-8"?>
<sst xmlns="http://schemas.openxmlformats.org/spreadsheetml/2006/main" count="74" uniqueCount="10">
  <si>
    <t>Lundi</t>
  </si>
  <si>
    <t>T</t>
  </si>
  <si>
    <t>Mardi</t>
  </si>
  <si>
    <t>Mercredi</t>
  </si>
  <si>
    <t>Jeudi</t>
  </si>
  <si>
    <t>Vendredi</t>
  </si>
  <si>
    <t>Samedi</t>
  </si>
  <si>
    <t>Dimanche</t>
  </si>
  <si>
    <t>Septembre</t>
  </si>
  <si>
    <t>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</si>
</sst>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 style="thin">
        <color indexed="64"/>
      </left>
      <right/>
      <top style="medium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rgb="FFFF0000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rgb="FFFF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vertical="center" textRotation="90"/>
    </xf>
    <xf numFmtId="0" fontId="1" fillId="2" borderId="1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</cellXfs>
  <cellStyles count="1">
    <cellStyle name="Normal" xfId="0" builtinId="0"/>
  </cellStyles>
  <dxfs count="19"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35"/>
  <sheetViews>
    <sheetView tabSelected="1" workbookViewId="0">
      <selection activeCell="S4" sqref="S4"/>
    </sheetView>
  </sheetViews>
  <sheetFormatPr baseColWidth="10" defaultRowHeight="15" x14ac:dyDescent="0.25"/>
  <cols>
    <col min="2" max="2" width="9.85546875" bestFit="1" customWidth="1"/>
    <col min="3" max="11" width="2" bestFit="1" customWidth="1"/>
    <col min="12" max="14" width="3" bestFit="1" customWidth="1"/>
    <col min="16" max="16" width="4.140625" customWidth="1"/>
    <col min="17" max="17" width="10.28515625" bestFit="1" customWidth="1"/>
    <col min="18" max="18" width="3.28515625" bestFit="1" customWidth="1"/>
    <col min="19" max="19" width="6.5703125" style="2" bestFit="1" customWidth="1"/>
  </cols>
  <sheetData>
    <row r="2" spans="2:19" ht="18.75" x14ac:dyDescent="0.25">
      <c r="B2" s="1"/>
      <c r="C2" s="1">
        <v>1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P2" s="15" t="s">
        <v>8</v>
      </c>
      <c r="Q2" s="16"/>
      <c r="R2" s="16"/>
      <c r="S2" s="16"/>
    </row>
    <row r="3" spans="2:19" ht="19.5" thickBot="1" x14ac:dyDescent="0.3">
      <c r="B3" s="1" t="s">
        <v>0</v>
      </c>
      <c r="C3" s="1"/>
      <c r="D3" s="1" t="s">
        <v>1</v>
      </c>
      <c r="E3" s="1" t="s">
        <v>1</v>
      </c>
      <c r="F3" s="1" t="s">
        <v>1</v>
      </c>
      <c r="G3" s="1" t="s">
        <v>1</v>
      </c>
      <c r="H3" s="1"/>
      <c r="I3" s="1" t="s">
        <v>1</v>
      </c>
      <c r="J3" s="1"/>
      <c r="K3" s="1" t="s">
        <v>1</v>
      </c>
      <c r="L3" s="1"/>
      <c r="M3" s="1"/>
      <c r="N3" s="1"/>
      <c r="P3" s="14"/>
      <c r="Q3" s="3"/>
      <c r="R3" s="3"/>
      <c r="S3" s="4" t="s">
        <v>9</v>
      </c>
    </row>
    <row r="4" spans="2:19" ht="15.75" x14ac:dyDescent="0.25">
      <c r="B4" s="1" t="s">
        <v>2</v>
      </c>
      <c r="C4" s="1"/>
      <c r="D4" s="1" t="s">
        <v>1</v>
      </c>
      <c r="E4" s="1" t="s">
        <v>1</v>
      </c>
      <c r="F4" s="1"/>
      <c r="G4" s="1" t="s">
        <v>1</v>
      </c>
      <c r="H4" s="1"/>
      <c r="I4" s="1"/>
      <c r="J4" s="1"/>
      <c r="K4" s="1" t="s">
        <v>1</v>
      </c>
      <c r="L4" s="1" t="s">
        <v>1</v>
      </c>
      <c r="M4" s="1"/>
      <c r="N4" s="1"/>
      <c r="P4" s="17">
        <v>4</v>
      </c>
      <c r="Q4" s="5" t="s">
        <v>5</v>
      </c>
      <c r="R4" s="6">
        <v>1</v>
      </c>
      <c r="S4" s="7" t="str">
        <f>T(INDEX($C$3:$N$9,MATCH(Q4,$B$3:$B$9,0),MATCH(LOOKUP(9^9,$P$3:P4),$C$2:$N$2,0)))</f>
        <v>T</v>
      </c>
    </row>
    <row r="5" spans="2:19" ht="15.75" x14ac:dyDescent="0.25">
      <c r="B5" s="1" t="s">
        <v>3</v>
      </c>
      <c r="C5" s="1" t="s">
        <v>1</v>
      </c>
      <c r="D5" s="1" t="s">
        <v>1</v>
      </c>
      <c r="E5" s="1"/>
      <c r="F5" s="1"/>
      <c r="G5" s="1"/>
      <c r="H5" s="1" t="s">
        <v>1</v>
      </c>
      <c r="I5" s="1"/>
      <c r="J5" s="1"/>
      <c r="K5" s="1"/>
      <c r="L5" s="1" t="s">
        <v>1</v>
      </c>
      <c r="M5" s="1" t="s">
        <v>1</v>
      </c>
      <c r="N5" s="1"/>
      <c r="P5" s="18"/>
      <c r="Q5" s="8" t="s">
        <v>6</v>
      </c>
      <c r="R5" s="9">
        <v>2</v>
      </c>
      <c r="S5" s="10" t="str">
        <f>T(INDEX($C$3:$N$9,MATCH(Q5,$B$3:$B$9,0),MATCH(LOOKUP(9^9,$P$3:P5),$C$2:$N$2,0)))</f>
        <v/>
      </c>
    </row>
    <row r="6" spans="2:19" ht="16.5" thickBot="1" x14ac:dyDescent="0.3">
      <c r="B6" s="1" t="s">
        <v>4</v>
      </c>
      <c r="C6" s="1" t="s">
        <v>1</v>
      </c>
      <c r="D6" s="1"/>
      <c r="E6" s="1"/>
      <c r="F6" s="1"/>
      <c r="G6" s="1"/>
      <c r="H6" s="1" t="s">
        <v>1</v>
      </c>
      <c r="I6" s="1"/>
      <c r="J6" s="1" t="s">
        <v>1</v>
      </c>
      <c r="K6" s="1"/>
      <c r="L6" s="1"/>
      <c r="M6" s="1" t="s">
        <v>1</v>
      </c>
      <c r="N6" s="1"/>
      <c r="P6" s="19"/>
      <c r="Q6" s="8" t="s">
        <v>7</v>
      </c>
      <c r="R6" s="9">
        <v>3</v>
      </c>
      <c r="S6" s="10" t="str">
        <f>T(INDEX($C$3:$N$9,MATCH(Q6,$B$3:$B$9,0),MATCH(LOOKUP(9^9,$P$3:P6),$C$2:$N$2,0)))</f>
        <v/>
      </c>
    </row>
    <row r="7" spans="2:19" ht="16.5" customHeight="1" x14ac:dyDescent="0.25">
      <c r="B7" s="1" t="s">
        <v>5</v>
      </c>
      <c r="C7" s="1"/>
      <c r="D7" s="1"/>
      <c r="E7" s="1"/>
      <c r="F7" s="1" t="s">
        <v>1</v>
      </c>
      <c r="G7" s="1"/>
      <c r="H7" s="1"/>
      <c r="I7" s="1" t="s">
        <v>1</v>
      </c>
      <c r="J7" s="1" t="s">
        <v>1</v>
      </c>
      <c r="K7" s="1" t="s">
        <v>1</v>
      </c>
      <c r="L7" s="1"/>
      <c r="M7" s="1"/>
      <c r="N7" s="1" t="s">
        <v>1</v>
      </c>
      <c r="P7" s="20">
        <v>5</v>
      </c>
      <c r="Q7" s="8" t="s">
        <v>0</v>
      </c>
      <c r="R7" s="9">
        <v>4</v>
      </c>
      <c r="S7" s="10" t="str">
        <f>T(INDEX($C$3:$N$9,MATCH(Q7,$B$3:$B$9,0),MATCH(LOOKUP(9^9,$P$3:P7),$C$2:$N$2,0)))</f>
        <v>T</v>
      </c>
    </row>
    <row r="8" spans="2:19" ht="16.5" customHeight="1" x14ac:dyDescent="0.25">
      <c r="B8" s="1" t="s">
        <v>6</v>
      </c>
      <c r="C8" s="1"/>
      <c r="D8" s="1"/>
      <c r="E8" s="1" t="s">
        <v>1</v>
      </c>
      <c r="F8" s="1"/>
      <c r="G8" s="1" t="s">
        <v>1</v>
      </c>
      <c r="H8" s="1"/>
      <c r="I8" s="1" t="s">
        <v>1</v>
      </c>
      <c r="J8" s="1"/>
      <c r="K8" s="1"/>
      <c r="L8" s="1" t="s">
        <v>1</v>
      </c>
      <c r="M8" s="1"/>
      <c r="N8" s="1" t="s">
        <v>1</v>
      </c>
      <c r="P8" s="21"/>
      <c r="Q8" s="8" t="s">
        <v>2</v>
      </c>
      <c r="R8" s="9">
        <v>5</v>
      </c>
      <c r="S8" s="10" t="str">
        <f>T(INDEX($C$3:$N$9,MATCH(Q8,$B$3:$B$9,0),MATCH(LOOKUP(9^9,$P$3:P8),$C$2:$N$2,0)))</f>
        <v>T</v>
      </c>
    </row>
    <row r="9" spans="2:19" ht="16.5" customHeight="1" x14ac:dyDescent="0.25">
      <c r="B9" s="1" t="s">
        <v>7</v>
      </c>
      <c r="C9" s="1"/>
      <c r="D9" s="1"/>
      <c r="E9" s="1" t="s">
        <v>1</v>
      </c>
      <c r="F9" s="1"/>
      <c r="G9" s="1" t="s">
        <v>1</v>
      </c>
      <c r="H9" s="1"/>
      <c r="I9" s="1" t="s">
        <v>1</v>
      </c>
      <c r="J9" s="1"/>
      <c r="K9" s="1"/>
      <c r="L9" s="1" t="s">
        <v>1</v>
      </c>
      <c r="M9" s="1"/>
      <c r="N9" s="1" t="s">
        <v>1</v>
      </c>
      <c r="P9" s="21"/>
      <c r="Q9" s="8" t="s">
        <v>3</v>
      </c>
      <c r="R9" s="9">
        <v>6</v>
      </c>
      <c r="S9" s="10" t="str">
        <f>T(INDEX($C$3:$N$9,MATCH(Q9,$B$3:$B$9,0),MATCH(LOOKUP(9^9,$P$3:P9),$C$2:$N$2,0)))</f>
        <v/>
      </c>
    </row>
    <row r="10" spans="2:19" ht="16.5" customHeight="1" x14ac:dyDescent="0.25">
      <c r="P10" s="21"/>
      <c r="Q10" s="8" t="s">
        <v>4</v>
      </c>
      <c r="R10" s="9">
        <v>7</v>
      </c>
      <c r="S10" s="10" t="str">
        <f>T(INDEX($C$3:$N$9,MATCH(Q10,$B$3:$B$9,0),MATCH(LOOKUP(9^9,$P$3:P10),$C$2:$N$2,0)))</f>
        <v/>
      </c>
    </row>
    <row r="11" spans="2:19" ht="16.5" customHeight="1" x14ac:dyDescent="0.25">
      <c r="P11" s="21"/>
      <c r="Q11" s="8" t="s">
        <v>5</v>
      </c>
      <c r="R11" s="9">
        <v>8</v>
      </c>
      <c r="S11" s="10" t="str">
        <f>T(INDEX($C$3:$N$9,MATCH(Q11,$B$3:$B$9,0),MATCH(LOOKUP(9^9,$P$3:P11),$C$2:$N$2,0)))</f>
        <v/>
      </c>
    </row>
    <row r="12" spans="2:19" ht="16.5" customHeight="1" x14ac:dyDescent="0.25">
      <c r="P12" s="21"/>
      <c r="Q12" s="8" t="s">
        <v>6</v>
      </c>
      <c r="R12" s="9">
        <v>9</v>
      </c>
      <c r="S12" s="10" t="str">
        <f>T(INDEX($C$3:$N$9,MATCH(Q12,$B$3:$B$9,0),MATCH(LOOKUP(9^9,$P$3:P12),$C$2:$N$2,0)))</f>
        <v>T</v>
      </c>
    </row>
    <row r="13" spans="2:19" ht="16.5" customHeight="1" thickBot="1" x14ac:dyDescent="0.3">
      <c r="P13" s="22"/>
      <c r="Q13" s="8" t="s">
        <v>7</v>
      </c>
      <c r="R13" s="9">
        <v>10</v>
      </c>
      <c r="S13" s="10" t="str">
        <f>T(INDEX($C$3:$N$9,MATCH(Q13,$B$3:$B$9,0),MATCH(LOOKUP(9^9,$P$3:P13),$C$2:$N$2,0)))</f>
        <v>T</v>
      </c>
    </row>
    <row r="14" spans="2:19" ht="16.5" customHeight="1" x14ac:dyDescent="0.25">
      <c r="P14" s="20">
        <v>3</v>
      </c>
      <c r="Q14" s="8" t="s">
        <v>0</v>
      </c>
      <c r="R14" s="9">
        <v>11</v>
      </c>
      <c r="S14" s="10" t="str">
        <f>T(INDEX($C$3:$N$9,MATCH(Q14,$B$3:$B$9,0),MATCH(LOOKUP(9^9,$P$3:P14),$C$2:$N$2,0)))</f>
        <v>T</v>
      </c>
    </row>
    <row r="15" spans="2:19" ht="16.5" customHeight="1" x14ac:dyDescent="0.25">
      <c r="P15" s="21"/>
      <c r="Q15" s="8" t="s">
        <v>2</v>
      </c>
      <c r="R15" s="9">
        <v>12</v>
      </c>
      <c r="S15" s="10" t="str">
        <f>T(INDEX($C$3:$N$9,MATCH(Q15,$B$3:$B$9,0),MATCH(LOOKUP(9^9,$P$3:P15),$C$2:$N$2,0)))</f>
        <v>T</v>
      </c>
    </row>
    <row r="16" spans="2:19" ht="16.5" customHeight="1" x14ac:dyDescent="0.25">
      <c r="P16" s="21"/>
      <c r="Q16" s="8" t="s">
        <v>3</v>
      </c>
      <c r="R16" s="9">
        <v>13</v>
      </c>
      <c r="S16" s="10" t="str">
        <f>T(INDEX($C$3:$N$9,MATCH(Q16,$B$3:$B$9,0),MATCH(LOOKUP(9^9,$P$3:P16),$C$2:$N$2,0)))</f>
        <v/>
      </c>
    </row>
    <row r="17" spans="16:19" ht="16.5" customHeight="1" x14ac:dyDescent="0.25">
      <c r="P17" s="21"/>
      <c r="Q17" s="8" t="s">
        <v>4</v>
      </c>
      <c r="R17" s="9">
        <v>14</v>
      </c>
      <c r="S17" s="10" t="str">
        <f>T(INDEX($C$3:$N$9,MATCH(Q17,$B$3:$B$9,0),MATCH(LOOKUP(9^9,$P$3:P17),$C$2:$N$2,0)))</f>
        <v/>
      </c>
    </row>
    <row r="18" spans="16:19" ht="16.5" customHeight="1" x14ac:dyDescent="0.25">
      <c r="P18" s="21"/>
      <c r="Q18" s="8" t="s">
        <v>5</v>
      </c>
      <c r="R18" s="9">
        <v>15</v>
      </c>
      <c r="S18" s="10" t="str">
        <f>T(INDEX($C$3:$N$9,MATCH(Q18,$B$3:$B$9,0),MATCH(LOOKUP(9^9,$P$3:P18),$C$2:$N$2,0)))</f>
        <v/>
      </c>
    </row>
    <row r="19" spans="16:19" ht="16.5" customHeight="1" x14ac:dyDescent="0.25">
      <c r="P19" s="21"/>
      <c r="Q19" s="8" t="s">
        <v>6</v>
      </c>
      <c r="R19" s="9">
        <v>16</v>
      </c>
      <c r="S19" s="10" t="str">
        <f>T(INDEX($C$3:$N$9,MATCH(Q19,$B$3:$B$9,0),MATCH(LOOKUP(9^9,$P$3:P19),$C$2:$N$2,0)))</f>
        <v>T</v>
      </c>
    </row>
    <row r="20" spans="16:19" ht="16.5" customHeight="1" thickBot="1" x14ac:dyDescent="0.3">
      <c r="P20" s="22"/>
      <c r="Q20" s="8" t="s">
        <v>7</v>
      </c>
      <c r="R20" s="9">
        <v>17</v>
      </c>
      <c r="S20" s="10" t="str">
        <f>T(INDEX($C$3:$N$9,MATCH(Q20,$B$3:$B$9,0),MATCH(LOOKUP(9^9,$P$3:P20),$C$2:$N$2,0)))</f>
        <v>T</v>
      </c>
    </row>
    <row r="21" spans="16:19" ht="16.5" customHeight="1" x14ac:dyDescent="0.25">
      <c r="P21" s="20">
        <v>2</v>
      </c>
      <c r="Q21" s="8" t="s">
        <v>0</v>
      </c>
      <c r="R21" s="9">
        <v>18</v>
      </c>
      <c r="S21" s="10" t="str">
        <f>T(INDEX($C$3:$N$9,MATCH(Q21,$B$3:$B$9,0),MATCH(LOOKUP(9^9,$P$3:P21),$C$2:$N$2,0)))</f>
        <v>T</v>
      </c>
    </row>
    <row r="22" spans="16:19" ht="16.5" customHeight="1" x14ac:dyDescent="0.25">
      <c r="P22" s="21"/>
      <c r="Q22" s="8" t="s">
        <v>2</v>
      </c>
      <c r="R22" s="9">
        <v>19</v>
      </c>
      <c r="S22" s="10" t="str">
        <f>T(INDEX($C$3:$N$9,MATCH(Q22,$B$3:$B$9,0),MATCH(LOOKUP(9^9,$P$3:P22),$C$2:$N$2,0)))</f>
        <v>T</v>
      </c>
    </row>
    <row r="23" spans="16:19" ht="16.5" customHeight="1" x14ac:dyDescent="0.25">
      <c r="P23" s="21"/>
      <c r="Q23" s="8" t="s">
        <v>3</v>
      </c>
      <c r="R23" s="9">
        <v>20</v>
      </c>
      <c r="S23" s="10" t="str">
        <f>T(INDEX($C$3:$N$9,MATCH(Q23,$B$3:$B$9,0),MATCH(LOOKUP(9^9,$P$3:P23),$C$2:$N$2,0)))</f>
        <v>T</v>
      </c>
    </row>
    <row r="24" spans="16:19" ht="16.5" customHeight="1" x14ac:dyDescent="0.25">
      <c r="P24" s="21"/>
      <c r="Q24" s="8" t="s">
        <v>4</v>
      </c>
      <c r="R24" s="9">
        <v>21</v>
      </c>
      <c r="S24" s="10" t="str">
        <f>T(INDEX($C$3:$N$9,MATCH(Q24,$B$3:$B$9,0),MATCH(LOOKUP(9^9,$P$3:P24),$C$2:$N$2,0)))</f>
        <v/>
      </c>
    </row>
    <row r="25" spans="16:19" ht="16.5" customHeight="1" x14ac:dyDescent="0.25">
      <c r="P25" s="21"/>
      <c r="Q25" s="8" t="s">
        <v>5</v>
      </c>
      <c r="R25" s="9">
        <v>22</v>
      </c>
      <c r="S25" s="10" t="str">
        <f>T(INDEX($C$3:$N$9,MATCH(Q25,$B$3:$B$9,0),MATCH(LOOKUP(9^9,$P$3:P25),$C$2:$N$2,0)))</f>
        <v/>
      </c>
    </row>
    <row r="26" spans="16:19" ht="16.5" customHeight="1" x14ac:dyDescent="0.25">
      <c r="P26" s="21"/>
      <c r="Q26" s="8" t="s">
        <v>6</v>
      </c>
      <c r="R26" s="9">
        <v>23</v>
      </c>
      <c r="S26" s="10" t="str">
        <f>T(INDEX($C$3:$N$9,MATCH(Q26,$B$3:$B$9,0),MATCH(LOOKUP(9^9,$P$3:P26),$C$2:$N$2,0)))</f>
        <v/>
      </c>
    </row>
    <row r="27" spans="16:19" ht="16.5" customHeight="1" thickBot="1" x14ac:dyDescent="0.3">
      <c r="P27" s="22"/>
      <c r="Q27" s="8" t="s">
        <v>7</v>
      </c>
      <c r="R27" s="9">
        <v>24</v>
      </c>
      <c r="S27" s="10" t="str">
        <f>T(INDEX($C$3:$N$9,MATCH(Q27,$B$3:$B$9,0),MATCH(LOOKUP(9^9,$P$3:P27),$C$2:$N$2,0)))</f>
        <v/>
      </c>
    </row>
    <row r="28" spans="16:19" ht="15.75" x14ac:dyDescent="0.25">
      <c r="P28" s="17">
        <v>3</v>
      </c>
      <c r="Q28" s="8" t="s">
        <v>0</v>
      </c>
      <c r="R28" s="9">
        <v>25</v>
      </c>
      <c r="S28" s="10" t="str">
        <f>T(INDEX($C$3:$N$9,MATCH(Q28,$B$3:$B$9,0),MATCH(LOOKUP(9^9,$P$3:P28),$C$2:$N$2,0)))</f>
        <v>T</v>
      </c>
    </row>
    <row r="29" spans="16:19" ht="15.75" x14ac:dyDescent="0.25">
      <c r="P29" s="18"/>
      <c r="Q29" s="8" t="s">
        <v>2</v>
      </c>
      <c r="R29" s="9">
        <v>26</v>
      </c>
      <c r="S29" s="10" t="str">
        <f>T(INDEX($C$3:$N$9,MATCH(Q29,$B$3:$B$9,0),MATCH(LOOKUP(9^9,$P$3:P29),$C$2:$N$2,0)))</f>
        <v>T</v>
      </c>
    </row>
    <row r="30" spans="16:19" ht="15.75" x14ac:dyDescent="0.25">
      <c r="P30" s="18"/>
      <c r="Q30" s="8" t="s">
        <v>3</v>
      </c>
      <c r="R30" s="9">
        <v>27</v>
      </c>
      <c r="S30" s="10" t="str">
        <f>T(INDEX($C$3:$N$9,MATCH(Q30,$B$3:$B$9,0),MATCH(LOOKUP(9^9,$P$3:P30),$C$2:$N$2,0)))</f>
        <v/>
      </c>
    </row>
    <row r="31" spans="16:19" ht="15.75" x14ac:dyDescent="0.25">
      <c r="P31" s="18"/>
      <c r="Q31" s="8" t="s">
        <v>4</v>
      </c>
      <c r="R31" s="9">
        <v>28</v>
      </c>
      <c r="S31" s="10" t="str">
        <f>T(INDEX($C$3:$N$9,MATCH(Q31,$B$3:$B$9,0),MATCH(LOOKUP(9^9,$P$3:P31),$C$2:$N$2,0)))</f>
        <v/>
      </c>
    </row>
    <row r="32" spans="16:19" ht="15.75" x14ac:dyDescent="0.25">
      <c r="P32" s="18"/>
      <c r="Q32" s="8" t="s">
        <v>5</v>
      </c>
      <c r="R32" s="9">
        <v>29</v>
      </c>
      <c r="S32" s="10" t="str">
        <f>T(INDEX($C$3:$N$9,MATCH(Q32,$B$3:$B$9,0),MATCH(LOOKUP(9^9,$P$3:P32),$C$2:$N$2,0)))</f>
        <v/>
      </c>
    </row>
    <row r="33" spans="16:19" ht="16.5" thickBot="1" x14ac:dyDescent="0.3">
      <c r="P33" s="19"/>
      <c r="Q33" s="8" t="s">
        <v>6</v>
      </c>
      <c r="R33" s="9">
        <v>30</v>
      </c>
      <c r="S33" s="10" t="str">
        <f>T(INDEX($C$3:$N$9,MATCH(Q33,$B$3:$B$9,0),MATCH(LOOKUP(9^9,$P$3:P33),$C$2:$N$2,0)))</f>
        <v>T</v>
      </c>
    </row>
    <row r="34" spans="16:19" ht="16.5" thickBot="1" x14ac:dyDescent="0.3">
      <c r="Q34" s="11"/>
      <c r="R34" s="12"/>
      <c r="S34" s="10"/>
    </row>
    <row r="35" spans="16:19" x14ac:dyDescent="0.25">
      <c r="P35" s="13"/>
      <c r="Q35" s="13"/>
      <c r="R35" s="13"/>
      <c r="S35" s="13"/>
    </row>
  </sheetData>
  <mergeCells count="6">
    <mergeCell ref="P28:P33"/>
    <mergeCell ref="P2:S2"/>
    <mergeCell ref="P4:P6"/>
    <mergeCell ref="P7:P13"/>
    <mergeCell ref="P14:P20"/>
    <mergeCell ref="P21:P27"/>
  </mergeCells>
  <conditionalFormatting sqref="C3:N9">
    <cfRule type="containsText" dxfId="18" priority="4" stopIfTrue="1" operator="containsText" text="T">
      <formula>NOT(ISERROR(SEARCH("T",C3)))</formula>
    </cfRule>
  </conditionalFormatting>
  <conditionalFormatting sqref="Q4:S7 Q8:R33 S5:S34">
    <cfRule type="expression" dxfId="17" priority="2" stopIfTrue="1">
      <formula>$X4="dimanche"</formula>
    </cfRule>
    <cfRule type="expression" dxfId="16" priority="3" stopIfTrue="1">
      <formula>$X4="samedi"</formula>
    </cfRule>
  </conditionalFormatting>
  <conditionalFormatting sqref="S4:S34">
    <cfRule type="containsText" dxfId="15" priority="1" stopIfTrue="1" operator="containsText" text="T">
      <formula>NOT(ISERROR(SEARCH("T",S4)))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 </cp:lastModifiedBy>
  <dcterms:created xsi:type="dcterms:W3CDTF">2017-07-17T20:51:29Z</dcterms:created>
  <dcterms:modified xsi:type="dcterms:W3CDTF">2017-07-17T22:03:08Z</dcterms:modified>
</cp:coreProperties>
</file>