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960" yWindow="885" windowWidth="19395" windowHeight="7155"/>
  </bookViews>
  <sheets>
    <sheet name="Calcul" sheetId="1" r:id="rId1"/>
  </sheets>
  <definedNames>
    <definedName name="Services">#REF!</definedName>
  </definedNames>
  <calcPr calcId="145621"/>
</workbook>
</file>

<file path=xl/calcChain.xml><?xml version="1.0" encoding="utf-8"?>
<calcChain xmlns="http://schemas.openxmlformats.org/spreadsheetml/2006/main">
  <c r="E11" i="1" l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<sst xmlns="http://schemas.openxmlformats.org/spreadsheetml/2006/main" count="5" uniqueCount="5">
  <si>
    <t xml:space="preserve"> </t>
  </si>
  <si>
    <t>Début</t>
  </si>
  <si>
    <t>Fin</t>
  </si>
  <si>
    <t>Calcul manuel</t>
  </si>
  <si>
    <t>Calcul automatisé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</si>
</sst>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C]mmm\ d\,\ yyyy\ h:mm\ AM/PM"/>
  </numFmts>
  <fonts count="10" x14ac:knownFonts="1">
    <font>
      <sz val="11"/>
      <color theme="1"/>
      <name val="Calibri"/>
      <family val="2"/>
      <scheme val="minor"/>
    </font>
    <font>
      <sz val="20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u/>
      <sz val="11"/>
      <color theme="4" tint="-0.499984740745262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u/>
      <sz val="16"/>
      <color theme="4" tint="-0.499984740745262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u/>
      <sz val="14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4" tint="-0.499984740745262"/>
      </left>
      <right/>
      <top style="hair">
        <color theme="4" tint="-0.499984740745262"/>
      </top>
      <bottom style="hair">
        <color theme="4" tint="-0.49998474074526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8" fillId="2" borderId="0" xfId="0" applyFont="1" applyFill="1"/>
    <xf numFmtId="0" fontId="2" fillId="2" borderId="0" xfId="0" quotePrefix="1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vertical="center"/>
    </xf>
    <xf numFmtId="1" fontId="1" fillId="3" borderId="3" xfId="0" applyNumberFormat="1" applyFont="1" applyFill="1" applyBorder="1" applyAlignment="1">
      <alignment horizontal="center" vertical="center"/>
    </xf>
    <xf numFmtId="0" fontId="2" fillId="2" borderId="0" xfId="0" applyNumberFormat="1" applyFont="1" applyFill="1"/>
  </cellXfs>
  <cellStyles count="1">
    <cellStyle name="Normal" xfId="0" builtinId="0"/>
  </cellStyles>
  <dxfs count="35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tabSelected="1" topLeftCell="A4" workbookViewId="0">
      <selection activeCell="G4" sqref="G4"/>
    </sheetView>
  </sheetViews>
  <sheetFormatPr baseColWidth="10" defaultColWidth="11.42578125" defaultRowHeight="15" x14ac:dyDescent="0.25"/>
  <cols>
    <col min="1" max="1" width="18.7109375" style="1" customWidth="1"/>
    <col min="2" max="2" width="2.7109375" style="1" customWidth="1"/>
    <col min="3" max="4" width="29.140625" style="1" customWidth="1"/>
    <col min="5" max="5" width="23.42578125" style="1" bestFit="1" customWidth="1"/>
    <col min="6" max="6" width="23.7109375" style="9" bestFit="1" customWidth="1"/>
    <col min="7" max="7" width="13.5703125" style="1" customWidth="1"/>
    <col min="8" max="8" width="29.85546875" style="1" bestFit="1" customWidth="1"/>
    <col min="9" max="16384" width="11.42578125" style="1"/>
  </cols>
  <sheetData>
    <row r="1" spans="1:7" ht="32.25" customHeight="1" x14ac:dyDescent="0.25"/>
    <row r="2" spans="1:7" s="2" customFormat="1" ht="32.25" customHeight="1" x14ac:dyDescent="0.25">
      <c r="A2" s="4"/>
      <c r="E2" s="13"/>
      <c r="F2" s="10"/>
    </row>
    <row r="3" spans="1:7" ht="25.5" customHeight="1" x14ac:dyDescent="0.25">
      <c r="A3" s="3"/>
      <c r="C3" s="5" t="s">
        <v>1</v>
      </c>
      <c r="D3" s="5" t="s">
        <v>2</v>
      </c>
      <c r="E3" s="5" t="s">
        <v>4</v>
      </c>
      <c r="F3" s="11" t="s">
        <v>3</v>
      </c>
    </row>
    <row r="4" spans="1:7" ht="30" customHeight="1" x14ac:dyDescent="0.25">
      <c r="A4" s="15"/>
      <c r="C4" s="6">
        <v>42188.213888888902</v>
      </c>
      <c r="D4" s="6">
        <v>42188.324999999997</v>
      </c>
      <c r="E4" s="14">
        <f>NETWORKDAYS.INTL(C4,D4,"0001111")*600+NETWORKDAYS.INTL(C4,D4,"1110011")*720-(MAX(MIN(C4-INT(C4),IF(MOD(WEEKDAY(C4),7)&gt;1,IF(MOD(WEEKDAY(C4),7)&lt;5,18/24,20/24),0)),8/24)-8/24)*1440-(IF(MOD(WEEKDAY(D4),7)&gt;1,IF(MOD(WEEKDAY(D4),7)&lt;5,18/24,20/24),0)-MIN(MAX(D4-INT(D4),8/24),IF(MOD(WEEKDAY(D4),7)&gt;1,IF(MOD(WEEKDAY(D4),7)&lt;5,18/24,20/24),0)))*1440</f>
        <v>0</v>
      </c>
      <c r="F4" s="12">
        <v>0</v>
      </c>
      <c r="G4" s="8"/>
    </row>
    <row r="5" spans="1:7" ht="30" customHeight="1" x14ac:dyDescent="0.25">
      <c r="A5" s="15"/>
      <c r="C5" s="6">
        <v>42187.248611111099</v>
      </c>
      <c r="D5" s="6">
        <v>42187.715277777803</v>
      </c>
      <c r="E5" s="14">
        <f>NETWORKDAYS.INTL(C5,D5,"0001111")*600+NETWORKDAYS.INTL(C5,D5,"1110011")*720-(MAX(MIN(C5-INT(C5),IF(MOD(WEEKDAY(C5),7)&gt;1,IF(MOD(WEEKDAY(C5),7)&lt;5,18/24,20/24),0)),8/24)-8/24)*1440-(IF(MOD(WEEKDAY(D5),7)&gt;1,IF(MOD(WEEKDAY(D5),7)&lt;5,18/24,20/24),0)-MIN(MAX(D5-INT(D5),8/24),IF(MOD(WEEKDAY(D5),7)&gt;1,IF(MOD(WEEKDAY(D5),7)&lt;5,18/24,20/24),0)))*1440</f>
        <v>550.00000003608875</v>
      </c>
      <c r="F5" s="12">
        <v>550</v>
      </c>
      <c r="G5" s="8"/>
    </row>
    <row r="6" spans="1:7" ht="30" customHeight="1" x14ac:dyDescent="0.25">
      <c r="A6" s="15"/>
      <c r="C6" s="6">
        <v>42216.248611111114</v>
      </c>
      <c r="D6" s="6">
        <v>42217.248611111114</v>
      </c>
      <c r="E6" s="14">
        <f>NETWORKDAYS.INTL(C6,D6,"0001111")*600+NETWORKDAYS.INTL(C6,D6,"1110011")*720-(MAX(MIN(C6-INT(C6),IF(MOD(WEEKDAY(C6),7)&gt;1,IF(MOD(WEEKDAY(C6),7)&lt;5,18/24,20/24),0)),8/24)-8/24)*1440-(IF(MOD(WEEKDAY(D6),7)&gt;1,IF(MOD(WEEKDAY(D6),7)&lt;5,18/24,20/24),0)-MIN(MAX(D6-INT(D6),8/24),IF(MOD(WEEKDAY(D6),7)&gt;1,IF(MOD(WEEKDAY(D6),7)&lt;5,18/24,20/24),0)))*1440</f>
        <v>720</v>
      </c>
      <c r="F6" s="12">
        <v>720</v>
      </c>
      <c r="G6" s="8"/>
    </row>
    <row r="7" spans="1:7" ht="30" customHeight="1" x14ac:dyDescent="0.25">
      <c r="A7" s="1" t="s">
        <v>0</v>
      </c>
      <c r="C7" s="6">
        <v>42217.248611111114</v>
      </c>
      <c r="D7" s="6">
        <v>42219.341666666667</v>
      </c>
      <c r="E7" s="14">
        <f>NETWORKDAYS.INTL(C7,D7,"0001111")*600+NETWORKDAYS.INTL(C7,D7,"1110011")*720-(MAX(MIN(C7-INT(C7),IF(MOD(WEEKDAY(C7),7)&gt;1,IF(MOD(WEEKDAY(C7),7)&lt;5,18/24,20/24),0)),8/24)-8/24)*1440-(IF(MOD(WEEKDAY(D7),7)&gt;1,IF(MOD(WEEKDAY(D7),7)&lt;5,18/24,20/24),0)-MIN(MAX(D7-INT(D7),8/24),IF(MOD(WEEKDAY(D7),7)&gt;1,IF(MOD(WEEKDAY(D7),7)&lt;5,18/24,20/24),0)))*1440</f>
        <v>12.000000000698492</v>
      </c>
      <c r="F7" s="12">
        <v>12</v>
      </c>
      <c r="G7" s="8"/>
    </row>
    <row r="8" spans="1:7" ht="30" customHeight="1" x14ac:dyDescent="0.25">
      <c r="C8" s="6">
        <v>42216.248611111114</v>
      </c>
      <c r="D8" s="6">
        <v>42219.341666666667</v>
      </c>
      <c r="E8" s="14">
        <f>NETWORKDAYS.INTL(C8,D8,"0001111")*600+NETWORKDAYS.INTL(C8,D8,"1110011")*720-(MAX(MIN(C8-INT(C8),IF(MOD(WEEKDAY(C8),7)&gt;1,IF(MOD(WEEKDAY(C8),7)&lt;5,18/24,20/24),0)),8/24)-8/24)*1440-(IF(MOD(WEEKDAY(D8),7)&gt;1,IF(MOD(WEEKDAY(D8),7)&lt;5,18/24,20/24),0)-MIN(MAX(D8-INT(D8),8/24),IF(MOD(WEEKDAY(D8),7)&gt;1,IF(MOD(WEEKDAY(D8),7)&lt;5,18/24,20/24),0)))*1440</f>
        <v>732.00000000069849</v>
      </c>
      <c r="F8" s="12">
        <v>732</v>
      </c>
    </row>
    <row r="9" spans="1:7" ht="30" customHeight="1" x14ac:dyDescent="0.25">
      <c r="C9" s="6">
        <v>42218.248611111114</v>
      </c>
      <c r="D9" s="6">
        <v>42220.248611111114</v>
      </c>
      <c r="E9" s="14">
        <f>NETWORKDAYS.INTL(C9,D9,"0001111")*600+NETWORKDAYS.INTL(C9,D9,"1110011")*720-(MAX(MIN(C9-INT(C9),IF(MOD(WEEKDAY(C9),7)&gt;1,IF(MOD(WEEKDAY(C9),7)&lt;5,18/24,20/24),0)),8/24)-8/24)*1440-(IF(MOD(WEEKDAY(D9),7)&gt;1,IF(MOD(WEEKDAY(D9),7)&lt;5,18/24,20/24),0)-MIN(MAX(D9-INT(D9),8/24),IF(MOD(WEEKDAY(D9),7)&gt;1,IF(MOD(WEEKDAY(D9),7)&lt;5,18/24,20/24),0)))*1440</f>
        <v>600</v>
      </c>
      <c r="F9" s="12">
        <v>600</v>
      </c>
    </row>
    <row r="10" spans="1:7" ht="30" customHeight="1" x14ac:dyDescent="0.25">
      <c r="C10" s="6">
        <v>42216.248611111114</v>
      </c>
      <c r="D10" s="6">
        <v>42220.790277777778</v>
      </c>
      <c r="E10" s="14">
        <f>NETWORKDAYS.INTL(C10,D10,"0001111")*600+NETWORKDAYS.INTL(C10,D10,"1110011")*720-(MAX(MIN(C10-INT(C10),IF(MOD(WEEKDAY(C10),7)&gt;1,IF(MOD(WEEKDAY(C10),7)&lt;5,18/24,20/24),0)),8/24)-8/24)*1440-(IF(MOD(WEEKDAY(D10),7)&gt;1,IF(MOD(WEEKDAY(D10),7)&lt;5,18/24,20/24),0)-MIN(MAX(D10-INT(D10),8/24),IF(MOD(WEEKDAY(D10),7)&gt;1,IF(MOD(WEEKDAY(D10),7)&lt;5,18/24,20/24),0)))*1440</f>
        <v>1920</v>
      </c>
      <c r="F10" s="12">
        <v>1920</v>
      </c>
    </row>
    <row r="11" spans="1:7" ht="30" customHeight="1" x14ac:dyDescent="0.25">
      <c r="C11" s="6">
        <v>42216.248611111114</v>
      </c>
      <c r="D11" s="6">
        <v>42216.916666666664</v>
      </c>
      <c r="E11" s="14">
        <f>NETWORKDAYS.INTL(C11,D11,"0001111")*600+NETWORKDAYS.INTL(C11,D11,"1110011")*720-(MAX(MIN(C11-INT(C11),IF(MOD(WEEKDAY(C11),7)&gt;1,IF(MOD(WEEKDAY(C11),7)&lt;5,18/24,20/24),0)),8/24)-8/24)*1440-(IF(MOD(WEEKDAY(D11),7)&gt;1,IF(MOD(WEEKDAY(D11),7)&lt;5,18/24,20/24),0)-MIN(MAX(D11-INT(D11),8/24),IF(MOD(WEEKDAY(D11),7)&gt;1,IF(MOD(WEEKDAY(D11),7)&lt;5,18/24,20/24),0)))*1440</f>
        <v>720</v>
      </c>
      <c r="F11" s="12">
        <v>720</v>
      </c>
    </row>
    <row r="12" spans="1:7" ht="15.75" x14ac:dyDescent="0.25">
      <c r="A12" s="7"/>
      <c r="F12" s="10"/>
    </row>
  </sheetData>
  <conditionalFormatting sqref="C5:D11">
    <cfRule type="expression" dxfId="34" priority="449">
      <formula>AND(#REF!=5,#REF!&gt;10080,#REF!&lt;&gt;"Exclu")</formula>
    </cfRule>
    <cfRule type="expression" dxfId="33" priority="450">
      <formula>AND(#REF!=4,#REF!&gt;1440,#REF!&lt;&gt;"Exclu")</formula>
    </cfRule>
    <cfRule type="expression" dxfId="32" priority="451">
      <formula>AND(#REF!=3,#REF!&gt;480,#REF!&lt;&gt;"Exclu")</formula>
    </cfRule>
    <cfRule type="expression" dxfId="31" priority="452">
      <formula>AND(#REF!="3I",#REF!&gt;240,#REF!&lt;&gt;"Exclu")</formula>
    </cfRule>
    <cfRule type="expression" dxfId="30" priority="453">
      <formula>AND(#REF!="3C",#REF!&gt;240,#REF!&lt;&gt;"Exclu")</formula>
    </cfRule>
    <cfRule type="expression" dxfId="29" priority="454">
      <formula>AND(#REF!=2,#REF!&gt;240,#REF!&lt;&gt;"Exclu")</formula>
    </cfRule>
    <cfRule type="expression" dxfId="28" priority="455">
      <formula>AND(#REF!=1,#REF!&gt;120,#REF!&lt;&gt;"Exclu")</formula>
    </cfRule>
  </conditionalFormatting>
  <conditionalFormatting sqref="C4 D6">
    <cfRule type="expression" dxfId="27" priority="365">
      <formula>AND(#REF!=5,#REF!&gt;10080,#REF!&lt;&gt;"Exclu")</formula>
    </cfRule>
    <cfRule type="expression" dxfId="26" priority="366">
      <formula>AND(#REF!=4,#REF!&gt;1440,#REF!&lt;&gt;"Exclu")</formula>
    </cfRule>
    <cfRule type="expression" dxfId="25" priority="367">
      <formula>AND(#REF!=3,#REF!&gt;480,#REF!&lt;&gt;"Exclu")</formula>
    </cfRule>
    <cfRule type="expression" dxfId="24" priority="368">
      <formula>AND(#REF!="3I",#REF!&gt;240,#REF!&lt;&gt;"Exclu")</formula>
    </cfRule>
    <cfRule type="expression" dxfId="23" priority="369">
      <formula>AND(#REF!="3C",#REF!&gt;240,#REF!&lt;&gt;"Exclu")</formula>
    </cfRule>
    <cfRule type="expression" dxfId="22" priority="370">
      <formula>AND(#REF!=2,#REF!&gt;240,#REF!&lt;&gt;"Exclu")</formula>
    </cfRule>
    <cfRule type="expression" dxfId="21" priority="371">
      <formula>AND(#REF!=1,#REF!&gt;120,#REF!&lt;&gt;"Exclu")</formula>
    </cfRule>
  </conditionalFormatting>
  <conditionalFormatting sqref="C4:D8">
    <cfRule type="expression" dxfId="20" priority="358">
      <formula>AND(#REF!=5,#REF!&gt;10080,#REF!&lt;&gt;"Exclu")</formula>
    </cfRule>
    <cfRule type="expression" dxfId="19" priority="359">
      <formula>AND(#REF!=4,#REF!&gt;1440,#REF!&lt;&gt;"Exclu")</formula>
    </cfRule>
    <cfRule type="expression" dxfId="18" priority="360">
      <formula>AND(#REF!=3,#REF!&gt;480,#REF!&lt;&gt;"Exclu")</formula>
    </cfRule>
    <cfRule type="expression" dxfId="17" priority="361">
      <formula>AND(#REF!="3I",#REF!&gt;240,#REF!&lt;&gt;"Exclu")</formula>
    </cfRule>
    <cfRule type="expression" dxfId="16" priority="362">
      <formula>AND(#REF!="3C",#REF!&gt;240,#REF!&lt;&gt;"Exclu")</formula>
    </cfRule>
    <cfRule type="expression" dxfId="15" priority="363">
      <formula>AND(#REF!=2,#REF!&gt;240,#REF!&lt;&gt;"Exclu")</formula>
    </cfRule>
    <cfRule type="expression" dxfId="14" priority="364">
      <formula>AND(#REF!=1,#REF!&gt;120,#REF!&lt;&gt;"Exclu")</formula>
    </cfRule>
  </conditionalFormatting>
  <conditionalFormatting sqref="C8">
    <cfRule type="expression" dxfId="13" priority="64">
      <formula>AND(#REF!=5,#REF!&gt;10080,#REF!&lt;&gt;"Exclu")</formula>
    </cfRule>
    <cfRule type="expression" dxfId="12" priority="65">
      <formula>AND(#REF!=4,#REF!&gt;1440,#REF!&lt;&gt;"Exclu")</formula>
    </cfRule>
    <cfRule type="expression" dxfId="11" priority="66">
      <formula>AND(#REF!=3,#REF!&gt;480,#REF!&lt;&gt;"Exclu")</formula>
    </cfRule>
    <cfRule type="expression" dxfId="10" priority="67">
      <formula>AND(#REF!="3I",#REF!&gt;240,#REF!&lt;&gt;"Exclu")</formula>
    </cfRule>
    <cfRule type="expression" dxfId="9" priority="68">
      <formula>AND(#REF!="3C",#REF!&gt;240,#REF!&lt;&gt;"Exclu")</formula>
    </cfRule>
    <cfRule type="expression" dxfId="8" priority="69">
      <formula>AND(#REF!=2,#REF!&gt;240,#REF!&lt;&gt;"Exclu")</formula>
    </cfRule>
    <cfRule type="expression" dxfId="7" priority="70">
      <formula>AND(#REF!=1,#REF!&gt;120,#REF!&lt;&gt;"Exclu")</formula>
    </cfRule>
  </conditionalFormatting>
  <conditionalFormatting sqref="C11">
    <cfRule type="expression" dxfId="6" priority="1">
      <formula>AND(#REF!=5,#REF!&gt;10080,#REF!&lt;&gt;"Exclu")</formula>
    </cfRule>
    <cfRule type="expression" dxfId="5" priority="2">
      <formula>AND(#REF!=4,#REF!&gt;1440,#REF!&lt;&gt;"Exclu")</formula>
    </cfRule>
    <cfRule type="expression" dxfId="4" priority="3">
      <formula>AND(#REF!=3,#REF!&gt;480,#REF!&lt;&gt;"Exclu")</formula>
    </cfRule>
    <cfRule type="expression" dxfId="3" priority="4">
      <formula>AND(#REF!="3I",#REF!&gt;240,#REF!&lt;&gt;"Exclu")</formula>
    </cfRule>
    <cfRule type="expression" dxfId="2" priority="5">
      <formula>AND(#REF!="3C",#REF!&gt;240,#REF!&lt;&gt;"Exclu")</formula>
    </cfRule>
    <cfRule type="expression" dxfId="1" priority="6">
      <formula>AND(#REF!=2,#REF!&gt;240,#REF!&lt;&gt;"Exclu")</formula>
    </cfRule>
    <cfRule type="expression" dxfId="0" priority="7">
      <formula>AND(#REF!=1,#REF!&gt;120,#REF!&lt;&gt;"Exclu")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 </cp:lastModifiedBy>
  <dcterms:created xsi:type="dcterms:W3CDTF">2014-11-04T23:11:09Z</dcterms:created>
  <dcterms:modified xsi:type="dcterms:W3CDTF">2016-01-14T12:43:42Z</dcterms:modified>
</cp:coreProperties>
</file>