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0" windowWidth="20730" windowHeight="9555"/>
  </bookViews>
  <sheets>
    <sheet name="Feuil1" sheetId="1" r:id="rId1"/>
    <sheet name="Feuil2" sheetId="2" r:id="rId2"/>
    <sheet name="Feuil3" sheetId="3" r:id="rId3"/>
  </sheets>
  <definedNames>
    <definedName name="Frmt">OFFSET(Feuil1!$J$2,,,COUNTA(Feuil1!$J:$J)-1)</definedName>
  </definedNames>
  <calcPr calcId="145621"/>
</workbook>
</file>

<file path=xl/calcChain.xml><?xml version="1.0" encoding="utf-8"?>
<calcChain xmlns="http://schemas.openxmlformats.org/spreadsheetml/2006/main">
  <c r="F15" i="1" l="1" a="1"/>
  <c r="F15" i="1" s="1"/>
  <c r="G5" i="1"/>
  <c r="G6" i="1"/>
  <c r="G7" i="1"/>
  <c r="G8" i="1"/>
  <c r="G9" i="1"/>
  <c r="G10" i="1"/>
  <c r="G11" i="1"/>
</calcChain>
</file>

<file path=xl/sharedStrings.xml><?xml version="1.0" encoding="utf-8"?>
<sst xmlns="http://schemas.openxmlformats.org/spreadsheetml/2006/main" count="10" uniqueCount="9">
  <si>
    <t xml:space="preserve">Pagination </t>
  </si>
  <si>
    <t>Quantité</t>
  </si>
  <si>
    <t>Format (m²)</t>
  </si>
  <si>
    <t>Prix unitaire</t>
  </si>
  <si>
    <t xml:space="preserve">Quantité </t>
  </si>
  <si>
    <t>Format M²</t>
  </si>
  <si>
    <t>Prix Unitaire</t>
  </si>
  <si>
    <t>PU/page</t>
  </si>
  <si>
    <t>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</si>
</sst>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>
    <font>
      <sz val="11"/>
      <color theme="1"/>
      <name val="Calibri"/>
      <family val="2"/>
      <scheme val="minor"/>
    </font>
    <font>
      <sz val="8"/>
      <color theme="1"/>
      <name val="Albertus Extra Bold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0" fillId="0" borderId="9" xfId="0" applyBorder="1"/>
    <xf numFmtId="0" fontId="0" fillId="0" borderId="3" xfId="0" applyBorder="1"/>
    <xf numFmtId="0" fontId="0" fillId="0" borderId="4" xfId="0" applyBorder="1"/>
    <xf numFmtId="2" fontId="1" fillId="0" borderId="8" xfId="0" applyNumberFormat="1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 applyAlignment="1">
      <alignment horizontal="center"/>
    </xf>
    <xf numFmtId="2" fontId="0" fillId="2" borderId="8" xfId="0" applyNumberFormat="1" applyFill="1" applyBorder="1" applyAlignment="1">
      <alignment horizontal="center"/>
    </xf>
  </cellXfs>
  <cellStyles count="1">
    <cellStyle name="Normal" xfId="0" builtinId="0"/>
  </cellStyles>
  <dxfs count="17">
    <dxf>
      <numFmt numFmtId="2" formatCode="0.00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64" formatCode="0.000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numFmt numFmtId="2" formatCode="0.00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numFmt numFmtId="164" formatCode="0.0000"/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lbertus Extra Bold"/>
        <scheme val="none"/>
      </font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4:G11" totalsRowShown="0" headerRowDxfId="16" headerRowBorderDxfId="15" tableBorderDxfId="14" totalsRowBorderDxfId="13">
  <autoFilter ref="C4:G11"/>
  <tableColumns count="5">
    <tableColumn id="1" name="Pagination " dataDxfId="12"/>
    <tableColumn id="2" name="Quantité" dataDxfId="11"/>
    <tableColumn id="3" name="Format (m²)" dataDxfId="10"/>
    <tableColumn id="4" name="Prix unitaire" dataDxfId="9"/>
    <tableColumn id="5" name="PU/page" dataDxfId="4">
      <calculatedColumnFormula>Tableau1[[#This Row],[Prix unitaire]]/Tableau1[[#This Row],[Pagination ]]</calculatedColumnFormula>
    </tableColumn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C14:F15" totalsRowShown="0" headerRowDxfId="8" headerRowBorderDxfId="7" tableBorderDxfId="6" totalsRowBorderDxfId="5">
  <autoFilter ref="C14:F15"/>
  <tableColumns count="4">
    <tableColumn id="1" name="Pagination " dataDxfId="3"/>
    <tableColumn id="2" name="Quantité " dataDxfId="2"/>
    <tableColumn id="3" name="Format M²" dataDxfId="1"/>
    <tableColumn id="4" name="Prix Unitaire" dataDxfId="0">
      <calculatedColumnFormula array="1">AVERAGE(IF(Tableau1[Format (m²)]=Tableau6[Format M²],Tableau1[PU/page],""))*Tableau6[[Pagination ]]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18"/>
  <sheetViews>
    <sheetView tabSelected="1" workbookViewId="0">
      <selection activeCell="F15" sqref="F15"/>
    </sheetView>
  </sheetViews>
  <sheetFormatPr baseColWidth="10" defaultRowHeight="15"/>
  <cols>
    <col min="3" max="3" width="12.7109375" bestFit="1" customWidth="1"/>
    <col min="4" max="4" width="11" bestFit="1" customWidth="1"/>
    <col min="5" max="5" width="13.28515625" bestFit="1" customWidth="1"/>
    <col min="6" max="6" width="13.42578125" bestFit="1" customWidth="1"/>
  </cols>
  <sheetData>
    <row r="1" spans="3:10">
      <c r="J1" s="13" t="s">
        <v>8</v>
      </c>
    </row>
    <row r="2" spans="3:10">
      <c r="J2">
        <v>5.4559999999999997E-2</v>
      </c>
    </row>
    <row r="3" spans="3:10">
      <c r="J3">
        <v>6.2370000000000002E-2</v>
      </c>
    </row>
    <row r="4" spans="3:10">
      <c r="C4" s="8" t="s">
        <v>0</v>
      </c>
      <c r="D4" s="9" t="s">
        <v>1</v>
      </c>
      <c r="E4" s="9" t="s">
        <v>2</v>
      </c>
      <c r="F4" s="10" t="s">
        <v>3</v>
      </c>
      <c r="G4" s="9" t="s">
        <v>7</v>
      </c>
      <c r="J4">
        <v>0.12474</v>
      </c>
    </row>
    <row r="5" spans="3:10">
      <c r="C5" s="3">
        <v>214</v>
      </c>
      <c r="D5" s="1">
        <v>500</v>
      </c>
      <c r="E5" s="5">
        <v>6.2370000000000002E-2</v>
      </c>
      <c r="F5" s="7">
        <v>23.24</v>
      </c>
      <c r="G5">
        <f>Tableau1[[#This Row],[Prix unitaire]]/Tableau1[[#This Row],[Pagination ]]</f>
        <v>0.10859813084112149</v>
      </c>
    </row>
    <row r="6" spans="3:10">
      <c r="C6" s="3">
        <v>118</v>
      </c>
      <c r="D6" s="1">
        <v>500</v>
      </c>
      <c r="E6" s="5">
        <v>6.2370000000000002E-2</v>
      </c>
      <c r="F6" s="7">
        <v>16.21</v>
      </c>
      <c r="G6">
        <f>Tableau1[[#This Row],[Prix unitaire]]/Tableau1[[#This Row],[Pagination ]]</f>
        <v>0.1373728813559322</v>
      </c>
    </row>
    <row r="7" spans="3:10">
      <c r="C7" s="3">
        <v>52</v>
      </c>
      <c r="D7" s="1">
        <v>200</v>
      </c>
      <c r="E7" s="5">
        <v>0.12474</v>
      </c>
      <c r="F7" s="7">
        <v>20.59</v>
      </c>
      <c r="G7">
        <f>Tableau1[[#This Row],[Prix unitaire]]/Tableau1[[#This Row],[Pagination ]]</f>
        <v>0.39596153846153848</v>
      </c>
    </row>
    <row r="8" spans="3:10">
      <c r="C8" s="3">
        <v>52</v>
      </c>
      <c r="D8" s="1">
        <v>400</v>
      </c>
      <c r="E8" s="5">
        <v>0.12474</v>
      </c>
      <c r="F8" s="7">
        <v>18.12</v>
      </c>
      <c r="G8">
        <f>Tableau1[[#This Row],[Prix unitaire]]/Tableau1[[#This Row],[Pagination ]]</f>
        <v>0.34846153846153849</v>
      </c>
    </row>
    <row r="9" spans="3:10">
      <c r="C9" s="3">
        <v>52</v>
      </c>
      <c r="D9" s="1">
        <v>600</v>
      </c>
      <c r="E9" s="5">
        <v>0.12474</v>
      </c>
      <c r="F9" s="7">
        <v>16.2</v>
      </c>
      <c r="G9">
        <f>Tableau1[[#This Row],[Prix unitaire]]/Tableau1[[#This Row],[Pagination ]]</f>
        <v>0.31153846153846154</v>
      </c>
    </row>
    <row r="10" spans="3:10">
      <c r="C10" s="3">
        <v>388</v>
      </c>
      <c r="D10" s="1">
        <v>400</v>
      </c>
      <c r="E10" s="5">
        <v>6.2370000000000002E-2</v>
      </c>
      <c r="F10" s="7">
        <v>49.9</v>
      </c>
      <c r="G10">
        <f>Tableau1[[#This Row],[Prix unitaire]]/Tableau1[[#This Row],[Pagination ]]</f>
        <v>0.1286082474226804</v>
      </c>
    </row>
    <row r="11" spans="3:10">
      <c r="C11" s="4">
        <v>76</v>
      </c>
      <c r="D11" s="2">
        <v>55</v>
      </c>
      <c r="E11" s="6">
        <v>5.4559999999999997E-2</v>
      </c>
      <c r="F11" s="11">
        <v>39.89</v>
      </c>
      <c r="G11">
        <f>Tableau1[[#This Row],[Prix unitaire]]/Tableau1[[#This Row],[Pagination ]]</f>
        <v>0.52486842105263154</v>
      </c>
    </row>
    <row r="14" spans="3:10">
      <c r="C14" s="8" t="s">
        <v>0</v>
      </c>
      <c r="D14" s="9" t="s">
        <v>4</v>
      </c>
      <c r="E14" s="9" t="s">
        <v>5</v>
      </c>
      <c r="F14" s="10" t="s">
        <v>6</v>
      </c>
    </row>
    <row r="15" spans="3:10">
      <c r="C15" s="14">
        <v>20</v>
      </c>
      <c r="D15" s="15"/>
      <c r="E15" s="16">
        <v>6.2370000000000002E-2</v>
      </c>
      <c r="F15" s="17">
        <f t="array" ref="F15">AVERAGE(IF(Tableau1[Format (m²)]=Tableau6[Format M²],Tableau1[PU/page],""))*Tableau6[[Pagination ]]</f>
        <v>2.4971950641315606</v>
      </c>
    </row>
    <row r="16" spans="3:10">
      <c r="C16" s="12"/>
      <c r="D16" s="12"/>
      <c r="E16" s="12"/>
      <c r="F16" s="12"/>
    </row>
    <row r="17" spans="3:6">
      <c r="C17" s="12"/>
      <c r="D17" s="12"/>
      <c r="E17" s="12"/>
      <c r="F17" s="12"/>
    </row>
    <row r="18" spans="3:6">
      <c r="C18" s="12"/>
      <c r="D18" s="12"/>
      <c r="E18" s="12"/>
      <c r="F18" s="12"/>
    </row>
  </sheetData>
  <dataValidations count="1">
    <dataValidation type="list" allowBlank="1" showInputMessage="1" showErrorMessage="1" sqref="E15">
      <formula1>Frmt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EUROPREST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EUROPREST</dc:creator>
  <cp:lastModifiedBy> </cp:lastModifiedBy>
  <dcterms:created xsi:type="dcterms:W3CDTF">2017-12-07T10:31:55Z</dcterms:created>
  <dcterms:modified xsi:type="dcterms:W3CDTF">2017-12-07T12:32:53Z</dcterms:modified>
</cp:coreProperties>
</file>