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660"/>
  </bookViews>
  <sheets>
    <sheet name="Jour" sheetId="1" r:id="rId1"/>
    <sheet name="Liste" sheetId="12" r:id="rId2"/>
  </sheets>
  <definedNames>
    <definedName name="Prod">OFFSET(Liste!$A$2,,,COUNTA(Liste!$A:$A)-1)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<sst xmlns="http://schemas.openxmlformats.org/spreadsheetml/2006/main" count="69" uniqueCount="62">
  <si>
    <t>heure</t>
  </si>
  <si>
    <t>produits</t>
  </si>
  <si>
    <t>discount</t>
  </si>
  <si>
    <t>montant</t>
  </si>
  <si>
    <t>montant HT</t>
  </si>
  <si>
    <t>sexe</t>
  </si>
  <si>
    <t>pays</t>
  </si>
  <si>
    <t>moyen de paiement</t>
  </si>
  <si>
    <t>optique</t>
  </si>
  <si>
    <t>quantité</t>
  </si>
  <si>
    <t>cadeau</t>
  </si>
  <si>
    <t>Passages sans vente</t>
  </si>
  <si>
    <t>Passages avec vente</t>
  </si>
  <si>
    <t>Passages total</t>
  </si>
  <si>
    <t>Montant total</t>
  </si>
  <si>
    <t>montant total HT</t>
  </si>
  <si>
    <t>quantité totale</t>
  </si>
  <si>
    <t>quantité moyenne</t>
  </si>
  <si>
    <t>moyenne homme</t>
  </si>
  <si>
    <t>moyenne femme</t>
  </si>
  <si>
    <t>France</t>
  </si>
  <si>
    <t>USA</t>
  </si>
  <si>
    <t>EUROPE</t>
  </si>
  <si>
    <t>CB</t>
  </si>
  <si>
    <t>Découverte</t>
  </si>
  <si>
    <t>Connaisseur</t>
  </si>
  <si>
    <t>Cadeau</t>
  </si>
  <si>
    <t>sans achat</t>
  </si>
  <si>
    <t>avec achat</t>
  </si>
  <si>
    <t>total</t>
  </si>
  <si>
    <t>chèque</t>
  </si>
  <si>
    <t>cadeaux</t>
  </si>
  <si>
    <t>fruits</t>
  </si>
  <si>
    <t>locaux</t>
  </si>
  <si>
    <t>exotiques</t>
  </si>
  <si>
    <t>espèce</t>
  </si>
  <si>
    <t>&lt;= montant totale de la journée</t>
  </si>
  <si>
    <t>&lt;= montant /1,2</t>
  </si>
  <si>
    <t>&lt;= quantité/nombre de ventes</t>
  </si>
  <si>
    <t>(mais pas de passages)</t>
  </si>
  <si>
    <t>cadeaux par passage</t>
  </si>
  <si>
    <t>sans achat = pourcentage uniquement sur les lignes sans achats</t>
  </si>
  <si>
    <t>avec achat = pourcentage uniquement sur les lignes avec achats</t>
  </si>
  <si>
    <t>total = pourcentage sur toutes les lignes confondues</t>
  </si>
  <si>
    <t>&lt;= cadeaux/passages</t>
  </si>
  <si>
    <t>TABLEAU T</t>
  </si>
  <si>
    <t>TABLEAUX S</t>
  </si>
  <si>
    <t>CERISE = 2 = LOCAL
ABRICOT = 3 = LOCAL
POIRE = 4 = LOCAL
COCO = 5 = EXOTIQUE
ANANAS = 6 = EXOTIQUE</t>
  </si>
  <si>
    <t>Liste produits</t>
  </si>
  <si>
    <t>cerise</t>
  </si>
  <si>
    <t>poire</t>
  </si>
  <si>
    <t>abricot</t>
  </si>
  <si>
    <t>ananas</t>
  </si>
  <si>
    <t>coco</t>
  </si>
  <si>
    <t xml:space="preserve">- Une ligne s'ajoute à la fin du TABLEAU T quand le bouton "ajouter une vente" est cliqué, elle est vide et prête à être remplie comme les autres. Elle sera prise en compte dans les TABLEAUX S.
- La colonne "produits" reconnaît automatiquement les noms entrés tel quel et prend en considération les calcul entre eux.
- Les noms sont tous associés à des valeurs différentes ; par exemple cerise = 2, cerise = fruit local. coco = 5, coco = fruit exotique.
- La colonne "quantité" compte le nombre de noms par ligne.
- La colonne montant calcul par ligne la valeur additionnée des noms.
- Une ligne peut indiquer un passage sans vente, c'est-à-dire une personne est passée mais n'a rien acheté, voir ligne 9.
- Il y aura un onglet pour chaque journée du mois (31)
- Il y a un onglet pour la liste des produits vendus sur le mois, un pour les statisques mensuelles et un autre annuelles
</t>
  </si>
  <si>
    <t>Données :</t>
  </si>
  <si>
    <t>Prix</t>
  </si>
  <si>
    <t>Exotic</t>
  </si>
  <si>
    <t>Jour :</t>
  </si>
  <si>
    <t>abricot*2</t>
  </si>
  <si>
    <t>cerise+coco*2</t>
  </si>
  <si>
    <t>poire+cerise+abricot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</si>
</sst>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00&quot;h&quot;"/>
  </numFmts>
  <fonts count="14" x14ac:knownFonts="1"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rgb="FF00B050"/>
      <name val="Calibri"/>
      <family val="2"/>
      <scheme val="minor"/>
    </font>
    <font>
      <i/>
      <sz val="9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i/>
      <sz val="8"/>
      <color rgb="FF7030A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sz val="11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Dashed">
        <color rgb="FF00206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0" xfId="0" applyFill="1" applyBorder="1"/>
    <xf numFmtId="0" fontId="0" fillId="0" borderId="11" xfId="0" applyFill="1" applyBorder="1"/>
    <xf numFmtId="0" fontId="0" fillId="0" borderId="12" xfId="0" applyBorder="1"/>
    <xf numFmtId="0" fontId="0" fillId="0" borderId="12" xfId="0" applyFill="1" applyBorder="1"/>
    <xf numFmtId="0" fontId="0" fillId="0" borderId="13" xfId="0" applyFill="1" applyBorder="1"/>
    <xf numFmtId="0" fontId="0" fillId="0" borderId="11" xfId="0" applyBorder="1"/>
    <xf numFmtId="0" fontId="0" fillId="0" borderId="13" xfId="0" applyBorder="1"/>
    <xf numFmtId="0" fontId="0" fillId="0" borderId="1" xfId="0" applyBorder="1"/>
    <xf numFmtId="0" fontId="0" fillId="0" borderId="1" xfId="0" applyFill="1" applyBorder="1"/>
    <xf numFmtId="0" fontId="0" fillId="0" borderId="6" xfId="0" applyFill="1" applyBorder="1"/>
    <xf numFmtId="0" fontId="2" fillId="0" borderId="3" xfId="0" applyFont="1" applyBorder="1" applyAlignment="1"/>
    <xf numFmtId="0" fontId="2" fillId="0" borderId="0" xfId="0" applyFont="1" applyAlignment="1"/>
    <xf numFmtId="0" fontId="3" fillId="0" borderId="0" xfId="0" applyFont="1" applyAlignment="1"/>
    <xf numFmtId="0" fontId="5" fillId="0" borderId="0" xfId="0" applyFont="1" applyBorder="1"/>
    <xf numFmtId="0" fontId="0" fillId="2" borderId="0" xfId="0" applyFont="1" applyFill="1" applyBorder="1"/>
    <xf numFmtId="0" fontId="5" fillId="0" borderId="0" xfId="0" applyFont="1" applyFill="1" applyBorder="1"/>
    <xf numFmtId="0" fontId="4" fillId="0" borderId="0" xfId="0" applyFont="1" applyFill="1" applyBorder="1"/>
    <xf numFmtId="0" fontId="2" fillId="0" borderId="0" xfId="0" applyFont="1" applyAlignment="1">
      <alignment horizontal="right"/>
    </xf>
    <xf numFmtId="9" fontId="0" fillId="2" borderId="2" xfId="0" applyNumberFormat="1" applyFill="1" applyBorder="1"/>
    <xf numFmtId="9" fontId="0" fillId="2" borderId="4" xfId="0" applyNumberFormat="1" applyFill="1" applyBorder="1"/>
    <xf numFmtId="9" fontId="0" fillId="2" borderId="7" xfId="0" applyNumberFormat="1" applyFill="1" applyBorder="1"/>
    <xf numFmtId="0" fontId="0" fillId="2" borderId="2" xfId="0" applyFont="1" applyFill="1" applyBorder="1"/>
    <xf numFmtId="0" fontId="0" fillId="2" borderId="4" xfId="0" applyFill="1" applyBorder="1"/>
    <xf numFmtId="0" fontId="0" fillId="2" borderId="7" xfId="0" applyFill="1" applyBorder="1"/>
    <xf numFmtId="0" fontId="0" fillId="2" borderId="10" xfId="0" applyFill="1" applyBorder="1"/>
    <xf numFmtId="9" fontId="0" fillId="2" borderId="12" xfId="0" applyNumberFormat="1" applyFill="1" applyBorder="1"/>
    <xf numFmtId="9" fontId="0" fillId="2" borderId="13" xfId="0" applyNumberFormat="1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6" fillId="0" borderId="0" xfId="0" applyFont="1"/>
    <xf numFmtId="0" fontId="7" fillId="0" borderId="0" xfId="0" applyFont="1" applyBorder="1"/>
    <xf numFmtId="49" fontId="1" fillId="0" borderId="0" xfId="0" applyNumberFormat="1" applyFont="1" applyAlignment="1">
      <alignment vertical="top"/>
    </xf>
    <xf numFmtId="0" fontId="0" fillId="0" borderId="14" xfId="0" applyBorder="1"/>
    <xf numFmtId="0" fontId="9" fillId="0" borderId="0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164" fontId="10" fillId="0" borderId="1" xfId="0" applyNumberFormat="1" applyFont="1" applyBorder="1" applyAlignment="1">
      <alignment horizontal="center"/>
    </xf>
    <xf numFmtId="14" fontId="10" fillId="0" borderId="1" xfId="0" applyNumberFormat="1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2" fontId="0" fillId="2" borderId="0" xfId="0" applyNumberFormat="1" applyFill="1" applyBorder="1"/>
    <xf numFmtId="9" fontId="0" fillId="0" borderId="0" xfId="0" applyNumberForma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49" fontId="12" fillId="0" borderId="0" xfId="0" applyNumberFormat="1" applyFont="1" applyAlignment="1">
      <alignment horizontal="center" vertical="top"/>
    </xf>
    <xf numFmtId="0" fontId="9" fillId="0" borderId="10" xfId="0" applyFont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  <xf numFmtId="0" fontId="3" fillId="0" borderId="0" xfId="0" applyFont="1" applyBorder="1"/>
    <xf numFmtId="0" fontId="4" fillId="0" borderId="0" xfId="0" applyFont="1" applyBorder="1"/>
    <xf numFmtId="0" fontId="13" fillId="0" borderId="0" xfId="0" applyFont="1"/>
    <xf numFmtId="0" fontId="13" fillId="0" borderId="0" xfId="0" applyFont="1" applyAlignment="1">
      <alignment horizontal="right"/>
    </xf>
    <xf numFmtId="49" fontId="1" fillId="0" borderId="0" xfId="0" applyNumberFormat="1" applyFont="1" applyAlignment="1">
      <alignment horizontal="left" vertical="top" wrapText="1"/>
    </xf>
    <xf numFmtId="49" fontId="8" fillId="0" borderId="0" xfId="0" applyNumberFormat="1" applyFont="1" applyAlignment="1">
      <alignment horizontal="left" vertical="top" wrapText="1"/>
    </xf>
    <xf numFmtId="49" fontId="8" fillId="0" borderId="0" xfId="0" applyNumberFormat="1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List" dx="16" fmlaRange="Prod" noThreeD="1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47624</xdr:colOff>
      <xdr:row>0</xdr:row>
      <xdr:rowOff>95250</xdr:rowOff>
    </xdr:from>
    <xdr:to>
      <xdr:col>2</xdr:col>
      <xdr:colOff>1333499</xdr:colOff>
      <xdr:row>0</xdr:row>
      <xdr:rowOff>390525</xdr:rowOff>
    </xdr:to>
    <xdr:sp macro="[0]!ValiderVente" textlink="">
      <xdr:nvSpPr>
        <xdr:cNvPr id="2" name="Rectangle à coins arrondis 1"/>
        <xdr:cNvSpPr/>
      </xdr:nvSpPr>
      <xdr:spPr>
        <a:xfrm>
          <a:off x="1390649" y="95250"/>
          <a:ext cx="1285875" cy="29527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w="15875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Valider vente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1</xdr:row>
          <xdr:rowOff>0</xdr:rowOff>
        </xdr:from>
        <xdr:to>
          <xdr:col>4</xdr:col>
          <xdr:colOff>76200</xdr:colOff>
          <xdr:row>5</xdr:row>
          <xdr:rowOff>114300</xdr:rowOff>
        </xdr:to>
        <xdr:sp macro="" textlink="">
          <xdr:nvSpPr>
            <xdr:cNvPr id="1025" name="ListeProd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180975</xdr:colOff>
      <xdr:row>0</xdr:row>
      <xdr:rowOff>495300</xdr:rowOff>
    </xdr:from>
    <xdr:to>
      <xdr:col>2</xdr:col>
      <xdr:colOff>1190625</xdr:colOff>
      <xdr:row>2</xdr:row>
      <xdr:rowOff>9525</xdr:rowOff>
    </xdr:to>
    <xdr:sp macro="[0]!EffacerVente" textlink="">
      <xdr:nvSpPr>
        <xdr:cNvPr id="3" name="Rectangle à coins arrondis 2"/>
        <xdr:cNvSpPr/>
      </xdr:nvSpPr>
      <xdr:spPr>
        <a:xfrm>
          <a:off x="1524000" y="495300"/>
          <a:ext cx="1009650" cy="219075"/>
        </a:xfrm>
        <a:prstGeom prst="roundRect">
          <a:avLst/>
        </a:prstGeom>
        <a:solidFill>
          <a:schemeClr val="accent4">
            <a:lumMod val="75000"/>
          </a:schemeClr>
        </a:solidFill>
        <a:ln w="15875">
          <a:solidFill>
            <a:schemeClr val="accent4">
              <a:lumMod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4">
                  <a:lumMod val="40000"/>
                  <a:lumOff val="60000"/>
                </a:schemeClr>
              </a:solidFill>
            </a:rPr>
            <a:t>Effacer vente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Z32"/>
  <sheetViews>
    <sheetView tabSelected="1" zoomScaleNormal="100" workbookViewId="0">
      <selection activeCell="C5" sqref="C5"/>
    </sheetView>
  </sheetViews>
  <sheetFormatPr baseColWidth="10" defaultRowHeight="15" x14ac:dyDescent="0.25"/>
  <cols>
    <col min="1" max="1" width="8.7109375" customWidth="1"/>
    <col min="3" max="3" width="20.7109375" customWidth="1"/>
    <col min="4" max="7" width="12.7109375" customWidth="1"/>
    <col min="8" max="8" width="8.7109375" style="53" customWidth="1"/>
    <col min="9" max="11" width="12.7109375" customWidth="1"/>
    <col min="12" max="12" width="8.7109375" customWidth="1"/>
    <col min="13" max="13" width="7.28515625" customWidth="1"/>
    <col min="14" max="14" width="19.85546875" customWidth="1"/>
    <col min="15" max="15" width="13" customWidth="1"/>
    <col min="18" max="18" width="5.85546875" customWidth="1"/>
    <col min="19" max="19" width="19.7109375" customWidth="1"/>
    <col min="23" max="23" width="6" customWidth="1"/>
  </cols>
  <sheetData>
    <row r="1" spans="1:26" ht="39.950000000000003" customHeight="1" thickBot="1" x14ac:dyDescent="0.3"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</row>
    <row r="2" spans="1:26" ht="15.75" thickBot="1" x14ac:dyDescent="0.3">
      <c r="A2" s="44" t="s">
        <v>58</v>
      </c>
      <c r="B2" s="46">
        <v>42485</v>
      </c>
      <c r="C2" s="19"/>
      <c r="D2" s="20"/>
      <c r="E2" s="45">
        <f>B2</f>
        <v>42485</v>
      </c>
      <c r="F2" s="21"/>
      <c r="G2" s="20"/>
      <c r="H2" s="54"/>
    </row>
    <row r="3" spans="1:26" ht="15.75" thickBot="1" x14ac:dyDescent="0.3">
      <c r="B3" s="39" t="s">
        <v>45</v>
      </c>
      <c r="M3" s="2"/>
      <c r="N3" s="40" t="s">
        <v>46</v>
      </c>
      <c r="O3" s="2"/>
      <c r="P3" s="2"/>
      <c r="Q3" s="2"/>
      <c r="R3" s="2"/>
      <c r="S3" t="s">
        <v>0</v>
      </c>
      <c r="T3" t="s">
        <v>27</v>
      </c>
      <c r="U3" t="s">
        <v>28</v>
      </c>
      <c r="V3" t="s">
        <v>29</v>
      </c>
      <c r="X3" s="16" t="s">
        <v>32</v>
      </c>
      <c r="Y3" s="16" t="s">
        <v>9</v>
      </c>
      <c r="Z3" s="8" t="s">
        <v>3</v>
      </c>
    </row>
    <row r="4" spans="1:26" ht="15.75" customHeight="1" thickBot="1" x14ac:dyDescent="0.3">
      <c r="B4" s="47" t="s">
        <v>0</v>
      </c>
      <c r="C4" s="48" t="s">
        <v>1</v>
      </c>
      <c r="D4" s="48" t="s">
        <v>9</v>
      </c>
      <c r="E4" s="48" t="s">
        <v>2</v>
      </c>
      <c r="F4" s="48" t="s">
        <v>3</v>
      </c>
      <c r="G4" s="48" t="s">
        <v>4</v>
      </c>
      <c r="H4" s="48" t="s">
        <v>5</v>
      </c>
      <c r="I4" s="48" t="s">
        <v>6</v>
      </c>
      <c r="J4" s="7" t="s">
        <v>7</v>
      </c>
      <c r="K4" s="7" t="s">
        <v>8</v>
      </c>
      <c r="L4" s="56" t="s">
        <v>10</v>
      </c>
      <c r="M4" s="2"/>
      <c r="N4" s="10" t="s">
        <v>14</v>
      </c>
      <c r="O4" s="30">
        <v>53.8</v>
      </c>
      <c r="P4" s="24" t="s">
        <v>36</v>
      </c>
      <c r="Q4" s="2"/>
      <c r="R4" s="2"/>
      <c r="S4" s="14">
        <v>9</v>
      </c>
      <c r="T4" s="36">
        <v>0</v>
      </c>
      <c r="U4" s="36">
        <v>1</v>
      </c>
      <c r="V4" s="36">
        <v>1</v>
      </c>
      <c r="X4" s="11" t="s">
        <v>33</v>
      </c>
      <c r="Y4" s="37">
        <v>10</v>
      </c>
      <c r="Z4" s="31">
        <v>26.8</v>
      </c>
    </row>
    <row r="5" spans="1:26" ht="15" customHeight="1" thickBot="1" x14ac:dyDescent="0.3">
      <c r="A5" s="60"/>
      <c r="B5" s="57"/>
      <c r="C5" s="2"/>
      <c r="D5" s="23"/>
      <c r="E5" s="50"/>
      <c r="F5" s="49"/>
      <c r="G5" s="49"/>
      <c r="H5" s="51"/>
      <c r="I5" s="2"/>
      <c r="J5" s="2"/>
      <c r="K5" s="9"/>
      <c r="L5" s="3"/>
      <c r="M5" s="2"/>
      <c r="N5" s="11" t="s">
        <v>15</v>
      </c>
      <c r="O5" s="31">
        <v>44.83</v>
      </c>
      <c r="P5" s="24" t="s">
        <v>37</v>
      </c>
      <c r="Q5" s="2"/>
      <c r="R5" s="2"/>
      <c r="S5" s="11">
        <v>10</v>
      </c>
      <c r="T5" s="37">
        <v>0</v>
      </c>
      <c r="U5" s="37">
        <v>2</v>
      </c>
      <c r="V5" s="37">
        <v>2</v>
      </c>
      <c r="X5" s="15" t="s">
        <v>34</v>
      </c>
      <c r="Y5" s="38">
        <v>5</v>
      </c>
      <c r="Z5" s="32">
        <v>27</v>
      </c>
    </row>
    <row r="6" spans="1:26" x14ac:dyDescent="0.25">
      <c r="A6" s="60">
        <v>5</v>
      </c>
      <c r="B6" s="57"/>
      <c r="C6" s="2"/>
      <c r="D6" s="23"/>
      <c r="E6" s="50"/>
      <c r="F6" s="49"/>
      <c r="G6" s="49"/>
      <c r="H6" s="51"/>
      <c r="I6" s="2"/>
      <c r="J6" s="2"/>
      <c r="K6" s="9"/>
      <c r="L6" s="3"/>
      <c r="M6" s="2"/>
      <c r="N6" s="11" t="s">
        <v>16</v>
      </c>
      <c r="O6" s="31">
        <v>15</v>
      </c>
      <c r="P6" s="2"/>
      <c r="Q6" s="2"/>
      <c r="R6" s="2"/>
      <c r="S6" s="11">
        <v>11</v>
      </c>
      <c r="T6" s="37">
        <v>1</v>
      </c>
      <c r="U6" s="37">
        <v>1</v>
      </c>
      <c r="V6" s="37">
        <v>2</v>
      </c>
    </row>
    <row r="7" spans="1:26" ht="15.75" thickBot="1" x14ac:dyDescent="0.3">
      <c r="A7" s="60">
        <v>4</v>
      </c>
      <c r="B7" s="57">
        <v>15</v>
      </c>
      <c r="C7" s="2" t="s">
        <v>61</v>
      </c>
      <c r="D7" s="23">
        <v>3</v>
      </c>
      <c r="E7" s="50"/>
      <c r="F7" s="49">
        <v>9</v>
      </c>
      <c r="G7" s="49">
        <v>7.5</v>
      </c>
      <c r="H7" s="51"/>
      <c r="I7" s="2"/>
      <c r="J7" s="2"/>
      <c r="K7" s="9"/>
      <c r="L7" s="3"/>
      <c r="M7" s="2"/>
      <c r="N7" s="13" t="s">
        <v>17</v>
      </c>
      <c r="O7" s="32">
        <v>2.14</v>
      </c>
      <c r="P7" s="22" t="s">
        <v>38</v>
      </c>
      <c r="Q7" s="2"/>
      <c r="R7" s="2"/>
      <c r="S7" s="11">
        <v>12</v>
      </c>
      <c r="T7" s="37">
        <v>0</v>
      </c>
      <c r="U7" s="37">
        <v>1</v>
      </c>
      <c r="V7" s="37">
        <v>1</v>
      </c>
    </row>
    <row r="8" spans="1:26" ht="15.75" thickBot="1" x14ac:dyDescent="0.3">
      <c r="A8" s="60">
        <v>3</v>
      </c>
      <c r="B8" s="57">
        <v>15</v>
      </c>
      <c r="C8" s="2"/>
      <c r="D8" s="23">
        <v>0</v>
      </c>
      <c r="E8" s="50"/>
      <c r="F8" s="49"/>
      <c r="G8" s="49"/>
      <c r="H8" s="51"/>
      <c r="I8" s="2"/>
      <c r="J8" s="2"/>
      <c r="K8" s="9"/>
      <c r="L8" s="3"/>
      <c r="M8" s="2"/>
      <c r="N8" s="9"/>
      <c r="O8" s="2"/>
      <c r="P8" s="24" t="s">
        <v>39</v>
      </c>
      <c r="Q8" s="2"/>
      <c r="R8" s="2"/>
      <c r="S8" s="11">
        <v>13</v>
      </c>
      <c r="T8" s="37">
        <v>0</v>
      </c>
      <c r="U8" s="37">
        <v>1</v>
      </c>
      <c r="V8" s="37">
        <v>1</v>
      </c>
    </row>
    <row r="9" spans="1:26" x14ac:dyDescent="0.25">
      <c r="A9" s="60">
        <v>2</v>
      </c>
      <c r="B9" s="57">
        <v>15</v>
      </c>
      <c r="C9" s="2" t="s">
        <v>60</v>
      </c>
      <c r="D9" s="23">
        <v>3</v>
      </c>
      <c r="E9" s="50"/>
      <c r="F9" s="49">
        <v>14</v>
      </c>
      <c r="G9" s="49">
        <v>11.666666666666668</v>
      </c>
      <c r="H9" s="51"/>
      <c r="I9" s="2"/>
      <c r="J9" s="2"/>
      <c r="K9" s="9"/>
      <c r="L9" s="3"/>
      <c r="M9" s="2"/>
      <c r="N9" s="10" t="s">
        <v>23</v>
      </c>
      <c r="O9" s="27">
        <v>0.56999999999999995</v>
      </c>
      <c r="P9" s="2"/>
      <c r="Q9" s="2"/>
      <c r="R9" s="2"/>
      <c r="S9" s="11">
        <v>14</v>
      </c>
      <c r="T9" s="37">
        <v>0</v>
      </c>
      <c r="U9" s="37">
        <v>0</v>
      </c>
      <c r="V9" s="37">
        <v>0</v>
      </c>
    </row>
    <row r="10" spans="1:26" x14ac:dyDescent="0.25">
      <c r="A10" s="61">
        <v>1</v>
      </c>
      <c r="B10" s="57">
        <v>15</v>
      </c>
      <c r="C10" s="2" t="s">
        <v>59</v>
      </c>
      <c r="D10" s="23">
        <v>2</v>
      </c>
      <c r="E10" s="50"/>
      <c r="F10" s="49">
        <v>8</v>
      </c>
      <c r="G10" s="49">
        <v>6.666666666666667</v>
      </c>
      <c r="H10" s="51"/>
      <c r="I10" s="2"/>
      <c r="J10" s="2"/>
      <c r="K10" s="9"/>
      <c r="L10" s="3"/>
      <c r="M10" s="2"/>
      <c r="N10" s="12" t="s">
        <v>35</v>
      </c>
      <c r="O10" s="28">
        <v>0.28999999999999998</v>
      </c>
      <c r="P10" s="2"/>
      <c r="Q10" s="2"/>
      <c r="R10" s="2"/>
      <c r="S10" s="11">
        <v>15</v>
      </c>
      <c r="T10" s="37">
        <v>0</v>
      </c>
      <c r="U10" s="37">
        <v>1</v>
      </c>
      <c r="V10" s="37">
        <v>1</v>
      </c>
    </row>
    <row r="11" spans="1:26" ht="15.75" thickBot="1" x14ac:dyDescent="0.3">
      <c r="A11" s="60"/>
      <c r="B11" s="4"/>
      <c r="C11" s="5"/>
      <c r="D11" s="5"/>
      <c r="E11" s="5"/>
      <c r="F11" s="5"/>
      <c r="G11" s="5"/>
      <c r="H11" s="52"/>
      <c r="I11" s="5"/>
      <c r="J11" s="5"/>
      <c r="K11" s="5"/>
      <c r="L11" s="6"/>
      <c r="M11" s="2"/>
      <c r="N11" s="13" t="s">
        <v>30</v>
      </c>
      <c r="O11" s="29">
        <v>0.14000000000000001</v>
      </c>
      <c r="P11" s="2"/>
      <c r="Q11" s="2"/>
      <c r="R11" s="2"/>
      <c r="S11" s="11">
        <v>16</v>
      </c>
      <c r="T11" s="37">
        <v>0</v>
      </c>
      <c r="U11" s="37">
        <v>0</v>
      </c>
      <c r="V11" s="37">
        <v>0</v>
      </c>
    </row>
    <row r="12" spans="1:26" ht="15.75" thickBot="1" x14ac:dyDescent="0.3">
      <c r="M12" s="2"/>
      <c r="N12" s="9"/>
      <c r="O12" s="2"/>
      <c r="P12" s="2"/>
      <c r="Q12" s="2"/>
      <c r="R12" s="2"/>
      <c r="S12" s="11">
        <v>17</v>
      </c>
      <c r="T12" s="37">
        <v>0</v>
      </c>
      <c r="U12" s="37">
        <v>0</v>
      </c>
      <c r="V12" s="37">
        <v>0</v>
      </c>
    </row>
    <row r="13" spans="1:26" ht="15.75" thickBot="1" x14ac:dyDescent="0.3">
      <c r="A13" s="26"/>
      <c r="B13" s="2"/>
      <c r="C13" s="2"/>
      <c r="D13" s="58"/>
      <c r="E13" s="59"/>
      <c r="F13" s="25"/>
      <c r="G13" s="25"/>
      <c r="M13" s="2"/>
      <c r="N13" s="17" t="s">
        <v>31</v>
      </c>
      <c r="O13" s="33">
        <v>5</v>
      </c>
      <c r="P13" s="2"/>
      <c r="Q13" s="2"/>
      <c r="R13" s="2"/>
      <c r="S13" s="11">
        <v>18</v>
      </c>
      <c r="T13" s="37">
        <v>0</v>
      </c>
      <c r="U13" s="37">
        <v>0</v>
      </c>
      <c r="V13" s="37">
        <v>0</v>
      </c>
    </row>
    <row r="14" spans="1:26" ht="15.75" thickBot="1" x14ac:dyDescent="0.3">
      <c r="M14" s="2"/>
      <c r="N14" s="17" t="s">
        <v>40</v>
      </c>
      <c r="O14" s="33">
        <v>0.6</v>
      </c>
      <c r="P14" s="22" t="s">
        <v>44</v>
      </c>
      <c r="Q14" s="2"/>
      <c r="R14" s="2"/>
      <c r="S14" s="11">
        <v>19</v>
      </c>
      <c r="T14" s="37">
        <v>0</v>
      </c>
      <c r="U14" s="37">
        <v>0</v>
      </c>
      <c r="V14" s="37">
        <v>0</v>
      </c>
    </row>
    <row r="15" spans="1:26" x14ac:dyDescent="0.25">
      <c r="B15" s="62" t="s">
        <v>54</v>
      </c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2"/>
      <c r="N15" s="25"/>
      <c r="O15" s="25"/>
      <c r="P15" s="2"/>
      <c r="Q15" s="2"/>
      <c r="R15" s="2"/>
      <c r="S15" s="11">
        <v>20</v>
      </c>
      <c r="T15" s="37">
        <v>0</v>
      </c>
      <c r="U15" s="37">
        <v>0</v>
      </c>
      <c r="V15" s="37">
        <v>0</v>
      </c>
    </row>
    <row r="16" spans="1:26" ht="15.75" thickBot="1" x14ac:dyDescent="0.3">
      <c r="B16" s="62"/>
      <c r="C16" s="62"/>
      <c r="D16" s="62"/>
      <c r="E16" s="62"/>
      <c r="F16" s="62"/>
      <c r="G16" s="62"/>
      <c r="H16" s="62"/>
      <c r="I16" s="62"/>
      <c r="J16" s="62"/>
      <c r="K16" s="62"/>
      <c r="L16" s="62"/>
      <c r="M16" s="2"/>
      <c r="N16" s="9"/>
      <c r="O16" s="2"/>
      <c r="P16" s="2"/>
      <c r="Q16" s="2"/>
      <c r="R16" s="2"/>
      <c r="S16" s="15">
        <v>21</v>
      </c>
      <c r="T16" s="38">
        <v>0</v>
      </c>
      <c r="U16" s="38">
        <v>0</v>
      </c>
      <c r="V16" s="38">
        <v>0</v>
      </c>
    </row>
    <row r="17" spans="2:22" ht="15.75" thickBot="1" x14ac:dyDescent="0.3">
      <c r="B17" s="62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2"/>
      <c r="N17" s="18"/>
      <c r="O17" s="16" t="s">
        <v>27</v>
      </c>
      <c r="P17" s="16" t="s">
        <v>28</v>
      </c>
      <c r="Q17" s="8" t="s">
        <v>29</v>
      </c>
      <c r="R17" s="2"/>
    </row>
    <row r="18" spans="2:22" ht="15" customHeight="1" x14ac:dyDescent="0.25">
      <c r="B18" s="62"/>
      <c r="C18" s="62"/>
      <c r="D18" s="62"/>
      <c r="E18" s="62"/>
      <c r="F18" s="62"/>
      <c r="G18" s="62"/>
      <c r="H18" s="62"/>
      <c r="I18" s="62"/>
      <c r="J18" s="62"/>
      <c r="K18" s="62"/>
      <c r="L18" s="62"/>
      <c r="M18" s="2"/>
      <c r="N18" s="1" t="s">
        <v>18</v>
      </c>
      <c r="O18" s="34">
        <v>1</v>
      </c>
      <c r="P18" s="34">
        <v>0.56999999999999995</v>
      </c>
      <c r="Q18" s="28">
        <v>0.62</v>
      </c>
      <c r="R18" s="2"/>
      <c r="S18" s="14" t="s">
        <v>11</v>
      </c>
      <c r="T18" s="36">
        <v>1</v>
      </c>
      <c r="U18" s="2"/>
      <c r="V18" s="2"/>
    </row>
    <row r="19" spans="2:22" x14ac:dyDescent="0.25"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2"/>
      <c r="N19" s="1" t="s">
        <v>19</v>
      </c>
      <c r="O19" s="34">
        <v>0</v>
      </c>
      <c r="P19" s="34">
        <v>0.43</v>
      </c>
      <c r="Q19" s="28">
        <v>0.38</v>
      </c>
      <c r="R19" s="2"/>
      <c r="S19" s="11" t="s">
        <v>12</v>
      </c>
      <c r="T19" s="37">
        <v>7</v>
      </c>
      <c r="U19" s="2"/>
      <c r="V19" s="2"/>
    </row>
    <row r="20" spans="2:22" ht="15.75" thickBot="1" x14ac:dyDescent="0.3"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2"/>
      <c r="N20" s="1"/>
      <c r="O20" s="11"/>
      <c r="P20" s="11"/>
      <c r="Q20" s="3"/>
      <c r="R20" s="2"/>
      <c r="S20" s="15" t="s">
        <v>13</v>
      </c>
      <c r="T20" s="38">
        <v>8</v>
      </c>
      <c r="U20" s="2"/>
      <c r="V20" s="2"/>
    </row>
    <row r="21" spans="2:22" x14ac:dyDescent="0.25"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2"/>
      <c r="N21" s="1" t="s">
        <v>20</v>
      </c>
      <c r="O21" s="34">
        <v>1</v>
      </c>
      <c r="P21" s="34">
        <v>0.56999999999999995</v>
      </c>
      <c r="Q21" s="28">
        <v>0.63</v>
      </c>
      <c r="R21" s="2"/>
      <c r="U21" s="2"/>
      <c r="V21" s="2"/>
    </row>
    <row r="22" spans="2:22" x14ac:dyDescent="0.25">
      <c r="B22" s="41"/>
      <c r="C22" s="41"/>
      <c r="D22" s="41"/>
      <c r="E22" s="41"/>
      <c r="F22" s="41"/>
      <c r="G22" s="41"/>
      <c r="H22" s="55"/>
      <c r="I22" s="41"/>
      <c r="J22" s="41"/>
      <c r="K22" s="41"/>
      <c r="L22" s="41"/>
      <c r="M22" s="2"/>
      <c r="N22" s="1" t="s">
        <v>21</v>
      </c>
      <c r="O22" s="34">
        <v>0</v>
      </c>
      <c r="P22" s="34">
        <v>0.14000000000000001</v>
      </c>
      <c r="Q22" s="28">
        <v>0.12</v>
      </c>
      <c r="R22" s="2"/>
    </row>
    <row r="23" spans="2:22" x14ac:dyDescent="0.25">
      <c r="B23" s="41" t="s">
        <v>55</v>
      </c>
      <c r="C23" s="41"/>
      <c r="D23" s="41"/>
      <c r="E23" s="41"/>
      <c r="F23" s="41"/>
      <c r="G23" s="41"/>
      <c r="H23" s="55"/>
      <c r="I23" s="41"/>
      <c r="J23" s="41"/>
      <c r="K23" s="41"/>
      <c r="L23" s="41"/>
      <c r="M23" s="2"/>
      <c r="N23" s="1" t="s">
        <v>22</v>
      </c>
      <c r="O23" s="34">
        <v>0</v>
      </c>
      <c r="P23" s="34">
        <v>0.28999999999999998</v>
      </c>
      <c r="Q23" s="28">
        <v>0.25</v>
      </c>
      <c r="R23" s="2"/>
    </row>
    <row r="24" spans="2:22" x14ac:dyDescent="0.25">
      <c r="B24" s="63" t="s">
        <v>47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2"/>
      <c r="N24" s="1"/>
      <c r="O24" s="11"/>
      <c r="P24" s="11"/>
      <c r="Q24" s="3"/>
      <c r="R24" s="2"/>
    </row>
    <row r="25" spans="2:22" x14ac:dyDescent="0.25">
      <c r="B25" s="64"/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2"/>
      <c r="N25" s="1" t="s">
        <v>24</v>
      </c>
      <c r="O25" s="34">
        <v>1</v>
      </c>
      <c r="P25" s="34">
        <v>0.33</v>
      </c>
      <c r="Q25" s="28">
        <v>0.43</v>
      </c>
      <c r="R25" s="2"/>
    </row>
    <row r="26" spans="2:22" x14ac:dyDescent="0.25">
      <c r="B26" s="64"/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2"/>
      <c r="N26" s="1"/>
      <c r="O26" s="34"/>
      <c r="P26" s="34"/>
      <c r="Q26" s="28"/>
      <c r="R26" s="2"/>
    </row>
    <row r="27" spans="2:22" x14ac:dyDescent="0.25">
      <c r="B27" s="64"/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2"/>
      <c r="N27" s="1" t="s">
        <v>25</v>
      </c>
      <c r="O27" s="34">
        <v>0</v>
      </c>
      <c r="P27" s="34">
        <v>0.5</v>
      </c>
      <c r="Q27" s="28">
        <v>0.43</v>
      </c>
      <c r="R27" s="2"/>
    </row>
    <row r="28" spans="2:22" ht="15.75" thickBot="1" x14ac:dyDescent="0.3">
      <c r="B28" s="64"/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2"/>
      <c r="N28" s="4" t="s">
        <v>26</v>
      </c>
      <c r="O28" s="35">
        <v>0</v>
      </c>
      <c r="P28" s="35">
        <v>0.17</v>
      </c>
      <c r="Q28" s="29">
        <v>0.14000000000000001</v>
      </c>
      <c r="R28" s="2"/>
    </row>
    <row r="29" spans="2:22" x14ac:dyDescent="0.25">
      <c r="N29" s="2"/>
      <c r="O29" s="2"/>
      <c r="P29" s="2"/>
      <c r="Q29" s="2"/>
    </row>
    <row r="30" spans="2:22" x14ac:dyDescent="0.25">
      <c r="N30" s="24" t="s">
        <v>41</v>
      </c>
      <c r="O30" s="2"/>
      <c r="P30" s="2"/>
      <c r="Q30" s="2"/>
    </row>
    <row r="31" spans="2:22" x14ac:dyDescent="0.25">
      <c r="N31" s="24" t="s">
        <v>42</v>
      </c>
    </row>
    <row r="32" spans="2:22" x14ac:dyDescent="0.25">
      <c r="N32" s="24" t="s">
        <v>43</v>
      </c>
    </row>
  </sheetData>
  <mergeCells count="2">
    <mergeCell ref="B15:L21"/>
    <mergeCell ref="B24:L2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ListeProd">
              <controlPr defaultSize="0" print="0" autoLine="0" autoPict="0" macro="[0]!VenteProd">
                <anchor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4</xdr:col>
                    <xdr:colOff>76200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D6"/>
  <sheetViews>
    <sheetView workbookViewId="0">
      <selection activeCell="C10" sqref="C10"/>
    </sheetView>
  </sheetViews>
  <sheetFormatPr baseColWidth="10" defaultRowHeight="15" x14ac:dyDescent="0.25"/>
  <cols>
    <col min="1" max="1" width="21.5703125" customWidth="1"/>
    <col min="2" max="3" width="11.42578125" customWidth="1"/>
  </cols>
  <sheetData>
    <row r="1" spans="1:4" x14ac:dyDescent="0.25">
      <c r="A1" s="43" t="s">
        <v>48</v>
      </c>
      <c r="B1" s="43" t="s">
        <v>56</v>
      </c>
      <c r="C1" s="43" t="s">
        <v>57</v>
      </c>
      <c r="D1" s="9" t="s">
        <v>9</v>
      </c>
    </row>
    <row r="2" spans="1:4" x14ac:dyDescent="0.25">
      <c r="A2" s="9" t="s">
        <v>49</v>
      </c>
      <c r="B2" s="9">
        <v>2</v>
      </c>
      <c r="C2" s="9">
        <v>0</v>
      </c>
      <c r="D2" s="9">
        <v>12</v>
      </c>
    </row>
    <row r="3" spans="1:4" x14ac:dyDescent="0.25">
      <c r="A3" s="9" t="s">
        <v>50</v>
      </c>
      <c r="B3" s="9">
        <v>3</v>
      </c>
      <c r="C3" s="9">
        <v>0</v>
      </c>
      <c r="D3" s="9">
        <v>9</v>
      </c>
    </row>
    <row r="4" spans="1:4" x14ac:dyDescent="0.25">
      <c r="A4" s="9" t="s">
        <v>51</v>
      </c>
      <c r="B4" s="9">
        <v>4</v>
      </c>
      <c r="C4" s="9">
        <v>0</v>
      </c>
      <c r="D4" s="9">
        <v>3</v>
      </c>
    </row>
    <row r="5" spans="1:4" x14ac:dyDescent="0.25">
      <c r="A5" s="9" t="s">
        <v>52</v>
      </c>
      <c r="B5" s="9">
        <v>5</v>
      </c>
      <c r="C5" s="9">
        <v>1</v>
      </c>
      <c r="D5" s="9">
        <v>6</v>
      </c>
    </row>
    <row r="6" spans="1:4" x14ac:dyDescent="0.25">
      <c r="A6" s="9" t="s">
        <v>53</v>
      </c>
      <c r="B6" s="9">
        <v>6</v>
      </c>
      <c r="C6" s="9">
        <v>1</v>
      </c>
      <c r="D6" s="9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</vt:lpstr>
      <vt:lpstr>Liste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Boutique Printemps</dc:creator>
  <cp:lastModifiedBy> </cp:lastModifiedBy>
  <dcterms:created xsi:type="dcterms:W3CDTF">2016-04-20T15:20:22Z</dcterms:created>
  <dcterms:modified xsi:type="dcterms:W3CDTF">2016-04-25T11:31:20Z</dcterms:modified>
</cp:coreProperties>
</file>