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G3" i="1" l="1"/>
</calcChain>
</file>

<file path=xl/sharedStrings.xml><?xml version="1.0" encoding="utf-8"?>
<sst xmlns="http://schemas.openxmlformats.org/spreadsheetml/2006/main" count="23" uniqueCount="23">
  <si>
    <t>Code EN diametre</t>
  </si>
  <si>
    <t>Code EN6101</t>
  </si>
  <si>
    <t>∅ rivet (mm)</t>
  </si>
  <si>
    <r>
      <rPr>
        <b/>
        <sz val="11"/>
        <color theme="1"/>
        <rFont val="Calibri"/>
        <family val="2"/>
        <scheme val="minor"/>
      </rPr>
      <t>Référence du rivet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(mentionnée sur la nomenclature)</t>
    </r>
  </si>
  <si>
    <t>EN6101AD3</t>
  </si>
  <si>
    <r>
      <rPr>
        <u/>
        <sz val="8"/>
        <color theme="1"/>
        <rFont val="Calibri"/>
        <family val="2"/>
        <scheme val="minor"/>
      </rPr>
      <t>ex</t>
    </r>
    <r>
      <rPr>
        <sz val="8"/>
        <color theme="1"/>
        <rFont val="Calibri"/>
        <family val="2"/>
        <scheme val="minor"/>
      </rPr>
      <t>:EN6101AD3</t>
    </r>
  </si>
  <si>
    <t>coef. k=</t>
  </si>
  <si>
    <t>ep. Comp.=</t>
  </si>
  <si>
    <t>3X</t>
  </si>
  <si>
    <t>Ørivet=</t>
  </si>
  <si>
    <t>4X</t>
  </si>
  <si>
    <t>5X</t>
  </si>
  <si>
    <t>6X</t>
  </si>
  <si>
    <t>7X</t>
  </si>
  <si>
    <t>2</t>
  </si>
  <si>
    <t>3</t>
  </si>
  <si>
    <t>4</t>
  </si>
  <si>
    <t>5</t>
  </si>
  <si>
    <t>6</t>
  </si>
  <si>
    <t>7</t>
  </si>
  <si>
    <t>8</t>
  </si>
  <si>
    <t>10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</si>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</sst>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17289</xdr:rowOff>
    </xdr:from>
    <xdr:ext cx="3749040" cy="37414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AEF1AF7E-58A8-45A4-A46F-F2898341FA26}"/>
            </a:ext>
          </a:extLst>
        </xdr:cNvPr>
        <xdr:cNvSpPr/>
      </xdr:nvSpPr>
      <xdr:spPr>
        <a:xfrm>
          <a:off x="0" y="17289"/>
          <a:ext cx="374904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Déterminer</a:t>
          </a:r>
          <a:r>
            <a:rPr lang="fr-FR" sz="1800" b="1" u="sng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la longeur rivet EN6101</a:t>
          </a:r>
          <a:endParaRPr lang="fr-FR" sz="1800" b="1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3" displayName="Tableau13" ref="I2:J16" totalsRowShown="0" headerRowDxfId="6" dataDxfId="4" headerRowBorderDxfId="5" tableBorderDxfId="3" totalsRowBorderDxfId="2">
  <autoFilter ref="I2:J16"/>
  <tableColumns count="2">
    <tableColumn id="1" name="Code EN6101" dataDxfId="1"/>
    <tableColumn id="2" name="∅ rivet (mm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6" sqref="B6"/>
    </sheetView>
  </sheetViews>
  <sheetFormatPr baseColWidth="10" defaultRowHeight="15" x14ac:dyDescent="0.25"/>
  <cols>
    <col min="1" max="1" width="26.42578125" customWidth="1"/>
    <col min="7" max="7" width="17.140625" bestFit="1" customWidth="1"/>
    <col min="9" max="9" width="14.7109375" bestFit="1" customWidth="1"/>
    <col min="10" max="10" width="14.5703125" bestFit="1" customWidth="1"/>
  </cols>
  <sheetData>
    <row r="1" spans="1:10" ht="41.25" customHeight="1" x14ac:dyDescent="0.25"/>
    <row r="2" spans="1:10" x14ac:dyDescent="0.25">
      <c r="G2" s="1" t="s">
        <v>0</v>
      </c>
      <c r="I2" s="2" t="s">
        <v>1</v>
      </c>
      <c r="J2" s="3" t="s">
        <v>2</v>
      </c>
    </row>
    <row r="3" spans="1:10" ht="26.25" x14ac:dyDescent="0.25">
      <c r="A3" s="4" t="s">
        <v>3</v>
      </c>
      <c r="B3" s="5" t="s">
        <v>4</v>
      </c>
      <c r="C3" s="6" t="s">
        <v>5</v>
      </c>
      <c r="G3" s="7" t="str">
        <f>RIGHT(B3,1)</f>
        <v>3</v>
      </c>
      <c r="I3" s="13" t="s">
        <v>14</v>
      </c>
      <c r="J3" s="9">
        <v>1.6</v>
      </c>
    </row>
    <row r="4" spans="1:10" x14ac:dyDescent="0.25">
      <c r="A4" s="10" t="s">
        <v>6</v>
      </c>
      <c r="B4" s="11"/>
      <c r="I4" s="13" t="s">
        <v>15</v>
      </c>
      <c r="J4" s="9">
        <v>2.4</v>
      </c>
    </row>
    <row r="5" spans="1:10" x14ac:dyDescent="0.25">
      <c r="A5" s="10" t="s">
        <v>7</v>
      </c>
      <c r="B5" s="11"/>
      <c r="I5" s="8" t="s">
        <v>8</v>
      </c>
      <c r="J5" s="9">
        <v>2.8</v>
      </c>
    </row>
    <row r="6" spans="1:10" x14ac:dyDescent="0.25">
      <c r="A6" s="10" t="s">
        <v>9</v>
      </c>
      <c r="B6" s="11">
        <f>VLOOKUP(G3,Tableau13[#All],2,FALSE)</f>
        <v>2.4</v>
      </c>
      <c r="I6" s="13" t="s">
        <v>16</v>
      </c>
      <c r="J6" s="9">
        <v>3.2</v>
      </c>
    </row>
    <row r="7" spans="1:10" x14ac:dyDescent="0.25">
      <c r="I7" s="8" t="s">
        <v>10</v>
      </c>
      <c r="J7" s="9">
        <v>3.6</v>
      </c>
    </row>
    <row r="8" spans="1:10" x14ac:dyDescent="0.25">
      <c r="I8" s="13" t="s">
        <v>17</v>
      </c>
      <c r="J8" s="9">
        <v>4</v>
      </c>
    </row>
    <row r="9" spans="1:10" x14ac:dyDescent="0.25">
      <c r="I9" s="8" t="s">
        <v>11</v>
      </c>
      <c r="J9" s="9">
        <v>4.4000000000000004</v>
      </c>
    </row>
    <row r="10" spans="1:10" x14ac:dyDescent="0.25">
      <c r="I10" s="13" t="s">
        <v>18</v>
      </c>
      <c r="J10" s="9">
        <v>4.8</v>
      </c>
    </row>
    <row r="11" spans="1:10" x14ac:dyDescent="0.25">
      <c r="I11" s="8" t="s">
        <v>12</v>
      </c>
      <c r="J11" s="9">
        <v>5.2</v>
      </c>
    </row>
    <row r="12" spans="1:10" x14ac:dyDescent="0.25">
      <c r="I12" s="13" t="s">
        <v>19</v>
      </c>
      <c r="J12" s="9">
        <v>5.6</v>
      </c>
    </row>
    <row r="13" spans="1:10" x14ac:dyDescent="0.25">
      <c r="I13" s="8" t="s">
        <v>13</v>
      </c>
      <c r="J13" s="9">
        <v>6</v>
      </c>
    </row>
    <row r="14" spans="1:10" x14ac:dyDescent="0.25">
      <c r="I14" s="13" t="s">
        <v>20</v>
      </c>
      <c r="J14" s="9">
        <v>6.4</v>
      </c>
    </row>
    <row r="15" spans="1:10" x14ac:dyDescent="0.25">
      <c r="I15" s="13" t="s">
        <v>21</v>
      </c>
      <c r="J15" s="9">
        <v>8</v>
      </c>
    </row>
    <row r="16" spans="1:10" x14ac:dyDescent="0.25">
      <c r="I16" s="14" t="s">
        <v>22</v>
      </c>
      <c r="J16" s="12">
        <v>9.6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 </cp:lastModifiedBy>
  <dcterms:created xsi:type="dcterms:W3CDTF">2016-10-27T09:42:46Z</dcterms:created>
  <dcterms:modified xsi:type="dcterms:W3CDTF">2016-10-27T11:22:17Z</dcterms:modified>
</cp:coreProperties>
</file>