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6395" windowHeight="2835" activeTab="1"/>
  </bookViews>
  <sheets>
    <sheet name="bdd" sheetId="1" r:id="rId1"/>
    <sheet name="a" sheetId="2" r:id="rId2"/>
  </sheets>
  <definedNames>
    <definedName name="_xlnm._FilterDatabase" localSheetId="0" hidden="1">bdd!$A$1:$H$137</definedName>
    <definedName name="code">OFFSET(bdd!$A$2,,,COUNTA(bdd!$A:$A)-1)</definedName>
    <definedName name="date">OFFSET(code,,4)</definedName>
    <definedName name="quantite">OFFSET(code,,7)</definedName>
  </definedName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L4" i="2"/>
  <c r="L5" i="2"/>
  <c r="L6" i="2"/>
  <c r="L7" i="2"/>
  <c r="L8" i="2"/>
  <c r="L9" i="2"/>
  <c r="L10" i="2"/>
  <c r="L11" i="2"/>
  <c r="L12" i="2"/>
  <c r="L13" i="2"/>
  <c r="L14" i="2"/>
  <c r="I4" i="2"/>
  <c r="I5" i="2"/>
  <c r="I6" i="2"/>
  <c r="I7" i="2"/>
  <c r="I8" i="2"/>
  <c r="I9" i="2"/>
  <c r="I10" i="2"/>
  <c r="I11" i="2"/>
  <c r="I12" i="2"/>
  <c r="I13" i="2"/>
  <c r="I14" i="2"/>
  <c r="O3" i="2"/>
  <c r="L3" i="2"/>
  <c r="I3" i="2"/>
  <c r="F4" i="2"/>
  <c r="F5" i="2"/>
  <c r="F6" i="2"/>
  <c r="F7" i="2"/>
  <c r="F8" i="2"/>
  <c r="F9" i="2"/>
  <c r="F10" i="2"/>
  <c r="F11" i="2"/>
  <c r="F12" i="2"/>
  <c r="F13" i="2"/>
  <c r="F14" i="2"/>
  <c r="F3" i="2"/>
</calcChain>
</file>

<file path=xl/sharedStrings.xml><?xml version="1.0" encoding="utf-8"?>
<sst xmlns="http://schemas.openxmlformats.org/spreadsheetml/2006/main" count="156" uniqueCount="93">
  <si>
    <t>0321-01</t>
  </si>
  <si>
    <t>0321-03</t>
  </si>
  <si>
    <t>8461-02</t>
  </si>
  <si>
    <t>8806-01</t>
  </si>
  <si>
    <t>8228-02</t>
  </si>
  <si>
    <t>0320-01</t>
  </si>
  <si>
    <t>8056-01</t>
  </si>
  <si>
    <t>8054-01</t>
  </si>
  <si>
    <t>8722-01</t>
  </si>
  <si>
    <t>8058-01</t>
  </si>
  <si>
    <t>8059-01</t>
  </si>
  <si>
    <t>8055-01</t>
  </si>
  <si>
    <t>code</t>
  </si>
  <si>
    <t>quantité</t>
  </si>
  <si>
    <t>9204-01</t>
  </si>
  <si>
    <t>8873-02</t>
  </si>
  <si>
    <t>9688-01</t>
  </si>
  <si>
    <t>9549-01</t>
  </si>
  <si>
    <t>8678-01</t>
  </si>
  <si>
    <t>8229-01</t>
  </si>
  <si>
    <t>8873-01</t>
  </si>
  <si>
    <t>9179-03</t>
  </si>
  <si>
    <t>9616-01</t>
  </si>
  <si>
    <t>9629-01</t>
  </si>
  <si>
    <t>9483-01</t>
  </si>
  <si>
    <t>9779-02</t>
  </si>
  <si>
    <t>9779-01</t>
  </si>
  <si>
    <t>0314-04</t>
  </si>
  <si>
    <t>0314-02</t>
  </si>
  <si>
    <t>9547-01</t>
  </si>
  <si>
    <t>8230-01</t>
  </si>
  <si>
    <t>9552-01</t>
  </si>
  <si>
    <t>9773-01</t>
  </si>
  <si>
    <t>0314-01</t>
  </si>
  <si>
    <t>9548-01</t>
  </si>
  <si>
    <t>9525-01</t>
  </si>
  <si>
    <t>9214-04</t>
  </si>
  <si>
    <t>9740-01</t>
  </si>
  <si>
    <t>9802-01</t>
  </si>
  <si>
    <t>9729-01</t>
  </si>
  <si>
    <t>9545-01</t>
  </si>
  <si>
    <t>0135-02</t>
  </si>
  <si>
    <t>9732-01</t>
  </si>
  <si>
    <t>date</t>
  </si>
  <si>
    <t>8873-03</t>
  </si>
  <si>
    <t>8873-04</t>
  </si>
  <si>
    <t>8873-05</t>
  </si>
  <si>
    <t>8873-06</t>
  </si>
  <si>
    <t>8873-07</t>
  </si>
  <si>
    <t>9688-02</t>
  </si>
  <si>
    <t>9688-03</t>
  </si>
  <si>
    <t>0320-02</t>
  </si>
  <si>
    <t>0320-03</t>
  </si>
  <si>
    <t>0320-04</t>
  </si>
  <si>
    <t>8056-02</t>
  </si>
  <si>
    <t>8056-03</t>
  </si>
  <si>
    <t>8056-04</t>
  </si>
  <si>
    <t>9549-02</t>
  </si>
  <si>
    <t>8229-02</t>
  </si>
  <si>
    <t>8229-03</t>
  </si>
  <si>
    <t>8229-04</t>
  </si>
  <si>
    <t>8229-05</t>
  </si>
  <si>
    <t>8229-06</t>
  </si>
  <si>
    <t>8229-07</t>
  </si>
  <si>
    <t>9179-04</t>
  </si>
  <si>
    <t>9179-05</t>
  </si>
  <si>
    <t>9616-02</t>
  </si>
  <si>
    <t>9616-03</t>
  </si>
  <si>
    <t>9616-04</t>
  </si>
  <si>
    <t>9483-02</t>
  </si>
  <si>
    <t>9483-03</t>
  </si>
  <si>
    <t>9483-04</t>
  </si>
  <si>
    <t>9483-05</t>
  </si>
  <si>
    <t>9483-06</t>
  </si>
  <si>
    <t>9483-07</t>
  </si>
  <si>
    <t>9779-03</t>
  </si>
  <si>
    <t>9779-04</t>
  </si>
  <si>
    <t>9779-05</t>
  </si>
  <si>
    <t>9779-06</t>
  </si>
  <si>
    <t>0314-03</t>
  </si>
  <si>
    <t>0314-05</t>
  </si>
  <si>
    <t>0314-06</t>
  </si>
  <si>
    <t>0314-07</t>
  </si>
  <si>
    <t>8055-02</t>
  </si>
  <si>
    <t>8230-02</t>
  </si>
  <si>
    <t>9552-02</t>
  </si>
  <si>
    <t>9548-02</t>
  </si>
  <si>
    <t>8055-03</t>
  </si>
  <si>
    <t>8059-02</t>
  </si>
  <si>
    <t>0135-03</t>
  </si>
  <si>
    <t>0135-04</t>
  </si>
  <si>
    <t>9214-05</t>
  </si>
  <si>
    <t>8055-04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</si>
</sst>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0" fontId="1" fillId="0" borderId="0" xfId="1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1"/>
    <xf numFmtId="0" fontId="1" fillId="0" borderId="0" xfId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14" fontId="1" fillId="0" borderId="0" xfId="1" applyNumberFormat="1"/>
    <xf numFmtId="14" fontId="1" fillId="0" borderId="0" xfId="1" applyNumberFormat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64" fontId="0" fillId="0" borderId="6" xfId="0" applyNumberFormat="1" applyBorder="1"/>
    <xf numFmtId="164" fontId="0" fillId="0" borderId="0" xfId="0" applyNumberFormat="1" applyBorder="1"/>
    <xf numFmtId="164" fontId="1" fillId="0" borderId="7" xfId="1" applyNumberFormat="1" applyFill="1" applyBorder="1"/>
    <xf numFmtId="164" fontId="0" fillId="0" borderId="8" xfId="0" applyNumberFormat="1" applyBorder="1"/>
    <xf numFmtId="164" fontId="0" fillId="0" borderId="2" xfId="0" applyNumberFormat="1" applyBorder="1"/>
    <xf numFmtId="164" fontId="1" fillId="0" borderId="3" xfId="1" applyNumberFormat="1" applyFill="1" applyBorder="1"/>
  </cellXfs>
  <cellStyles count="6">
    <cellStyle name="Normal" xfId="0" builtinId="0"/>
    <cellStyle name="Normal 2" xfId="2"/>
    <cellStyle name="Normal 3" xfId="5"/>
    <cellStyle name="Normal 4" xfId="1"/>
    <cellStyle name="Pourcentage 2" xfId="3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>
      <selection activeCell="A137" sqref="A137"/>
    </sheetView>
  </sheetViews>
  <sheetFormatPr baseColWidth="10" defaultRowHeight="15" x14ac:dyDescent="0.25"/>
  <cols>
    <col min="5" max="5" width="11.42578125" style="7"/>
  </cols>
  <sheetData>
    <row r="1" spans="1:8" s="2" customFormat="1" x14ac:dyDescent="0.25">
      <c r="A1" s="2" t="s">
        <v>12</v>
      </c>
      <c r="E1" s="6" t="s">
        <v>43</v>
      </c>
      <c r="H1" s="2" t="s">
        <v>13</v>
      </c>
    </row>
    <row r="2" spans="1:8" x14ac:dyDescent="0.25">
      <c r="A2" s="9" t="s">
        <v>14</v>
      </c>
      <c r="E2" s="13">
        <v>42464</v>
      </c>
      <c r="H2" s="11">
        <v>86</v>
      </c>
    </row>
    <row r="3" spans="1:8" x14ac:dyDescent="0.25">
      <c r="A3" s="9" t="s">
        <v>4</v>
      </c>
      <c r="E3" s="13">
        <v>42464</v>
      </c>
      <c r="H3" s="11">
        <v>699</v>
      </c>
    </row>
    <row r="4" spans="1:8" x14ac:dyDescent="0.25">
      <c r="A4" s="9" t="s">
        <v>0</v>
      </c>
      <c r="E4" s="13">
        <v>42464</v>
      </c>
      <c r="H4" s="11">
        <v>600</v>
      </c>
    </row>
    <row r="5" spans="1:8" x14ac:dyDescent="0.25">
      <c r="A5" s="9" t="s">
        <v>2</v>
      </c>
      <c r="E5" s="13">
        <v>42464</v>
      </c>
      <c r="H5" s="11">
        <v>1132</v>
      </c>
    </row>
    <row r="6" spans="1:8" x14ac:dyDescent="0.25">
      <c r="A6" s="9" t="s">
        <v>15</v>
      </c>
      <c r="E6" s="13">
        <v>42464</v>
      </c>
      <c r="H6" s="11">
        <v>400</v>
      </c>
    </row>
    <row r="7" spans="1:8" x14ac:dyDescent="0.25">
      <c r="A7" s="11" t="s">
        <v>44</v>
      </c>
      <c r="E7" s="13">
        <v>42464</v>
      </c>
      <c r="H7" s="11">
        <v>84</v>
      </c>
    </row>
    <row r="8" spans="1:8" x14ac:dyDescent="0.25">
      <c r="A8" s="11" t="s">
        <v>45</v>
      </c>
      <c r="E8" s="13">
        <v>42464</v>
      </c>
      <c r="H8" s="11">
        <v>264</v>
      </c>
    </row>
    <row r="9" spans="1:8" x14ac:dyDescent="0.25">
      <c r="A9" s="11" t="s">
        <v>46</v>
      </c>
      <c r="E9" s="13">
        <v>42464</v>
      </c>
      <c r="H9" s="11">
        <v>5184</v>
      </c>
    </row>
    <row r="10" spans="1:8" x14ac:dyDescent="0.25">
      <c r="A10" s="11" t="s">
        <v>47</v>
      </c>
      <c r="E10" s="13">
        <v>42464</v>
      </c>
      <c r="H10" s="11">
        <v>14662</v>
      </c>
    </row>
    <row r="11" spans="1:8" x14ac:dyDescent="0.25">
      <c r="A11" s="11" t="s">
        <v>48</v>
      </c>
      <c r="E11" s="13">
        <v>42464</v>
      </c>
      <c r="H11" s="11">
        <v>144</v>
      </c>
    </row>
    <row r="12" spans="1:8" x14ac:dyDescent="0.25">
      <c r="A12" s="9" t="s">
        <v>16</v>
      </c>
      <c r="E12" s="13">
        <v>42464</v>
      </c>
      <c r="H12" s="11">
        <v>1327</v>
      </c>
    </row>
    <row r="13" spans="1:8" x14ac:dyDescent="0.25">
      <c r="A13" s="11" t="s">
        <v>49</v>
      </c>
      <c r="E13" s="13">
        <v>42464</v>
      </c>
      <c r="H13" s="11">
        <v>1994</v>
      </c>
    </row>
    <row r="14" spans="1:8" x14ac:dyDescent="0.25">
      <c r="A14" s="11" t="s">
        <v>50</v>
      </c>
      <c r="E14" s="13">
        <v>42464</v>
      </c>
      <c r="H14" s="11">
        <v>9456</v>
      </c>
    </row>
    <row r="15" spans="1:8" x14ac:dyDescent="0.25">
      <c r="A15" s="9" t="s">
        <v>5</v>
      </c>
      <c r="E15" s="13">
        <v>42464</v>
      </c>
      <c r="H15" s="11">
        <v>689</v>
      </c>
    </row>
    <row r="16" spans="1:8" x14ac:dyDescent="0.25">
      <c r="A16" s="11" t="s">
        <v>51</v>
      </c>
      <c r="E16" s="13">
        <v>42464</v>
      </c>
      <c r="H16" s="11">
        <v>6336</v>
      </c>
    </row>
    <row r="17" spans="1:8" x14ac:dyDescent="0.25">
      <c r="A17" s="11" t="s">
        <v>52</v>
      </c>
      <c r="E17" s="13">
        <v>42464</v>
      </c>
      <c r="H17" s="11">
        <v>1152</v>
      </c>
    </row>
    <row r="18" spans="1:8" x14ac:dyDescent="0.25">
      <c r="A18" s="11" t="s">
        <v>53</v>
      </c>
      <c r="E18" s="13">
        <v>42464</v>
      </c>
      <c r="H18" s="11">
        <v>200</v>
      </c>
    </row>
    <row r="19" spans="1:8" x14ac:dyDescent="0.25">
      <c r="A19" s="9" t="s">
        <v>6</v>
      </c>
      <c r="E19" s="13">
        <v>42464</v>
      </c>
      <c r="H19" s="11">
        <v>1992</v>
      </c>
    </row>
    <row r="20" spans="1:8" x14ac:dyDescent="0.25">
      <c r="A20" s="11" t="s">
        <v>54</v>
      </c>
      <c r="E20" s="13">
        <v>42464</v>
      </c>
      <c r="H20" s="11">
        <v>3456</v>
      </c>
    </row>
    <row r="21" spans="1:8" x14ac:dyDescent="0.25">
      <c r="A21" s="11" t="s">
        <v>55</v>
      </c>
      <c r="E21" s="13">
        <v>42464</v>
      </c>
      <c r="H21" s="11">
        <v>188</v>
      </c>
    </row>
    <row r="22" spans="1:8" x14ac:dyDescent="0.25">
      <c r="A22" s="11" t="s">
        <v>56</v>
      </c>
      <c r="E22" s="13">
        <v>42464</v>
      </c>
      <c r="H22" s="11">
        <v>174</v>
      </c>
    </row>
    <row r="23" spans="1:8" x14ac:dyDescent="0.25">
      <c r="A23" s="9" t="s">
        <v>17</v>
      </c>
      <c r="E23" s="13">
        <v>42464</v>
      </c>
      <c r="H23" s="11">
        <v>699</v>
      </c>
    </row>
    <row r="24" spans="1:8" x14ac:dyDescent="0.25">
      <c r="A24" s="11" t="s">
        <v>57</v>
      </c>
      <c r="E24" s="13">
        <v>42464</v>
      </c>
      <c r="H24" s="11">
        <v>42048</v>
      </c>
    </row>
    <row r="25" spans="1:8" x14ac:dyDescent="0.25">
      <c r="A25" s="9" t="s">
        <v>18</v>
      </c>
      <c r="E25" s="13">
        <v>42464</v>
      </c>
      <c r="H25" s="11">
        <v>262</v>
      </c>
    </row>
    <row r="26" spans="1:8" x14ac:dyDescent="0.25">
      <c r="A26" s="9" t="s">
        <v>19</v>
      </c>
      <c r="E26" s="13">
        <v>42464</v>
      </c>
      <c r="H26" s="11">
        <v>348</v>
      </c>
    </row>
    <row r="27" spans="1:8" x14ac:dyDescent="0.25">
      <c r="A27" s="11" t="s">
        <v>58</v>
      </c>
      <c r="E27" s="13">
        <v>42464</v>
      </c>
      <c r="H27" s="11">
        <v>730</v>
      </c>
    </row>
    <row r="28" spans="1:8" x14ac:dyDescent="0.25">
      <c r="A28" s="11" t="s">
        <v>59</v>
      </c>
      <c r="E28" s="13">
        <v>42464</v>
      </c>
      <c r="H28" s="11">
        <v>955</v>
      </c>
    </row>
    <row r="29" spans="1:8" x14ac:dyDescent="0.25">
      <c r="A29" s="11" t="s">
        <v>60</v>
      </c>
      <c r="E29" s="13">
        <v>42464</v>
      </c>
      <c r="H29" s="11">
        <v>336</v>
      </c>
    </row>
    <row r="30" spans="1:8" x14ac:dyDescent="0.25">
      <c r="A30" s="11" t="s">
        <v>61</v>
      </c>
      <c r="E30" s="13">
        <v>42464</v>
      </c>
      <c r="H30" s="11">
        <v>200</v>
      </c>
    </row>
    <row r="31" spans="1:8" x14ac:dyDescent="0.25">
      <c r="A31" s="11" t="s">
        <v>62</v>
      </c>
      <c r="E31" s="13">
        <v>42464</v>
      </c>
      <c r="H31" s="11">
        <v>1905</v>
      </c>
    </row>
    <row r="32" spans="1:8" x14ac:dyDescent="0.25">
      <c r="A32" s="11" t="s">
        <v>63</v>
      </c>
      <c r="E32" s="13">
        <v>42464</v>
      </c>
      <c r="H32" s="11">
        <v>58440</v>
      </c>
    </row>
    <row r="33" spans="1:8" x14ac:dyDescent="0.25">
      <c r="A33" s="9" t="s">
        <v>11</v>
      </c>
      <c r="E33" s="13">
        <v>42464</v>
      </c>
      <c r="H33" s="11">
        <v>4513</v>
      </c>
    </row>
    <row r="34" spans="1:8" x14ac:dyDescent="0.25">
      <c r="A34" s="9" t="s">
        <v>20</v>
      </c>
      <c r="E34" s="13">
        <v>42464</v>
      </c>
      <c r="H34" s="11">
        <v>2195</v>
      </c>
    </row>
    <row r="35" spans="1:8" x14ac:dyDescent="0.25">
      <c r="A35" s="11" t="s">
        <v>15</v>
      </c>
      <c r="E35" s="13">
        <v>42464</v>
      </c>
      <c r="H35" s="11">
        <v>17856</v>
      </c>
    </row>
    <row r="36" spans="1:8" x14ac:dyDescent="0.25">
      <c r="A36" s="9" t="s">
        <v>21</v>
      </c>
      <c r="E36" s="13">
        <v>42464</v>
      </c>
      <c r="H36" s="11">
        <v>600</v>
      </c>
    </row>
    <row r="37" spans="1:8" x14ac:dyDescent="0.25">
      <c r="A37" s="11" t="s">
        <v>64</v>
      </c>
      <c r="E37" s="13">
        <v>42464</v>
      </c>
      <c r="H37" s="11">
        <v>200</v>
      </c>
    </row>
    <row r="38" spans="1:8" x14ac:dyDescent="0.25">
      <c r="A38" s="11" t="s">
        <v>65</v>
      </c>
      <c r="E38" s="13">
        <v>42464</v>
      </c>
      <c r="H38" s="11">
        <v>32</v>
      </c>
    </row>
    <row r="39" spans="1:8" x14ac:dyDescent="0.25">
      <c r="A39" s="9" t="s">
        <v>22</v>
      </c>
      <c r="E39" s="13">
        <v>42465</v>
      </c>
      <c r="H39" s="11">
        <v>5879</v>
      </c>
    </row>
    <row r="40" spans="1:8" x14ac:dyDescent="0.25">
      <c r="A40" s="11" t="s">
        <v>66</v>
      </c>
      <c r="E40" s="13">
        <v>42465</v>
      </c>
      <c r="H40" s="11">
        <v>24134</v>
      </c>
    </row>
    <row r="41" spans="1:8" x14ac:dyDescent="0.25">
      <c r="A41" s="11" t="s">
        <v>67</v>
      </c>
      <c r="E41" s="13">
        <v>42465</v>
      </c>
      <c r="H41" s="11">
        <v>270</v>
      </c>
    </row>
    <row r="42" spans="1:8" x14ac:dyDescent="0.25">
      <c r="A42" s="11" t="s">
        <v>68</v>
      </c>
      <c r="E42" s="13">
        <v>42465</v>
      </c>
      <c r="H42" s="11">
        <v>2045</v>
      </c>
    </row>
    <row r="43" spans="1:8" x14ac:dyDescent="0.25">
      <c r="A43" s="9" t="s">
        <v>23</v>
      </c>
      <c r="E43" s="13">
        <v>42465</v>
      </c>
      <c r="H43" s="11">
        <v>2402</v>
      </c>
    </row>
    <row r="44" spans="1:8" x14ac:dyDescent="0.25">
      <c r="A44" s="9" t="s">
        <v>24</v>
      </c>
      <c r="E44" s="13">
        <v>42465</v>
      </c>
      <c r="H44" s="11">
        <v>3177</v>
      </c>
    </row>
    <row r="45" spans="1:8" x14ac:dyDescent="0.25">
      <c r="A45" s="11" t="s">
        <v>69</v>
      </c>
      <c r="E45" s="13">
        <v>42465</v>
      </c>
      <c r="H45" s="11">
        <v>2098</v>
      </c>
    </row>
    <row r="46" spans="1:8" x14ac:dyDescent="0.25">
      <c r="A46" s="11" t="s">
        <v>70</v>
      </c>
      <c r="E46" s="13">
        <v>42465</v>
      </c>
      <c r="H46" s="11">
        <v>44540</v>
      </c>
    </row>
    <row r="47" spans="1:8" x14ac:dyDescent="0.25">
      <c r="A47" s="11" t="s">
        <v>71</v>
      </c>
      <c r="E47" s="13">
        <v>42465</v>
      </c>
      <c r="H47" s="11">
        <v>1397</v>
      </c>
    </row>
    <row r="48" spans="1:8" x14ac:dyDescent="0.25">
      <c r="A48" s="11" t="s">
        <v>72</v>
      </c>
      <c r="E48" s="13">
        <v>42465</v>
      </c>
      <c r="H48" s="11">
        <v>9216</v>
      </c>
    </row>
    <row r="49" spans="1:8" x14ac:dyDescent="0.25">
      <c r="A49" s="11" t="s">
        <v>73</v>
      </c>
      <c r="E49" s="13">
        <v>42465</v>
      </c>
      <c r="H49" s="11">
        <v>6336</v>
      </c>
    </row>
    <row r="50" spans="1:8" x14ac:dyDescent="0.25">
      <c r="A50" s="11" t="s">
        <v>74</v>
      </c>
      <c r="E50" s="13">
        <v>42465</v>
      </c>
      <c r="H50" s="11">
        <v>2004</v>
      </c>
    </row>
    <row r="51" spans="1:8" x14ac:dyDescent="0.25">
      <c r="A51" s="9" t="s">
        <v>25</v>
      </c>
      <c r="E51" s="13">
        <v>42465</v>
      </c>
      <c r="H51" s="11">
        <v>2504</v>
      </c>
    </row>
    <row r="52" spans="1:8" x14ac:dyDescent="0.25">
      <c r="A52" s="11" t="s">
        <v>75</v>
      </c>
      <c r="E52" s="13">
        <v>42465</v>
      </c>
      <c r="H52" s="11">
        <v>12597</v>
      </c>
    </row>
    <row r="53" spans="1:8" x14ac:dyDescent="0.25">
      <c r="A53" s="11" t="s">
        <v>76</v>
      </c>
      <c r="E53" s="13">
        <v>42465</v>
      </c>
      <c r="H53" s="11">
        <v>1404</v>
      </c>
    </row>
    <row r="54" spans="1:8" x14ac:dyDescent="0.25">
      <c r="A54" s="11" t="s">
        <v>77</v>
      </c>
      <c r="E54" s="13">
        <v>42465</v>
      </c>
      <c r="H54" s="11">
        <v>2925</v>
      </c>
    </row>
    <row r="55" spans="1:8" x14ac:dyDescent="0.25">
      <c r="A55" s="11" t="s">
        <v>78</v>
      </c>
      <c r="E55" s="13">
        <v>42465</v>
      </c>
      <c r="H55" s="11">
        <v>6336</v>
      </c>
    </row>
    <row r="56" spans="1:8" x14ac:dyDescent="0.25">
      <c r="A56" s="9" t="s">
        <v>26</v>
      </c>
      <c r="E56" s="13">
        <v>42465</v>
      </c>
      <c r="H56" s="11">
        <v>3762</v>
      </c>
    </row>
    <row r="57" spans="1:8" x14ac:dyDescent="0.25">
      <c r="A57" s="11" t="s">
        <v>25</v>
      </c>
      <c r="E57" s="13">
        <v>42465</v>
      </c>
      <c r="H57" s="11">
        <v>17837</v>
      </c>
    </row>
    <row r="58" spans="1:8" x14ac:dyDescent="0.25">
      <c r="A58" s="11" t="s">
        <v>75</v>
      </c>
      <c r="E58" s="13">
        <v>42465</v>
      </c>
      <c r="H58" s="11">
        <v>7351</v>
      </c>
    </row>
    <row r="59" spans="1:8" x14ac:dyDescent="0.25">
      <c r="A59" s="9" t="s">
        <v>16</v>
      </c>
      <c r="E59" s="13">
        <v>42465</v>
      </c>
      <c r="H59" s="11">
        <v>229</v>
      </c>
    </row>
    <row r="60" spans="1:8" x14ac:dyDescent="0.25">
      <c r="A60" s="11" t="s">
        <v>49</v>
      </c>
      <c r="E60" s="13">
        <v>42466</v>
      </c>
      <c r="H60" s="11">
        <v>14640</v>
      </c>
    </row>
    <row r="61" spans="1:8" x14ac:dyDescent="0.25">
      <c r="A61" s="9" t="s">
        <v>27</v>
      </c>
      <c r="E61" s="13">
        <v>42466</v>
      </c>
      <c r="H61" s="11">
        <v>800</v>
      </c>
    </row>
    <row r="62" spans="1:8" x14ac:dyDescent="0.25">
      <c r="A62" s="9" t="s">
        <v>28</v>
      </c>
      <c r="E62" s="13">
        <v>42466</v>
      </c>
      <c r="H62" s="11">
        <v>4147</v>
      </c>
    </row>
    <row r="63" spans="1:8" x14ac:dyDescent="0.25">
      <c r="A63" s="11" t="s">
        <v>79</v>
      </c>
      <c r="E63" s="13">
        <v>42466</v>
      </c>
      <c r="H63" s="11">
        <v>1310</v>
      </c>
    </row>
    <row r="64" spans="1:8" x14ac:dyDescent="0.25">
      <c r="A64" s="11" t="s">
        <v>27</v>
      </c>
      <c r="E64" s="13">
        <v>42466</v>
      </c>
      <c r="H64" s="11">
        <v>21312</v>
      </c>
    </row>
    <row r="65" spans="1:8" x14ac:dyDescent="0.25">
      <c r="A65" s="11" t="s">
        <v>80</v>
      </c>
      <c r="E65" s="13">
        <v>42466</v>
      </c>
      <c r="H65" s="11">
        <v>600</v>
      </c>
    </row>
    <row r="66" spans="1:8" x14ac:dyDescent="0.25">
      <c r="A66" s="11" t="s">
        <v>81</v>
      </c>
      <c r="E66" s="13">
        <v>42466</v>
      </c>
      <c r="H66" s="11">
        <v>152</v>
      </c>
    </row>
    <row r="67" spans="1:8" x14ac:dyDescent="0.25">
      <c r="A67" s="11" t="s">
        <v>82</v>
      </c>
      <c r="E67" s="13">
        <v>42466</v>
      </c>
      <c r="H67" s="11">
        <v>833</v>
      </c>
    </row>
    <row r="68" spans="1:8" x14ac:dyDescent="0.25">
      <c r="A68" s="9" t="s">
        <v>29</v>
      </c>
      <c r="E68" s="13">
        <v>42466</v>
      </c>
      <c r="H68" s="11">
        <v>100</v>
      </c>
    </row>
    <row r="69" spans="1:8" x14ac:dyDescent="0.25">
      <c r="A69" s="9" t="s">
        <v>8</v>
      </c>
      <c r="E69" s="13">
        <v>42466</v>
      </c>
      <c r="H69" s="11">
        <v>1773</v>
      </c>
    </row>
    <row r="70" spans="1:8" x14ac:dyDescent="0.25">
      <c r="A70" s="9" t="s">
        <v>11</v>
      </c>
      <c r="E70" s="13">
        <v>42466</v>
      </c>
      <c r="H70" s="11">
        <v>2772</v>
      </c>
    </row>
    <row r="71" spans="1:8" x14ac:dyDescent="0.25">
      <c r="A71" s="11" t="s">
        <v>83</v>
      </c>
      <c r="E71" s="13">
        <v>42466</v>
      </c>
      <c r="H71" s="11">
        <v>53092</v>
      </c>
    </row>
    <row r="72" spans="1:8" x14ac:dyDescent="0.25">
      <c r="A72" s="9" t="s">
        <v>30</v>
      </c>
      <c r="E72" s="13">
        <v>42466</v>
      </c>
      <c r="H72" s="11">
        <v>1400</v>
      </c>
    </row>
    <row r="73" spans="1:8" x14ac:dyDescent="0.25">
      <c r="A73" s="11" t="s">
        <v>84</v>
      </c>
      <c r="E73" s="13">
        <v>42466</v>
      </c>
      <c r="H73" s="11">
        <v>731</v>
      </c>
    </row>
    <row r="74" spans="1:8" x14ac:dyDescent="0.25">
      <c r="A74" s="9" t="s">
        <v>31</v>
      </c>
      <c r="E74" s="13">
        <v>42466</v>
      </c>
      <c r="H74" s="11">
        <v>270</v>
      </c>
    </row>
    <row r="75" spans="1:8" x14ac:dyDescent="0.25">
      <c r="A75" s="11" t="s">
        <v>85</v>
      </c>
      <c r="E75" s="13">
        <v>42466</v>
      </c>
      <c r="H75" s="11">
        <v>8640</v>
      </c>
    </row>
    <row r="76" spans="1:8" x14ac:dyDescent="0.25">
      <c r="A76" s="9" t="s">
        <v>32</v>
      </c>
      <c r="E76" s="13">
        <v>42466</v>
      </c>
      <c r="H76" s="11">
        <v>1754</v>
      </c>
    </row>
    <row r="77" spans="1:8" x14ac:dyDescent="0.25">
      <c r="A77" s="9" t="s">
        <v>26</v>
      </c>
      <c r="E77" s="13">
        <v>42466</v>
      </c>
      <c r="H77" s="11">
        <v>1087</v>
      </c>
    </row>
    <row r="78" spans="1:8" x14ac:dyDescent="0.25">
      <c r="A78" s="9" t="s">
        <v>33</v>
      </c>
      <c r="E78" s="13">
        <v>42466</v>
      </c>
      <c r="H78" s="11">
        <v>1500</v>
      </c>
    </row>
    <row r="79" spans="1:8" x14ac:dyDescent="0.25">
      <c r="A79" s="9" t="s">
        <v>34</v>
      </c>
      <c r="E79" s="13">
        <v>42466</v>
      </c>
      <c r="H79" s="11">
        <v>500</v>
      </c>
    </row>
    <row r="80" spans="1:8" x14ac:dyDescent="0.25">
      <c r="A80" s="11" t="s">
        <v>86</v>
      </c>
      <c r="E80" s="13">
        <v>42466</v>
      </c>
      <c r="H80" s="11">
        <v>25176</v>
      </c>
    </row>
    <row r="81" spans="1:8" x14ac:dyDescent="0.25">
      <c r="A81" s="9" t="s">
        <v>20</v>
      </c>
      <c r="E81" s="13">
        <v>42466</v>
      </c>
      <c r="H81" s="11">
        <v>287</v>
      </c>
    </row>
    <row r="82" spans="1:8" x14ac:dyDescent="0.25">
      <c r="A82" s="9" t="s">
        <v>16</v>
      </c>
      <c r="E82" s="13">
        <v>42466</v>
      </c>
      <c r="H82" s="11">
        <v>448</v>
      </c>
    </row>
    <row r="83" spans="1:8" x14ac:dyDescent="0.25">
      <c r="A83" s="9" t="s">
        <v>20</v>
      </c>
      <c r="E83" s="13">
        <v>42466</v>
      </c>
      <c r="H83" s="11">
        <v>1531</v>
      </c>
    </row>
    <row r="84" spans="1:8" x14ac:dyDescent="0.25">
      <c r="A84" s="11" t="s">
        <v>15</v>
      </c>
      <c r="E84" s="13">
        <v>42466</v>
      </c>
      <c r="H84" s="11">
        <v>9792</v>
      </c>
    </row>
    <row r="85" spans="1:8" x14ac:dyDescent="0.25">
      <c r="A85" s="9" t="s">
        <v>35</v>
      </c>
      <c r="E85" s="13">
        <v>42466</v>
      </c>
      <c r="H85" s="11">
        <v>770</v>
      </c>
    </row>
    <row r="86" spans="1:8" x14ac:dyDescent="0.25">
      <c r="A86" s="9" t="s">
        <v>32</v>
      </c>
      <c r="E86" s="13">
        <v>42466</v>
      </c>
      <c r="H86" s="11">
        <v>597</v>
      </c>
    </row>
    <row r="87" spans="1:8" x14ac:dyDescent="0.25">
      <c r="A87" s="9" t="s">
        <v>11</v>
      </c>
      <c r="E87" s="13">
        <v>42467</v>
      </c>
      <c r="H87" s="11">
        <v>4356</v>
      </c>
    </row>
    <row r="88" spans="1:8" x14ac:dyDescent="0.25">
      <c r="A88" s="11" t="s">
        <v>83</v>
      </c>
      <c r="E88" s="13">
        <v>42467</v>
      </c>
      <c r="H88" s="11">
        <v>310</v>
      </c>
    </row>
    <row r="89" spans="1:8" x14ac:dyDescent="0.25">
      <c r="A89" s="11" t="s">
        <v>87</v>
      </c>
      <c r="E89" s="13">
        <v>42467</v>
      </c>
      <c r="H89" s="11">
        <v>2043</v>
      </c>
    </row>
    <row r="90" spans="1:8" x14ac:dyDescent="0.25">
      <c r="A90" s="9" t="s">
        <v>36</v>
      </c>
      <c r="E90" s="13">
        <v>42467</v>
      </c>
      <c r="H90" s="11">
        <v>300</v>
      </c>
    </row>
    <row r="91" spans="1:8" x14ac:dyDescent="0.25">
      <c r="A91" s="9" t="s">
        <v>25</v>
      </c>
      <c r="E91" s="13">
        <v>42467</v>
      </c>
      <c r="H91" s="11">
        <v>2772</v>
      </c>
    </row>
    <row r="92" spans="1:8" x14ac:dyDescent="0.25">
      <c r="A92" s="11" t="s">
        <v>75</v>
      </c>
      <c r="E92" s="13">
        <v>42467</v>
      </c>
      <c r="H92" s="11">
        <v>600</v>
      </c>
    </row>
    <row r="93" spans="1:8" x14ac:dyDescent="0.25">
      <c r="A93" s="9" t="s">
        <v>37</v>
      </c>
      <c r="E93" s="13">
        <v>42467</v>
      </c>
      <c r="H93" s="11">
        <v>1745</v>
      </c>
    </row>
    <row r="94" spans="1:8" x14ac:dyDescent="0.25">
      <c r="A94" s="9" t="s">
        <v>11</v>
      </c>
      <c r="E94" s="13">
        <v>42467</v>
      </c>
      <c r="H94" s="11">
        <v>2434</v>
      </c>
    </row>
    <row r="95" spans="1:8" x14ac:dyDescent="0.25">
      <c r="A95" s="11" t="s">
        <v>83</v>
      </c>
      <c r="E95" s="13">
        <v>42467</v>
      </c>
      <c r="H95" s="11">
        <v>60480</v>
      </c>
    </row>
    <row r="96" spans="1:8" x14ac:dyDescent="0.25">
      <c r="A96" s="11" t="s">
        <v>87</v>
      </c>
      <c r="E96" s="13">
        <v>42467</v>
      </c>
      <c r="H96" s="11">
        <v>2544</v>
      </c>
    </row>
    <row r="97" spans="1:8" x14ac:dyDescent="0.25">
      <c r="A97" s="9" t="s">
        <v>38</v>
      </c>
      <c r="E97" s="13">
        <v>42467</v>
      </c>
      <c r="H97" s="11">
        <v>1369</v>
      </c>
    </row>
    <row r="98" spans="1:8" x14ac:dyDescent="0.25">
      <c r="A98" s="9" t="s">
        <v>11</v>
      </c>
      <c r="E98" s="13">
        <v>42467</v>
      </c>
      <c r="H98" s="11">
        <v>218</v>
      </c>
    </row>
    <row r="99" spans="1:8" x14ac:dyDescent="0.25">
      <c r="A99" s="11" t="s">
        <v>83</v>
      </c>
      <c r="E99" s="13">
        <v>42467</v>
      </c>
      <c r="H99" s="11">
        <v>1152</v>
      </c>
    </row>
    <row r="100" spans="1:8" x14ac:dyDescent="0.25">
      <c r="A100" s="9" t="s">
        <v>10</v>
      </c>
      <c r="E100" s="13">
        <v>42467</v>
      </c>
      <c r="H100" s="11">
        <v>2084</v>
      </c>
    </row>
    <row r="101" spans="1:8" x14ac:dyDescent="0.25">
      <c r="A101" s="11" t="s">
        <v>88</v>
      </c>
      <c r="E101" s="13">
        <v>42467</v>
      </c>
      <c r="H101" s="11">
        <v>1992</v>
      </c>
    </row>
    <row r="102" spans="1:8" x14ac:dyDescent="0.25">
      <c r="A102" s="9" t="s">
        <v>39</v>
      </c>
      <c r="E102" s="13">
        <v>42467</v>
      </c>
      <c r="H102" s="11">
        <v>182</v>
      </c>
    </row>
    <row r="103" spans="1:8" x14ac:dyDescent="0.25">
      <c r="A103" s="9" t="s">
        <v>11</v>
      </c>
      <c r="E103" s="13">
        <v>42467</v>
      </c>
      <c r="H103" s="11">
        <v>1584</v>
      </c>
    </row>
    <row r="104" spans="1:8" x14ac:dyDescent="0.25">
      <c r="A104" s="9" t="s">
        <v>26</v>
      </c>
      <c r="E104" s="13">
        <v>42467</v>
      </c>
      <c r="H104" s="11">
        <v>1895</v>
      </c>
    </row>
    <row r="105" spans="1:8" x14ac:dyDescent="0.25">
      <c r="A105" s="11" t="s">
        <v>25</v>
      </c>
      <c r="E105" s="13">
        <v>42467</v>
      </c>
      <c r="H105" s="11">
        <v>650</v>
      </c>
    </row>
    <row r="106" spans="1:8" x14ac:dyDescent="0.25">
      <c r="A106" s="11" t="s">
        <v>75</v>
      </c>
      <c r="E106" s="13">
        <v>42467</v>
      </c>
      <c r="H106" s="11">
        <v>28320</v>
      </c>
    </row>
    <row r="107" spans="1:8" x14ac:dyDescent="0.25">
      <c r="A107" s="11" t="s">
        <v>76</v>
      </c>
      <c r="E107" s="13">
        <v>42467</v>
      </c>
      <c r="H107" s="11">
        <v>474</v>
      </c>
    </row>
    <row r="108" spans="1:8" x14ac:dyDescent="0.25">
      <c r="A108" s="9" t="s">
        <v>29</v>
      </c>
      <c r="E108" s="13">
        <v>42467</v>
      </c>
      <c r="H108" s="11">
        <v>248</v>
      </c>
    </row>
    <row r="109" spans="1:8" x14ac:dyDescent="0.25">
      <c r="A109" s="9" t="s">
        <v>40</v>
      </c>
      <c r="E109" s="13">
        <v>42467</v>
      </c>
      <c r="H109" s="11">
        <v>351</v>
      </c>
    </row>
    <row r="110" spans="1:8" x14ac:dyDescent="0.25">
      <c r="A110" s="9" t="s">
        <v>16</v>
      </c>
      <c r="E110" s="13">
        <v>42467</v>
      </c>
      <c r="H110" s="11">
        <v>1693</v>
      </c>
    </row>
    <row r="111" spans="1:8" x14ac:dyDescent="0.25">
      <c r="A111" s="11" t="s">
        <v>49</v>
      </c>
      <c r="E111" s="13">
        <v>42467</v>
      </c>
      <c r="H111" s="11">
        <v>896</v>
      </c>
    </row>
    <row r="112" spans="1:8" x14ac:dyDescent="0.25">
      <c r="A112" s="9" t="s">
        <v>25</v>
      </c>
      <c r="E112" s="13">
        <v>42467</v>
      </c>
      <c r="H112" s="11">
        <v>2228</v>
      </c>
    </row>
    <row r="113" spans="1:8" x14ac:dyDescent="0.25">
      <c r="A113" s="11" t="s">
        <v>75</v>
      </c>
      <c r="E113" s="13">
        <v>42468</v>
      </c>
      <c r="H113" s="11">
        <v>3144</v>
      </c>
    </row>
    <row r="114" spans="1:8" x14ac:dyDescent="0.25">
      <c r="A114" s="9" t="s">
        <v>11</v>
      </c>
      <c r="E114" s="13">
        <v>42468</v>
      </c>
      <c r="H114" s="11">
        <v>8770</v>
      </c>
    </row>
    <row r="115" spans="1:8" x14ac:dyDescent="0.25">
      <c r="A115" s="9" t="s">
        <v>41</v>
      </c>
      <c r="E115" s="13">
        <v>42468</v>
      </c>
      <c r="H115" s="11">
        <v>1038</v>
      </c>
    </row>
    <row r="116" spans="1:8" x14ac:dyDescent="0.25">
      <c r="A116" s="11" t="s">
        <v>89</v>
      </c>
      <c r="E116" s="13">
        <v>42468</v>
      </c>
      <c r="H116" s="11">
        <v>16816</v>
      </c>
    </row>
    <row r="117" spans="1:8" x14ac:dyDescent="0.25">
      <c r="A117" s="11" t="s">
        <v>90</v>
      </c>
      <c r="E117" s="13">
        <v>42468</v>
      </c>
      <c r="H117" s="11">
        <v>18150</v>
      </c>
    </row>
    <row r="118" spans="1:8" x14ac:dyDescent="0.25">
      <c r="A118" s="9" t="s">
        <v>33</v>
      </c>
      <c r="E118" s="13">
        <v>42468</v>
      </c>
      <c r="H118" s="11">
        <v>1300</v>
      </c>
    </row>
    <row r="119" spans="1:8" x14ac:dyDescent="0.25">
      <c r="A119" s="9" t="s">
        <v>36</v>
      </c>
      <c r="E119" s="13">
        <v>42468</v>
      </c>
      <c r="H119" s="11">
        <v>297</v>
      </c>
    </row>
    <row r="120" spans="1:8" x14ac:dyDescent="0.25">
      <c r="A120" s="11" t="s">
        <v>91</v>
      </c>
      <c r="E120" s="13">
        <v>42468</v>
      </c>
      <c r="H120" s="11">
        <v>245</v>
      </c>
    </row>
    <row r="121" spans="1:8" x14ac:dyDescent="0.25">
      <c r="A121" s="9" t="s">
        <v>28</v>
      </c>
      <c r="E121" s="13">
        <v>42468</v>
      </c>
      <c r="H121" s="11">
        <v>2082</v>
      </c>
    </row>
    <row r="122" spans="1:8" x14ac:dyDescent="0.25">
      <c r="A122" s="11" t="s">
        <v>79</v>
      </c>
      <c r="E122" s="13">
        <v>42468</v>
      </c>
      <c r="H122" s="11">
        <v>16</v>
      </c>
    </row>
    <row r="123" spans="1:8" x14ac:dyDescent="0.25">
      <c r="A123" s="11" t="s">
        <v>27</v>
      </c>
      <c r="E123" s="13">
        <v>42468</v>
      </c>
      <c r="H123" s="11">
        <v>65088</v>
      </c>
    </row>
    <row r="124" spans="1:8" x14ac:dyDescent="0.25">
      <c r="A124" s="11" t="s">
        <v>80</v>
      </c>
      <c r="E124" s="13">
        <v>42468</v>
      </c>
      <c r="H124" s="11">
        <v>3153</v>
      </c>
    </row>
    <row r="125" spans="1:8" x14ac:dyDescent="0.25">
      <c r="A125" s="9" t="s">
        <v>42</v>
      </c>
      <c r="E125" s="13">
        <v>42468</v>
      </c>
      <c r="H125" s="11">
        <v>597</v>
      </c>
    </row>
    <row r="126" spans="1:8" x14ac:dyDescent="0.25">
      <c r="A126" s="9" t="s">
        <v>15</v>
      </c>
      <c r="E126" s="13">
        <v>42468</v>
      </c>
      <c r="H126" s="11">
        <v>200</v>
      </c>
    </row>
    <row r="127" spans="1:8" x14ac:dyDescent="0.25">
      <c r="A127" s="11" t="s">
        <v>44</v>
      </c>
      <c r="E127" s="13">
        <v>42468</v>
      </c>
      <c r="H127" s="11">
        <v>2112</v>
      </c>
    </row>
    <row r="128" spans="1:8" x14ac:dyDescent="0.25">
      <c r="A128" s="9" t="s">
        <v>21</v>
      </c>
      <c r="E128" s="13">
        <v>42468</v>
      </c>
      <c r="H128" s="11">
        <v>649</v>
      </c>
    </row>
    <row r="129" spans="1:8" x14ac:dyDescent="0.25">
      <c r="A129" s="11" t="s">
        <v>64</v>
      </c>
      <c r="E129" s="13">
        <v>42468</v>
      </c>
      <c r="H129" s="11">
        <v>82</v>
      </c>
    </row>
    <row r="130" spans="1:8" x14ac:dyDescent="0.25">
      <c r="A130" s="11" t="s">
        <v>65</v>
      </c>
      <c r="E130" s="13">
        <v>42468</v>
      </c>
      <c r="H130" s="11">
        <v>2087</v>
      </c>
    </row>
    <row r="131" spans="1:8" x14ac:dyDescent="0.25">
      <c r="A131" s="9" t="s">
        <v>20</v>
      </c>
      <c r="E131" s="13">
        <v>42468</v>
      </c>
      <c r="H131" s="11">
        <v>2795</v>
      </c>
    </row>
    <row r="132" spans="1:8" x14ac:dyDescent="0.25">
      <c r="A132" s="11" t="s">
        <v>15</v>
      </c>
      <c r="E132" s="13">
        <v>42468</v>
      </c>
      <c r="H132" s="11">
        <v>57</v>
      </c>
    </row>
    <row r="133" spans="1:8" x14ac:dyDescent="0.25">
      <c r="A133" s="9" t="s">
        <v>11</v>
      </c>
      <c r="E133" s="13">
        <v>42468</v>
      </c>
      <c r="H133" s="11">
        <v>3763</v>
      </c>
    </row>
    <row r="134" spans="1:8" x14ac:dyDescent="0.25">
      <c r="A134" s="11" t="s">
        <v>83</v>
      </c>
      <c r="E134" s="13">
        <v>42468</v>
      </c>
      <c r="H134" s="11">
        <v>192</v>
      </c>
    </row>
    <row r="135" spans="1:8" x14ac:dyDescent="0.25">
      <c r="A135" s="11" t="s">
        <v>87</v>
      </c>
      <c r="E135" s="13">
        <v>42468</v>
      </c>
      <c r="H135" s="11">
        <v>9426</v>
      </c>
    </row>
    <row r="136" spans="1:8" x14ac:dyDescent="0.25">
      <c r="A136" s="11" t="s">
        <v>92</v>
      </c>
      <c r="E136" s="13">
        <v>42468</v>
      </c>
      <c r="H136" s="11">
        <v>3147</v>
      </c>
    </row>
    <row r="137" spans="1:8" x14ac:dyDescent="0.25">
      <c r="A137" s="9" t="s">
        <v>0</v>
      </c>
      <c r="E137" s="13">
        <v>42465</v>
      </c>
      <c r="H137" s="11">
        <v>600</v>
      </c>
    </row>
    <row r="138" spans="1:8" x14ac:dyDescent="0.25">
      <c r="A138" s="8"/>
      <c r="E138" s="12"/>
      <c r="H138" s="10"/>
    </row>
    <row r="139" spans="1:8" x14ac:dyDescent="0.25">
      <c r="A139" s="8"/>
      <c r="E139" s="12"/>
      <c r="H139" s="10"/>
    </row>
    <row r="140" spans="1:8" x14ac:dyDescent="0.25">
      <c r="A140" s="8"/>
      <c r="E140" s="12"/>
      <c r="H140" s="10"/>
    </row>
    <row r="141" spans="1:8" x14ac:dyDescent="0.25">
      <c r="A141" s="8"/>
      <c r="E141" s="12"/>
      <c r="H141" s="10"/>
    </row>
    <row r="142" spans="1:8" x14ac:dyDescent="0.25">
      <c r="A142" s="8"/>
      <c r="E142" s="12"/>
      <c r="H142" s="10"/>
    </row>
    <row r="143" spans="1:8" x14ac:dyDescent="0.25">
      <c r="A143" s="8"/>
      <c r="E143" s="12"/>
      <c r="H143" s="10"/>
    </row>
    <row r="144" spans="1:8" x14ac:dyDescent="0.25">
      <c r="A144" s="8"/>
      <c r="E144" s="12"/>
      <c r="H144" s="10"/>
    </row>
    <row r="145" spans="1:8" x14ac:dyDescent="0.25">
      <c r="A145" s="8"/>
      <c r="E145" s="12"/>
      <c r="H145" s="10"/>
    </row>
  </sheetData>
  <autoFilter ref="A1:H13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4"/>
  <sheetViews>
    <sheetView tabSelected="1" topLeftCell="B1" workbookViewId="0">
      <selection activeCell="F3" sqref="F3"/>
    </sheetView>
  </sheetViews>
  <sheetFormatPr baseColWidth="10" defaultRowHeight="15" x14ac:dyDescent="0.25"/>
  <sheetData>
    <row r="1" spans="2:15" x14ac:dyDescent="0.25">
      <c r="D1" s="14">
        <v>42464</v>
      </c>
      <c r="E1" s="15"/>
      <c r="F1" s="16"/>
      <c r="G1" s="14">
        <v>42465</v>
      </c>
      <c r="H1" s="15"/>
      <c r="I1" s="16"/>
      <c r="J1" s="14">
        <v>42466</v>
      </c>
      <c r="K1" s="15"/>
      <c r="L1" s="16"/>
      <c r="M1" s="14">
        <v>42467</v>
      </c>
      <c r="N1" s="15"/>
      <c r="O1" s="16"/>
    </row>
    <row r="2" spans="2:15" x14ac:dyDescent="0.25">
      <c r="B2" t="s">
        <v>12</v>
      </c>
      <c r="D2" s="3"/>
      <c r="E2" s="4"/>
      <c r="F2" s="5" t="s">
        <v>13</v>
      </c>
      <c r="G2" s="3"/>
      <c r="H2" s="4"/>
      <c r="I2" s="5" t="s">
        <v>13</v>
      </c>
      <c r="J2" s="3"/>
      <c r="K2" s="4"/>
      <c r="L2" s="5" t="s">
        <v>13</v>
      </c>
      <c r="M2" s="3"/>
      <c r="N2" s="4"/>
      <c r="O2" s="5" t="s">
        <v>13</v>
      </c>
    </row>
    <row r="3" spans="2:15" x14ac:dyDescent="0.25">
      <c r="B3" s="1" t="s">
        <v>0</v>
      </c>
      <c r="D3" s="17"/>
      <c r="E3" s="18"/>
      <c r="F3" s="19">
        <f ca="1">SUMPRODUCT(quantite*(code=$B3)*(date=D$1))</f>
        <v>600</v>
      </c>
      <c r="G3" s="17"/>
      <c r="H3" s="18"/>
      <c r="I3" s="19">
        <f ca="1">SUMPRODUCT(quantite*(code=$B3)*(date=G$1))</f>
        <v>600</v>
      </c>
      <c r="J3" s="17"/>
      <c r="K3" s="18"/>
      <c r="L3" s="19">
        <f ca="1">SUMPRODUCT(quantite*(code=$B3)*(date=J$1))</f>
        <v>0</v>
      </c>
      <c r="M3" s="17"/>
      <c r="N3" s="18"/>
      <c r="O3" s="19">
        <f ca="1">SUMPRODUCT(quantite*(code=$B3)*(date=M$1))</f>
        <v>0</v>
      </c>
    </row>
    <row r="4" spans="2:15" x14ac:dyDescent="0.25">
      <c r="B4" s="1" t="s">
        <v>1</v>
      </c>
      <c r="D4" s="17"/>
      <c r="E4" s="18"/>
      <c r="F4" s="19">
        <f ca="1">SUMPRODUCT(quantite*(code=$B4)*(date=D$1))</f>
        <v>0</v>
      </c>
      <c r="G4" s="17"/>
      <c r="H4" s="18"/>
      <c r="I4" s="19">
        <f ca="1">SUMPRODUCT(quantite*(code=$B4)*(date=G$1))</f>
        <v>0</v>
      </c>
      <c r="J4" s="17"/>
      <c r="K4" s="18"/>
      <c r="L4" s="19">
        <f ca="1">SUMPRODUCT(quantite*(code=$B4)*(date=J$1))</f>
        <v>0</v>
      </c>
      <c r="M4" s="17"/>
      <c r="N4" s="18"/>
      <c r="O4" s="19">
        <f ca="1">SUMPRODUCT(quantite*(code=$B4)*(date=M$1))</f>
        <v>0</v>
      </c>
    </row>
    <row r="5" spans="2:15" x14ac:dyDescent="0.25">
      <c r="B5" s="1" t="s">
        <v>2</v>
      </c>
      <c r="D5" s="17"/>
      <c r="E5" s="18"/>
      <c r="F5" s="19">
        <f ca="1">SUMPRODUCT(quantite*(code=$B5)*(date=D$1))</f>
        <v>1132</v>
      </c>
      <c r="G5" s="17"/>
      <c r="H5" s="18"/>
      <c r="I5" s="19">
        <f ca="1">SUMPRODUCT(quantite*(code=$B5)*(date=G$1))</f>
        <v>0</v>
      </c>
      <c r="J5" s="17"/>
      <c r="K5" s="18"/>
      <c r="L5" s="19">
        <f ca="1">SUMPRODUCT(quantite*(code=$B5)*(date=J$1))</f>
        <v>0</v>
      </c>
      <c r="M5" s="17"/>
      <c r="N5" s="18"/>
      <c r="O5" s="19">
        <f ca="1">SUMPRODUCT(quantite*(code=$B5)*(date=M$1))</f>
        <v>0</v>
      </c>
    </row>
    <row r="6" spans="2:15" x14ac:dyDescent="0.25">
      <c r="B6" s="1" t="s">
        <v>3</v>
      </c>
      <c r="D6" s="17"/>
      <c r="E6" s="18"/>
      <c r="F6" s="19">
        <f ca="1">SUMPRODUCT(quantite*(code=$B6)*(date=D$1))</f>
        <v>0</v>
      </c>
      <c r="G6" s="17"/>
      <c r="H6" s="18"/>
      <c r="I6" s="19">
        <f ca="1">SUMPRODUCT(quantite*(code=$B6)*(date=G$1))</f>
        <v>0</v>
      </c>
      <c r="J6" s="17"/>
      <c r="K6" s="18"/>
      <c r="L6" s="19">
        <f ca="1">SUMPRODUCT(quantite*(code=$B6)*(date=J$1))</f>
        <v>0</v>
      </c>
      <c r="M6" s="17"/>
      <c r="N6" s="18"/>
      <c r="O6" s="19">
        <f ca="1">SUMPRODUCT(quantite*(code=$B6)*(date=M$1))</f>
        <v>0</v>
      </c>
    </row>
    <row r="7" spans="2:15" x14ac:dyDescent="0.25">
      <c r="B7" s="1" t="s">
        <v>4</v>
      </c>
      <c r="D7" s="17"/>
      <c r="E7" s="18"/>
      <c r="F7" s="19">
        <f ca="1">SUMPRODUCT(quantite*(code=$B7)*(date=D$1))</f>
        <v>699</v>
      </c>
      <c r="G7" s="17"/>
      <c r="H7" s="18"/>
      <c r="I7" s="19">
        <f ca="1">SUMPRODUCT(quantite*(code=$B7)*(date=G$1))</f>
        <v>0</v>
      </c>
      <c r="J7" s="17"/>
      <c r="K7" s="18"/>
      <c r="L7" s="19">
        <f ca="1">SUMPRODUCT(quantite*(code=$B7)*(date=J$1))</f>
        <v>0</v>
      </c>
      <c r="M7" s="17"/>
      <c r="N7" s="18"/>
      <c r="O7" s="19">
        <f ca="1">SUMPRODUCT(quantite*(code=$B7)*(date=M$1))</f>
        <v>0</v>
      </c>
    </row>
    <row r="8" spans="2:15" x14ac:dyDescent="0.25">
      <c r="B8" s="1" t="s">
        <v>5</v>
      </c>
      <c r="D8" s="17"/>
      <c r="E8" s="18"/>
      <c r="F8" s="19">
        <f ca="1">SUMPRODUCT(quantite*(code=$B8)*(date=D$1))</f>
        <v>689</v>
      </c>
      <c r="G8" s="17"/>
      <c r="H8" s="18"/>
      <c r="I8" s="19">
        <f ca="1">SUMPRODUCT(quantite*(code=$B8)*(date=G$1))</f>
        <v>0</v>
      </c>
      <c r="J8" s="17"/>
      <c r="K8" s="18"/>
      <c r="L8" s="19">
        <f ca="1">SUMPRODUCT(quantite*(code=$B8)*(date=J$1))</f>
        <v>0</v>
      </c>
      <c r="M8" s="17"/>
      <c r="N8" s="18"/>
      <c r="O8" s="19">
        <f ca="1">SUMPRODUCT(quantite*(code=$B8)*(date=M$1))</f>
        <v>0</v>
      </c>
    </row>
    <row r="9" spans="2:15" x14ac:dyDescent="0.25">
      <c r="B9" s="1" t="s">
        <v>6</v>
      </c>
      <c r="D9" s="17"/>
      <c r="E9" s="18"/>
      <c r="F9" s="19">
        <f ca="1">SUMPRODUCT(quantite*(code=$B9)*(date=D$1))</f>
        <v>1992</v>
      </c>
      <c r="G9" s="17"/>
      <c r="H9" s="18"/>
      <c r="I9" s="19">
        <f ca="1">SUMPRODUCT(quantite*(code=$B9)*(date=G$1))</f>
        <v>0</v>
      </c>
      <c r="J9" s="17"/>
      <c r="K9" s="18"/>
      <c r="L9" s="19">
        <f ca="1">SUMPRODUCT(quantite*(code=$B9)*(date=J$1))</f>
        <v>0</v>
      </c>
      <c r="M9" s="17"/>
      <c r="N9" s="18"/>
      <c r="O9" s="19">
        <f ca="1">SUMPRODUCT(quantite*(code=$B9)*(date=M$1))</f>
        <v>0</v>
      </c>
    </row>
    <row r="10" spans="2:15" x14ac:dyDescent="0.25">
      <c r="B10" s="1" t="s">
        <v>7</v>
      </c>
      <c r="D10" s="17"/>
      <c r="E10" s="18"/>
      <c r="F10" s="19">
        <f ca="1">SUMPRODUCT(quantite*(code=$B10)*(date=D$1))</f>
        <v>0</v>
      </c>
      <c r="G10" s="17"/>
      <c r="H10" s="18"/>
      <c r="I10" s="19">
        <f ca="1">SUMPRODUCT(quantite*(code=$B10)*(date=G$1))</f>
        <v>0</v>
      </c>
      <c r="J10" s="17"/>
      <c r="K10" s="18"/>
      <c r="L10" s="19">
        <f ca="1">SUMPRODUCT(quantite*(code=$B10)*(date=J$1))</f>
        <v>0</v>
      </c>
      <c r="M10" s="17"/>
      <c r="N10" s="18"/>
      <c r="O10" s="19">
        <f ca="1">SUMPRODUCT(quantite*(code=$B10)*(date=M$1))</f>
        <v>0</v>
      </c>
    </row>
    <row r="11" spans="2:15" x14ac:dyDescent="0.25">
      <c r="B11" s="1" t="s">
        <v>8</v>
      </c>
      <c r="D11" s="17"/>
      <c r="E11" s="18"/>
      <c r="F11" s="19">
        <f ca="1">SUMPRODUCT(quantite*(code=$B11)*(date=D$1))</f>
        <v>0</v>
      </c>
      <c r="G11" s="17"/>
      <c r="H11" s="18"/>
      <c r="I11" s="19">
        <f ca="1">SUMPRODUCT(quantite*(code=$B11)*(date=G$1))</f>
        <v>0</v>
      </c>
      <c r="J11" s="17"/>
      <c r="K11" s="18"/>
      <c r="L11" s="19">
        <f ca="1">SUMPRODUCT(quantite*(code=$B11)*(date=J$1))</f>
        <v>1773</v>
      </c>
      <c r="M11" s="17"/>
      <c r="N11" s="18"/>
      <c r="O11" s="19">
        <f ca="1">SUMPRODUCT(quantite*(code=$B11)*(date=M$1))</f>
        <v>0</v>
      </c>
    </row>
    <row r="12" spans="2:15" x14ac:dyDescent="0.25">
      <c r="B12" s="1" t="s">
        <v>9</v>
      </c>
      <c r="D12" s="17"/>
      <c r="E12" s="18"/>
      <c r="F12" s="19">
        <f ca="1">SUMPRODUCT(quantite*(code=$B12)*(date=D$1))</f>
        <v>0</v>
      </c>
      <c r="G12" s="17"/>
      <c r="H12" s="18"/>
      <c r="I12" s="19">
        <f ca="1">SUMPRODUCT(quantite*(code=$B12)*(date=G$1))</f>
        <v>0</v>
      </c>
      <c r="J12" s="17"/>
      <c r="K12" s="18"/>
      <c r="L12" s="19">
        <f ca="1">SUMPRODUCT(quantite*(code=$B12)*(date=J$1))</f>
        <v>0</v>
      </c>
      <c r="M12" s="17"/>
      <c r="N12" s="18"/>
      <c r="O12" s="19">
        <f ca="1">SUMPRODUCT(quantite*(code=$B12)*(date=M$1))</f>
        <v>0</v>
      </c>
    </row>
    <row r="13" spans="2:15" x14ac:dyDescent="0.25">
      <c r="B13" s="1" t="s">
        <v>10</v>
      </c>
      <c r="D13" s="17"/>
      <c r="E13" s="18"/>
      <c r="F13" s="19">
        <f ca="1">SUMPRODUCT(quantite*(code=$B13)*(date=D$1))</f>
        <v>0</v>
      </c>
      <c r="G13" s="17"/>
      <c r="H13" s="18"/>
      <c r="I13" s="19">
        <f ca="1">SUMPRODUCT(quantite*(code=$B13)*(date=G$1))</f>
        <v>0</v>
      </c>
      <c r="J13" s="17"/>
      <c r="K13" s="18"/>
      <c r="L13" s="19">
        <f ca="1">SUMPRODUCT(quantite*(code=$B13)*(date=J$1))</f>
        <v>0</v>
      </c>
      <c r="M13" s="17"/>
      <c r="N13" s="18"/>
      <c r="O13" s="19">
        <f ca="1">SUMPRODUCT(quantite*(code=$B13)*(date=M$1))</f>
        <v>2084</v>
      </c>
    </row>
    <row r="14" spans="2:15" x14ac:dyDescent="0.25">
      <c r="B14" s="1" t="s">
        <v>11</v>
      </c>
      <c r="D14" s="20"/>
      <c r="E14" s="21"/>
      <c r="F14" s="22">
        <f ca="1">SUMPRODUCT(quantite*(code=$B14)*(date=D$1))</f>
        <v>4513</v>
      </c>
      <c r="G14" s="20"/>
      <c r="H14" s="21"/>
      <c r="I14" s="22">
        <f ca="1">SUMPRODUCT(quantite*(code=$B14)*(date=G$1))</f>
        <v>0</v>
      </c>
      <c r="J14" s="20"/>
      <c r="K14" s="21"/>
      <c r="L14" s="22">
        <f ca="1">SUMPRODUCT(quantite*(code=$B14)*(date=J$1))</f>
        <v>2772</v>
      </c>
      <c r="M14" s="20"/>
      <c r="N14" s="21"/>
      <c r="O14" s="22">
        <f ca="1">SUMPRODUCT(quantite*(code=$B14)*(date=M$1))</f>
        <v>8592</v>
      </c>
    </row>
  </sheetData>
  <mergeCells count="4">
    <mergeCell ref="D1:F1"/>
    <mergeCell ref="G1:I1"/>
    <mergeCell ref="J1:L1"/>
    <mergeCell ref="M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</vt:lpstr>
    </vt:vector>
  </TitlesOfParts>
  <Company>Bongrain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GGRD0003</dc:creator>
  <cp:lastModifiedBy> </cp:lastModifiedBy>
  <dcterms:created xsi:type="dcterms:W3CDTF">2016-07-12T13:52:25Z</dcterms:created>
  <dcterms:modified xsi:type="dcterms:W3CDTF">2016-07-12T17:52:27Z</dcterms:modified>
</cp:coreProperties>
</file>