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4460" windowHeight="12165" activeTab="1"/>
  </bookViews>
  <sheets>
    <sheet name="Clients" sheetId="1" r:id="rId1"/>
    <sheet name="ClientsTriés" sheetId="2" r:id="rId2"/>
  </sheets>
  <definedNames>
    <definedName name="colb">OFFSET(Clients!$B$2,,,COUNTA(Clients!$A:$A)-1)</definedName>
    <definedName name="colc">OFFSET(Clients!$A$2,,,COUNTA(Clients!$A:$A)-1)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  <c r="B2" i="2" l="1" a="1"/>
  <c r="B2" i="2" s="1"/>
  <c r="B3" i="2" s="1" a="1"/>
  <c r="B3" i="2" s="1"/>
  <c r="B4" i="2" l="1" a="1"/>
  <c r="B4" i="2" s="1"/>
  <c r="B5" i="2" s="1" a="1"/>
  <c r="B5" i="2" s="1"/>
  <c r="B6" i="2" l="1" a="1"/>
  <c r="B6" i="2" s="1"/>
  <c r="B7" i="2" s="1" a="1"/>
  <c r="B7" i="2" s="1"/>
  <c r="B8" i="2" s="1" a="1"/>
  <c r="B8" i="2" s="1"/>
  <c r="B9" i="2" l="1" a="1"/>
  <c r="B9" i="2" s="1"/>
  <c r="B10" i="2" s="1" a="1"/>
  <c r="B10" i="2" s="1"/>
  <c r="B11" i="2" s="1" a="1"/>
  <c r="B11" i="2" s="1"/>
  <c r="B12" i="2" l="1" a="1"/>
  <c r="B12" i="2" s="1"/>
  <c r="C1" i="2" s="1" a="1"/>
  <c r="F1" i="2" l="1"/>
  <c r="G1" i="2"/>
  <c r="I1" i="2"/>
  <c r="L1" i="2"/>
  <c r="N1" i="2"/>
  <c r="O1" i="2"/>
  <c r="D1" i="2"/>
  <c r="C1" i="2"/>
  <c r="E1" i="2"/>
  <c r="H1" i="2"/>
  <c r="J1" i="2"/>
  <c r="K1" i="2"/>
  <c r="M1" i="2"/>
  <c r="H2" i="2" l="1" a="1"/>
  <c r="H2" i="2" s="1"/>
  <c r="H3" i="2" a="1"/>
  <c r="H3" i="2" s="1"/>
  <c r="H4" i="2" a="1"/>
  <c r="H4" i="2" s="1"/>
  <c r="H5" i="2" a="1"/>
  <c r="H5" i="2" s="1"/>
  <c r="H6" i="2" a="1"/>
  <c r="H6" i="2" s="1"/>
  <c r="H7" i="2" a="1"/>
  <c r="H7" i="2" s="1"/>
  <c r="G2" i="2" a="1"/>
  <c r="G2" i="2" s="1"/>
  <c r="G3" i="2" a="1"/>
  <c r="G3" i="2" s="1"/>
  <c r="G4" i="2" a="1"/>
  <c r="G4" i="2" s="1"/>
  <c r="G5" i="2" a="1"/>
  <c r="G5" i="2" s="1"/>
  <c r="G7" i="2" a="1"/>
  <c r="G7" i="2" s="1"/>
  <c r="G6" i="2" a="1"/>
  <c r="G6" i="2" s="1"/>
  <c r="E2" i="2" a="1"/>
  <c r="E2" i="2" s="1"/>
  <c r="E3" i="2" a="1"/>
  <c r="E3" i="2" s="1"/>
  <c r="E4" i="2" a="1"/>
  <c r="E4" i="2" s="1"/>
  <c r="E5" i="2" a="1"/>
  <c r="E5" i="2" s="1"/>
  <c r="E6" i="2" a="1"/>
  <c r="E6" i="2" s="1"/>
  <c r="E7" i="2" a="1"/>
  <c r="E7" i="2" s="1"/>
  <c r="F2" i="2" a="1"/>
  <c r="F2" i="2" s="1"/>
  <c r="F3" i="2" a="1"/>
  <c r="F3" i="2" s="1"/>
  <c r="F4" i="2" a="1"/>
  <c r="F4" i="2" s="1"/>
  <c r="F5" i="2" a="1"/>
  <c r="F5" i="2" s="1"/>
  <c r="F6" i="2" a="1"/>
  <c r="F6" i="2" s="1"/>
  <c r="F7" i="2" a="1"/>
  <c r="F7" i="2" s="1"/>
  <c r="C3" i="2" a="1"/>
  <c r="C3" i="2" s="1"/>
  <c r="C4" i="2" a="1"/>
  <c r="C4" i="2" s="1"/>
  <c r="C5" i="2" a="1"/>
  <c r="C5" i="2" s="1"/>
  <c r="C7" i="2" a="1"/>
  <c r="C7" i="2" s="1"/>
  <c r="C6" i="2" a="1"/>
  <c r="C6" i="2" s="1"/>
  <c r="D2" i="2" a="1"/>
  <c r="D2" i="2" s="1"/>
  <c r="D3" i="2" a="1"/>
  <c r="D3" i="2" s="1"/>
  <c r="D4" i="2" a="1"/>
  <c r="D4" i="2" s="1"/>
  <c r="D5" i="2" a="1"/>
  <c r="D5" i="2" s="1"/>
  <c r="D6" i="2" a="1"/>
  <c r="D6" i="2" s="1"/>
  <c r="D7" i="2" a="1"/>
  <c r="D7" i="2" s="1"/>
  <c r="C2" i="2" a="1"/>
  <c r="C2" i="2" s="1"/>
</calcChain>
</file>

<file path=xl/sharedStrings.xml><?xml version="1.0" encoding="utf-8"?>
<sst xmlns="http://schemas.openxmlformats.org/spreadsheetml/2006/main" count="25" uniqueCount="24">
  <si>
    <t>ENTREPRISE</t>
  </si>
  <si>
    <t>Fonction</t>
  </si>
  <si>
    <r>
      <t xml:space="preserve">( </t>
    </r>
    <r>
      <rPr>
        <b/>
        <sz val="10"/>
        <rFont val="Arial"/>
        <family val="2"/>
      </rPr>
      <t>Fixe</t>
    </r>
  </si>
  <si>
    <r>
      <t xml:space="preserve">( </t>
    </r>
    <r>
      <rPr>
        <b/>
        <sz val="10"/>
        <rFont val="Arial"/>
        <family val="2"/>
      </rPr>
      <t>Portable</t>
    </r>
  </si>
  <si>
    <t>NOM Prénom</t>
  </si>
  <si>
    <t>MOUTTE Daniel</t>
  </si>
  <si>
    <t>Conducteur Travaux</t>
  </si>
  <si>
    <t>04 90 09 87 45</t>
  </si>
  <si>
    <t>06 11 92 95 41</t>
  </si>
  <si>
    <t>Escota</t>
  </si>
  <si>
    <t>RA</t>
  </si>
  <si>
    <t>TROUSSET Margaux</t>
  </si>
  <si>
    <t>Symielec</t>
  </si>
  <si>
    <t>04 98 74 68 99</t>
  </si>
  <si>
    <t>06 44 98 74 89</t>
  </si>
  <si>
    <t>Prz</t>
  </si>
  <si>
    <t>LATIL Roger</t>
  </si>
  <si>
    <t>BRONZO</t>
  </si>
  <si>
    <t>Conduc</t>
  </si>
  <si>
    <t>04 95 87 95 47</t>
  </si>
  <si>
    <t>06 11 78 96 54</t>
  </si>
  <si>
    <t>Cyprien</t>
  </si>
  <si>
    <t>04 98 65 74 98</t>
  </si>
  <si>
    <t>06 12 65 98 74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</si>
</sst>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Wingdings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"/>
  <sheetViews>
    <sheetView workbookViewId="0">
      <selection activeCell="E16" sqref="E16"/>
    </sheetView>
  </sheetViews>
  <sheetFormatPr baseColWidth="10" defaultRowHeight="15" x14ac:dyDescent="0.25"/>
  <cols>
    <col min="1" max="1" width="12.5703125" bestFit="1" customWidth="1"/>
    <col min="2" max="2" width="19.85546875" bestFit="1" customWidth="1"/>
    <col min="3" max="3" width="17" bestFit="1" customWidth="1"/>
    <col min="4" max="4" width="11.85546875" bestFit="1" customWidth="1"/>
    <col min="5" max="5" width="19.28515625" bestFit="1" customWidth="1"/>
    <col min="6" max="6" width="13.28515625" style="3" bestFit="1" customWidth="1"/>
    <col min="7" max="7" width="14.42578125" bestFit="1" customWidth="1"/>
    <col min="8" max="8" width="13.28515625" style="3" bestFit="1" customWidth="1"/>
    <col min="9" max="9" width="22" bestFit="1" customWidth="1"/>
  </cols>
  <sheetData>
    <row r="1" spans="1:9" x14ac:dyDescent="0.25">
      <c r="A1" s="1" t="s">
        <v>0</v>
      </c>
      <c r="B1" s="1" t="s">
        <v>4</v>
      </c>
      <c r="C1" s="1" t="s">
        <v>1</v>
      </c>
      <c r="D1" s="1"/>
      <c r="E1" s="1"/>
      <c r="F1" s="2" t="s">
        <v>2</v>
      </c>
      <c r="G1" s="1"/>
      <c r="H1" s="2" t="s">
        <v>3</v>
      </c>
      <c r="I1" s="1"/>
    </row>
    <row r="2" spans="1:9" x14ac:dyDescent="0.25">
      <c r="A2" t="s">
        <v>15</v>
      </c>
      <c r="B2" t="s">
        <v>5</v>
      </c>
      <c r="C2" t="s">
        <v>6</v>
      </c>
      <c r="F2" s="3" t="s">
        <v>7</v>
      </c>
      <c r="H2" s="3" t="s">
        <v>8</v>
      </c>
    </row>
    <row r="3" spans="1:9" x14ac:dyDescent="0.25">
      <c r="A3" t="s">
        <v>12</v>
      </c>
      <c r="B3" t="s">
        <v>11</v>
      </c>
      <c r="C3" t="s">
        <v>10</v>
      </c>
      <c r="F3" s="3" t="s">
        <v>13</v>
      </c>
      <c r="H3" s="3" t="s">
        <v>14</v>
      </c>
    </row>
    <row r="4" spans="1:9" x14ac:dyDescent="0.25">
      <c r="A4" t="s">
        <v>17</v>
      </c>
      <c r="B4" t="s">
        <v>16</v>
      </c>
      <c r="C4" t="s">
        <v>18</v>
      </c>
      <c r="F4" s="3" t="s">
        <v>19</v>
      </c>
      <c r="H4" s="3" t="s">
        <v>20</v>
      </c>
    </row>
    <row r="5" spans="1:9" x14ac:dyDescent="0.25">
      <c r="A5" t="s">
        <v>9</v>
      </c>
      <c r="B5" t="s">
        <v>21</v>
      </c>
      <c r="C5" t="s">
        <v>10</v>
      </c>
      <c r="F5" s="3" t="s">
        <v>22</v>
      </c>
      <c r="H5" s="3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2"/>
  <sheetViews>
    <sheetView tabSelected="1" workbookViewId="0">
      <selection activeCell="C4" sqref="C4"/>
    </sheetView>
  </sheetViews>
  <sheetFormatPr baseColWidth="10" defaultRowHeight="15" x14ac:dyDescent="0.25"/>
  <cols>
    <col min="3" max="3" width="14.5703125" bestFit="1" customWidth="1"/>
    <col min="4" max="4" width="14" bestFit="1" customWidth="1"/>
    <col min="5" max="5" width="9.85546875" bestFit="1" customWidth="1"/>
    <col min="6" max="6" width="18" bestFit="1" customWidth="1"/>
  </cols>
  <sheetData>
    <row r="1" spans="1:15" x14ac:dyDescent="0.25">
      <c r="A1">
        <f ca="1">SUMPRODUCT(1/COUNTIF(colc,colc))</f>
        <v>4</v>
      </c>
      <c r="C1" t="str">
        <f t="array" ref="C1:O1" ca="1">TRANSPOSE(B2:B35)</f>
        <v>Prz</v>
      </c>
      <c r="D1" t="str">
        <f ca="1"/>
        <v>Symielec</v>
      </c>
      <c r="E1" t="e">
        <f ca="1"/>
        <v>#REF!</v>
      </c>
      <c r="F1" t="str">
        <f ca="1"/>
        <v>BRONZO</v>
      </c>
      <c r="G1" t="str">
        <f ca="1"/>
        <v>Escota</v>
      </c>
      <c r="H1" t="str">
        <f ca="1"/>
        <v/>
      </c>
      <c r="I1" t="str">
        <f ca="1"/>
        <v/>
      </c>
      <c r="J1" t="str">
        <f ca="1"/>
        <v/>
      </c>
      <c r="K1" t="str">
        <f ca="1"/>
        <v/>
      </c>
      <c r="L1" t="str">
        <f ca="1"/>
        <v/>
      </c>
      <c r="M1" t="str">
        <f ca="1"/>
        <v/>
      </c>
      <c r="N1">
        <v>0</v>
      </c>
      <c r="O1">
        <v>0</v>
      </c>
    </row>
    <row r="2" spans="1:15" x14ac:dyDescent="0.25">
      <c r="B2" t="str">
        <f t="array" aca="1" ref="B2" ca="1">IF(ROW(Clients!A1)&gt;A$1,"",INDEX(Clients!A:A,MIN(IF(colc&lt;&gt;"",IF(COUNTIF(B$1:B1,colc)=0,ROW(colc))))))</f>
        <v>Prz</v>
      </c>
      <c r="C2" t="str">
        <f t="array" aca="1" ref="C2" ca="1">IF(ROW(Clients!A1)&gt;COUNTIF(colc,C$1),"",INDEX(colb,SMALL(IF(colc=C$1,ROW(colc)-1,""),ROW($A1))))</f>
        <v>MOUTTE Daniel</v>
      </c>
      <c r="D2" t="str">
        <f t="array" aca="1" ref="D2" ca="1">IF(ROW(Clients!B1)&gt;COUNTIF(colc,D$1),"",INDEX(colb,SMALL(IF(colc=D$1,ROW(colc)-1,""),ROW($A1))))</f>
        <v>TROUSSET Margaux</v>
      </c>
      <c r="E2" t="str">
        <f t="array" aca="1" ref="E2" ca="1">IF(ROW(Clients!C1)&gt;COUNTIF(colc,E$1),"",INDEX(colb,SMALL(IF(colc=E$1,ROW(colc)-1,""),ROW($A1))))</f>
        <v/>
      </c>
      <c r="F2" t="str">
        <f t="array" aca="1" ref="F2" ca="1">IF(ROW(Clients!D1)&gt;COUNTIF(colc,F$1),"",INDEX(colb,SMALL(IF(colc=F$1,ROW(colc)-1,""),ROW($A1))))</f>
        <v>LATIL Roger</v>
      </c>
      <c r="G2" t="str">
        <f t="array" aca="1" ref="G2" ca="1">IF(ROW(Clients!E1)&gt;COUNTIF(colc,G$1),"",INDEX(colb,SMALL(IF(colc=G$1,ROW(colc)-1,""),ROW($A1))))</f>
        <v>Cyprien</v>
      </c>
      <c r="H2" t="str">
        <f t="array" aca="1" ref="H2" ca="1">IF(ROW(Clients!F1)&gt;COUNTIF(colc,H$1),"",INDEX(colb,SMALL(IF(colc=H$1,ROW(colc)-1,""),ROW($A1))))</f>
        <v/>
      </c>
    </row>
    <row r="3" spans="1:15" x14ac:dyDescent="0.25">
      <c r="B3" t="str">
        <f t="array" aca="1" ref="B3" ca="1">IF(ROW(Clients!A2)&gt;A$1,"",INDEX(Clients!A:A,MIN(IF(colc&lt;&gt;"",IF(COUNTIF(B$1:B2,colc)=0,ROW(colc))))))</f>
        <v>Symielec</v>
      </c>
      <c r="C3" t="str">
        <f t="array" aca="1" ref="C3" ca="1">IF(ROW(Clients!A2)&gt;COUNTIF(colc,C$1),"",INDEX(colb,SMALL(IF(colc=C$1,ROW(colc)-1,""),ROW($A2))))</f>
        <v/>
      </c>
      <c r="D3" t="str">
        <f t="array" aca="1" ref="D3" ca="1">IF(ROW(Clients!B2)&gt;COUNTIF(colc,D$1),"",INDEX(colb,SMALL(IF(colc=D$1,ROW(colc)-1,""),ROW($A2))))</f>
        <v/>
      </c>
      <c r="E3" t="str">
        <f t="array" aca="1" ref="E3" ca="1">IF(ROW(Clients!C2)&gt;COUNTIF(colc,E$1),"",INDEX(colb,SMALL(IF(colc=E$1,ROW(colc)-1,""),ROW($A2))))</f>
        <v/>
      </c>
      <c r="F3" t="str">
        <f t="array" aca="1" ref="F3" ca="1">IF(ROW(Clients!D2)&gt;COUNTIF(colc,F$1),"",INDEX(colb,SMALL(IF(colc=F$1,ROW(colc)-1,""),ROW($A2))))</f>
        <v/>
      </c>
      <c r="G3" t="str">
        <f t="array" aca="1" ref="G3" ca="1">IF(ROW(Clients!E2)&gt;COUNTIF(colc,G$1),"",INDEX(colb,SMALL(IF(colc=G$1,ROW(colc)-1,""),ROW($A2))))</f>
        <v/>
      </c>
      <c r="H3" t="str">
        <f t="array" aca="1" ref="H3" ca="1">IF(ROW(Clients!F2)&gt;COUNTIF(colc,H$1),"",INDEX(colb,SMALL(IF(colc=H$1,ROW(colc)-1,""),ROW($A2))))</f>
        <v/>
      </c>
    </row>
    <row r="4" spans="1:15" x14ac:dyDescent="0.25">
      <c r="B4" t="e">
        <f t="array" aca="1" ref="B4" ca="1">IF(ROW(Clients!#REF!)&gt;A$1,"",INDEX(Clients!A:A,MIN(IF(colc&lt;&gt;"",IF(COUNTIF(B$1:B3,colc)=0,ROW(colc))))))</f>
        <v>#REF!</v>
      </c>
      <c r="C4" t="e">
        <f t="array" aca="1" ref="C4" ca="1">IF(ROW(Clients!#REF!)&gt;COUNTIF(colc,C$1),"",INDEX(colb,SMALL(IF(colc=C$1,ROW(colc)-1,""),ROW($A3))))</f>
        <v>#REF!</v>
      </c>
      <c r="D4" t="e">
        <f t="array" aca="1" ref="D4" ca="1">IF(ROW(Clients!#REF!)&gt;COUNTIF(colc,D$1),"",INDEX(colb,SMALL(IF(colc=D$1,ROW(colc)-1,""),ROW($A3))))</f>
        <v>#REF!</v>
      </c>
      <c r="E4" t="e">
        <f t="array" aca="1" ref="E4" ca="1">IF(ROW(Clients!#REF!)&gt;COUNTIF(colc,E$1),"",INDEX(colb,SMALL(IF(colc=E$1,ROW(colc)-1,""),ROW($A3))))</f>
        <v>#REF!</v>
      </c>
      <c r="F4" t="e">
        <f t="array" aca="1" ref="F4" ca="1">IF(ROW(Clients!#REF!)&gt;COUNTIF(colc,F$1),"",INDEX(colb,SMALL(IF(colc=F$1,ROW(colc)-1,""),ROW($A3))))</f>
        <v>#REF!</v>
      </c>
      <c r="G4" t="e">
        <f t="array" aca="1" ref="G4" ca="1">IF(ROW(Clients!#REF!)&gt;COUNTIF(colc,G$1),"",INDEX(colb,SMALL(IF(colc=G$1,ROW(colc)-1,""),ROW($A3))))</f>
        <v>#REF!</v>
      </c>
      <c r="H4" t="e">
        <f t="array" aca="1" ref="H4" ca="1">IF(ROW(Clients!#REF!)&gt;COUNTIF(colc,H$1),"",INDEX(colb,SMALL(IF(colc=H$1,ROW(colc)-1,""),ROW($A3))))</f>
        <v>#REF!</v>
      </c>
    </row>
    <row r="5" spans="1:15" x14ac:dyDescent="0.25">
      <c r="B5" t="str">
        <f t="array" aca="1" ref="B5" ca="1">IF(ROW(Clients!A3)&gt;A$1,"",INDEX(Clients!A:A,MIN(IF(colc&lt;&gt;"",IF(COUNTIF(B$1:B4,colc)=0,ROW(colc))))))</f>
        <v>BRONZO</v>
      </c>
      <c r="C5" t="str">
        <f t="array" aca="1" ref="C5" ca="1">IF(ROW(Clients!A3)&gt;COUNTIF(colc,C$1),"",INDEX(colb,SMALL(IF(colc=C$1,ROW(colc)-1,""),ROW($A4))))</f>
        <v/>
      </c>
      <c r="D5" t="str">
        <f t="array" aca="1" ref="D5" ca="1">IF(ROW(Clients!B3)&gt;COUNTIF(colc,D$1),"",INDEX(colb,SMALL(IF(colc=D$1,ROW(colc)-1,""),ROW($A4))))</f>
        <v/>
      </c>
      <c r="E5" t="str">
        <f t="array" aca="1" ref="E5" ca="1">IF(ROW(Clients!C3)&gt;COUNTIF(colc,E$1),"",INDEX(colb,SMALL(IF(colc=E$1,ROW(colc)-1,""),ROW($A4))))</f>
        <v/>
      </c>
      <c r="F5" t="str">
        <f t="array" aca="1" ref="F5" ca="1">IF(ROW(Clients!D3)&gt;COUNTIF(colc,F$1),"",INDEX(colb,SMALL(IF(colc=F$1,ROW(colc)-1,""),ROW($A4))))</f>
        <v/>
      </c>
      <c r="G5" t="str">
        <f t="array" aca="1" ref="G5" ca="1">IF(ROW(Clients!E3)&gt;COUNTIF(colc,G$1),"",INDEX(colb,SMALL(IF(colc=G$1,ROW(colc)-1,""),ROW($A4))))</f>
        <v/>
      </c>
      <c r="H5" t="str">
        <f t="array" aca="1" ref="H5" ca="1">IF(ROW(Clients!F3)&gt;COUNTIF(colc,H$1),"",INDEX(colb,SMALL(IF(colc=H$1,ROW(colc)-1,""),ROW($A4))))</f>
        <v/>
      </c>
    </row>
    <row r="6" spans="1:15" x14ac:dyDescent="0.25">
      <c r="B6" t="str">
        <f t="array" aca="1" ref="B6" ca="1">IF(ROW(Clients!A4)&gt;A$1,"",INDEX(Clients!A:A,MIN(IF(colc&lt;&gt;"",IF(COUNTIF(B$1:B5,colc)=0,ROW(colc))))))</f>
        <v>Escota</v>
      </c>
      <c r="C6" t="str">
        <f t="array" aca="1" ref="C6" ca="1">IF(ROW(Clients!A4)&gt;COUNTIF(colc,C$1),"",INDEX(colb,SMALL(IF(colc=C$1,ROW(colc)-1,""),ROW($A5))))</f>
        <v/>
      </c>
      <c r="D6" t="str">
        <f t="array" aca="1" ref="D6" ca="1">IF(ROW(Clients!B4)&gt;COUNTIF(colc,D$1),"",INDEX(colb,SMALL(IF(colc=D$1,ROW(colc)-1,""),ROW($A5))))</f>
        <v/>
      </c>
      <c r="E6" t="str">
        <f t="array" aca="1" ref="E6" ca="1">IF(ROW(Clients!C4)&gt;COUNTIF(colc,E$1),"",INDEX(colb,SMALL(IF(colc=E$1,ROW(colc)-1,""),ROW($A5))))</f>
        <v/>
      </c>
      <c r="F6" t="str">
        <f t="array" aca="1" ref="F6" ca="1">IF(ROW(Clients!D4)&gt;COUNTIF(colc,F$1),"",INDEX(colb,SMALL(IF(colc=F$1,ROW(colc)-1,""),ROW($A5))))</f>
        <v/>
      </c>
      <c r="G6" t="str">
        <f t="array" aca="1" ref="G6" ca="1">IF(ROW(Clients!E4)&gt;COUNTIF(colc,G$1),"",INDEX(colb,SMALL(IF(colc=G$1,ROW(colc)-1,""),ROW($A5))))</f>
        <v/>
      </c>
      <c r="H6" t="str">
        <f t="array" aca="1" ref="H6" ca="1">IF(ROW(Clients!F4)&gt;COUNTIF(colc,H$1),"",INDEX(colb,SMALL(IF(colc=H$1,ROW(colc)-1,""),ROW($A5))))</f>
        <v/>
      </c>
    </row>
    <row r="7" spans="1:15" x14ac:dyDescent="0.25">
      <c r="B7" t="str">
        <f t="array" aca="1" ref="B7" ca="1">IF(ROW(Clients!A5)&gt;A$1,"",INDEX(Clients!A:A,MIN(IF(colc&lt;&gt;"",IF(COUNTIF(B$1:B6,colc)=0,ROW(colc))))))</f>
        <v/>
      </c>
      <c r="C7" t="str">
        <f t="array" aca="1" ref="C7" ca="1">IF(ROW(Clients!A5)&gt;COUNTIF(colc,C$1),"",INDEX(colb,SMALL(IF(colc=C$1,ROW(colc)-1,""),ROW($A6))))</f>
        <v/>
      </c>
      <c r="D7" t="str">
        <f t="array" aca="1" ref="D7" ca="1">IF(ROW(Clients!B5)&gt;COUNTIF(colc,D$1),"",INDEX(colb,SMALL(IF(colc=D$1,ROW(colc)-1,""),ROW($A6))))</f>
        <v/>
      </c>
      <c r="E7" t="str">
        <f t="array" aca="1" ref="E7" ca="1">IF(ROW(Clients!C5)&gt;COUNTIF(colc,E$1),"",INDEX(colb,SMALL(IF(colc=E$1,ROW(colc)-1,""),ROW($A6))))</f>
        <v/>
      </c>
      <c r="F7" t="str">
        <f t="array" aca="1" ref="F7" ca="1">IF(ROW(Clients!D5)&gt;COUNTIF(colc,F$1),"",INDEX(colb,SMALL(IF(colc=F$1,ROW(colc)-1,""),ROW($A6))))</f>
        <v/>
      </c>
      <c r="G7" t="str">
        <f t="array" aca="1" ref="G7" ca="1">IF(ROW(Clients!E5)&gt;COUNTIF(colc,G$1),"",INDEX(colb,SMALL(IF(colc=G$1,ROW(colc)-1,""),ROW($A6))))</f>
        <v/>
      </c>
      <c r="H7" t="str">
        <f t="array" aca="1" ref="H7" ca="1">IF(ROW(Clients!F5)&gt;COUNTIF(colc,H$1),"",INDEX(colb,SMALL(IF(colc=H$1,ROW(colc)-1,""),ROW($A6))))</f>
        <v/>
      </c>
    </row>
    <row r="8" spans="1:15" x14ac:dyDescent="0.25">
      <c r="B8" t="str">
        <f t="array" aca="1" ref="B8" ca="1">IF(ROW(Clients!A6)&gt;A$1,"",INDEX(Clients!A:A,MIN(IF(colc&lt;&gt;"",IF(COUNTIF(B$1:B7,colc)=0,ROW(colc))))))</f>
        <v/>
      </c>
    </row>
    <row r="9" spans="1:15" x14ac:dyDescent="0.25">
      <c r="B9" t="str">
        <f t="array" aca="1" ref="B9" ca="1">IF(ROW(Clients!A6)&gt;A$1,"",INDEX(Clients!A:A,MIN(IF(colc&lt;&gt;"",IF(COUNTIF(B$1:B8,colc)=0,ROW(colc))))))</f>
        <v/>
      </c>
    </row>
    <row r="10" spans="1:15" x14ac:dyDescent="0.25">
      <c r="B10" t="str">
        <f t="array" aca="1" ref="B10" ca="1">IF(ROW(Clients!A7)&gt;A$1,"",INDEX(Clients!A:A,MIN(IF(colc&lt;&gt;"",IF(COUNTIF(B$1:B9,colc)=0,ROW(colc))))))</f>
        <v/>
      </c>
    </row>
    <row r="11" spans="1:15" x14ac:dyDescent="0.25">
      <c r="B11" t="str">
        <f t="array" aca="1" ref="B11" ca="1">IF(ROW(Clients!A8)&gt;A$1,"",INDEX(Clients!A:A,MIN(IF(colc&lt;&gt;"",IF(COUNTIF(B$1:B10,colc)=0,ROW(colc))))))</f>
        <v/>
      </c>
    </row>
    <row r="12" spans="1:15" x14ac:dyDescent="0.25">
      <c r="B12" t="str">
        <f t="array" aca="1" ref="B12" ca="1">IF(ROW(Clients!A9)&gt;A$1,"",INDEX(Clients!A:A,MIN(IF(colc&lt;&gt;"",IF(COUNTIF(B$1:B11,colc)=0,ROW(colc))))))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ClientsTriés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VINCI Energies</cp:lastModifiedBy>
  <dcterms:created xsi:type="dcterms:W3CDTF">2015-07-18T13:43:24Z</dcterms:created>
  <dcterms:modified xsi:type="dcterms:W3CDTF">2015-07-22T08:04:53Z</dcterms:modified>
</cp:coreProperties>
</file>