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workbookProtection workbookPassword="CC6E" lockStructure="1"/>
  <bookViews>
    <workbookView xWindow="0" yWindow="7530" windowWidth="14040" windowHeight="8130"/>
  </bookViews>
  <sheets>
    <sheet name="réception demandes - GED" sheetId="2" r:id="rId1"/>
    <sheet name="traitement-orientation demandes" sheetId="6" r:id="rId2"/>
    <sheet name="Feuil2" sheetId="5" r:id="rId3"/>
  </sheets>
  <definedNames>
    <definedName name="fermeture">Feuil2!$E$1:$E$3</definedName>
    <definedName name="_xlnm.Print_Titles" localSheetId="0">'réception demandes - GED'!$2:$2</definedName>
    <definedName name="ob">Feuil2!$B$1:$B$9</definedName>
    <definedName name="obj">Feuil2!$B$1:$B$9</definedName>
    <definedName name="objet">Feuil2!$B$1:$B$8</definedName>
    <definedName name="orientation">Feuil2!$D$1:$D$11</definedName>
    <definedName name="oui">Feuil2!$J$1:$J$2</definedName>
    <definedName name="participation">Feuil2!#REF!</definedName>
    <definedName name="ref">Feuil2!$A$1:$A$23</definedName>
    <definedName name="référent">Feuil2!$A$1:$A$23</definedName>
    <definedName name="TES">Feuil2!$G$1:$G$8</definedName>
  </definedNames>
  <calcPr calcId="145621"/>
</workbook>
</file>

<file path=xl/calcChain.xml><?xml version="1.0" encoding="utf-8"?>
<calcChain xmlns="http://schemas.openxmlformats.org/spreadsheetml/2006/main">
  <c r="H2" i="6" l="1"/>
  <c r="H3" i="6"/>
  <c r="F2" i="6"/>
  <c r="F3" i="6"/>
  <c r="G3" i="2" l="1"/>
  <c r="G4" i="2"/>
  <c r="G5" i="2"/>
  <c r="E3" i="2"/>
  <c r="E4" i="2"/>
  <c r="E5" i="2"/>
</calcChain>
</file>

<file path=xl/sharedStrings.xml><?xml version="1.0" encoding="utf-8"?>
<sst xmlns="http://schemas.openxmlformats.org/spreadsheetml/2006/main" count="87" uniqueCount="62">
  <si>
    <t>No dossier</t>
  </si>
  <si>
    <t>DDN</t>
  </si>
  <si>
    <t>Parent</t>
  </si>
  <si>
    <t>Médecin</t>
  </si>
  <si>
    <t>CHUS</t>
  </si>
  <si>
    <t>Date réception de la demande</t>
  </si>
  <si>
    <t>Nom, prénom</t>
  </si>
  <si>
    <t>Âge</t>
  </si>
  <si>
    <t>Provenance de la demande</t>
  </si>
  <si>
    <t>Objet de la demande</t>
  </si>
  <si>
    <t>Orientation</t>
  </si>
  <si>
    <t>Autre CSSS</t>
  </si>
  <si>
    <t>CJMCQ</t>
  </si>
  <si>
    <t>Pédiatre</t>
  </si>
  <si>
    <t>orthophonie</t>
  </si>
  <si>
    <t>développement</t>
  </si>
  <si>
    <t>psychoéducation</t>
  </si>
  <si>
    <t xml:space="preserve">Autres </t>
  </si>
  <si>
    <t>préma (stimulation)</t>
  </si>
  <si>
    <t>SIPPE</t>
  </si>
  <si>
    <t>SMJ</t>
  </si>
  <si>
    <t>AEO</t>
  </si>
  <si>
    <t>Temps d'attente</t>
  </si>
  <si>
    <t>équipe DI-TSA</t>
  </si>
  <si>
    <t>GED sera réalisé par</t>
  </si>
  <si>
    <t>oui</t>
  </si>
  <si>
    <t>non</t>
  </si>
  <si>
    <t>psychoéducation ET 
développement</t>
  </si>
  <si>
    <t>orthophonie ET
développement</t>
  </si>
  <si>
    <t>orthophonie ET
psychoéducation</t>
  </si>
  <si>
    <t>ortho+dév+psychoéd</t>
  </si>
  <si>
    <t>Suivi SIPPE</t>
  </si>
  <si>
    <t>refus</t>
  </si>
  <si>
    <t>déménagé</t>
  </si>
  <si>
    <t>autre</t>
  </si>
  <si>
    <t>CPE</t>
  </si>
  <si>
    <t>Note</t>
  </si>
  <si>
    <t>Parent  ortho</t>
  </si>
  <si>
    <t>Atelier langage</t>
  </si>
  <si>
    <t>Calijour</t>
  </si>
  <si>
    <t>Parents futés</t>
  </si>
  <si>
    <t>Orienté</t>
  </si>
  <si>
    <t>Date donné à</t>
  </si>
  <si>
    <t>Date d'assignation</t>
  </si>
  <si>
    <t>Date orientation</t>
  </si>
  <si>
    <t>P111111</t>
  </si>
  <si>
    <t>P222222</t>
  </si>
  <si>
    <t>P333333</t>
  </si>
  <si>
    <t>AAA, aaa</t>
  </si>
  <si>
    <t>BBB, bbb</t>
  </si>
  <si>
    <t>CCC, ccc</t>
  </si>
  <si>
    <t>QQQ</t>
  </si>
  <si>
    <t>RRR</t>
  </si>
  <si>
    <t>TTT</t>
  </si>
  <si>
    <t>AAA</t>
  </si>
  <si>
    <t>SSS</t>
  </si>
  <si>
    <t>FFF</t>
  </si>
  <si>
    <t>JJJ</t>
  </si>
  <si>
    <t>KKK</t>
  </si>
  <si>
    <t>yé</t>
  </si>
  <si>
    <t>youppi</t>
  </si>
  <si>
    <t>hourra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</si>
</sst>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yyyy/mm/dd;@"/>
  </numFmts>
  <fonts count="5" x14ac:knownFonts="1">
    <font>
      <sz val="12"/>
      <color theme="1"/>
      <name val="Calibri"/>
      <family val="2"/>
    </font>
    <font>
      <sz val="8"/>
      <name val="Calibri"/>
      <family val="2"/>
    </font>
    <font>
      <b/>
      <sz val="11"/>
      <color theme="0"/>
      <name val="Calibri"/>
      <family val="2"/>
    </font>
    <font>
      <sz val="12"/>
      <color theme="0"/>
      <name val="Calibri"/>
      <family val="2"/>
    </font>
    <font>
      <sz val="12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medium">
        <color indexed="8"/>
      </top>
      <bottom/>
      <diagonal/>
    </border>
    <border>
      <left style="thin">
        <color indexed="8"/>
      </left>
      <right/>
      <top/>
      <bottom/>
      <diagonal/>
    </border>
    <border>
      <left/>
      <right/>
      <top style="thin">
        <color theme="1"/>
      </top>
      <bottom/>
      <diagonal/>
    </border>
    <border>
      <left style="thin">
        <color theme="1"/>
      </left>
      <right/>
      <top style="thin">
        <color theme="1"/>
      </top>
      <bottom/>
      <diagonal/>
    </border>
    <border>
      <left style="thin">
        <color theme="1"/>
      </left>
      <right/>
      <top style="medium">
        <color theme="1"/>
      </top>
      <bottom/>
      <diagonal/>
    </border>
    <border>
      <left style="thin">
        <color theme="1"/>
      </left>
      <right style="thin">
        <color theme="1"/>
      </right>
      <top/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0" xfId="0" applyAlignment="1">
      <alignment wrapText="1"/>
    </xf>
    <xf numFmtId="0" fontId="0" fillId="0" borderId="1" xfId="0" applyFont="1" applyFill="1" applyBorder="1" applyAlignment="1">
      <alignment wrapText="1"/>
    </xf>
    <xf numFmtId="2" fontId="0" fillId="0" borderId="2" xfId="0" applyNumberFormat="1" applyFont="1" applyFill="1" applyBorder="1" applyAlignment="1">
      <alignment horizontal="center" vertical="center" wrapText="1"/>
    </xf>
    <xf numFmtId="0" fontId="0" fillId="0" borderId="0" xfId="0" applyFont="1" applyFill="1" applyAlignment="1">
      <alignment wrapText="1"/>
    </xf>
    <xf numFmtId="0" fontId="0" fillId="0" borderId="6" xfId="0" applyFont="1" applyFill="1" applyBorder="1" applyAlignment="1">
      <alignment wrapText="1"/>
    </xf>
    <xf numFmtId="14" fontId="0" fillId="0" borderId="7" xfId="0" applyNumberFormat="1" applyFont="1" applyFill="1" applyBorder="1" applyAlignment="1">
      <alignment wrapText="1"/>
    </xf>
    <xf numFmtId="0" fontId="0" fillId="0" borderId="7" xfId="0" applyFont="1" applyFill="1" applyBorder="1" applyAlignment="1">
      <alignment wrapText="1"/>
    </xf>
    <xf numFmtId="14" fontId="0" fillId="0" borderId="7" xfId="0" applyNumberFormat="1" applyFont="1" applyFill="1" applyBorder="1" applyAlignment="1">
      <alignment horizontal="right" vertical="center" wrapText="1"/>
    </xf>
    <xf numFmtId="14" fontId="0" fillId="0" borderId="7" xfId="0" applyNumberFormat="1" applyFont="1" applyFill="1" applyBorder="1" applyAlignment="1" applyProtection="1">
      <alignment wrapText="1"/>
      <protection locked="0"/>
    </xf>
    <xf numFmtId="0" fontId="2" fillId="0" borderId="0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164" fontId="2" fillId="0" borderId="5" xfId="0" applyNumberFormat="1" applyFont="1" applyFill="1" applyBorder="1" applyAlignment="1">
      <alignment horizontal="center" vertical="center" wrapText="1"/>
    </xf>
    <xf numFmtId="14" fontId="2" fillId="0" borderId="5" xfId="0" applyNumberFormat="1" applyFont="1" applyFill="1" applyBorder="1" applyAlignment="1" applyProtection="1">
      <alignment horizontal="center" vertical="center" wrapText="1"/>
      <protection locked="0"/>
    </xf>
    <xf numFmtId="0" fontId="2" fillId="0" borderId="9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wrapText="1"/>
    </xf>
    <xf numFmtId="14" fontId="0" fillId="0" borderId="4" xfId="0" applyNumberFormat="1" applyFont="1" applyFill="1" applyBorder="1" applyAlignment="1">
      <alignment horizontal="right" vertical="center" wrapText="1"/>
    </xf>
    <xf numFmtId="0" fontId="0" fillId="0" borderId="0" xfId="0" applyFill="1" applyAlignment="1">
      <alignment wrapText="1"/>
    </xf>
    <xf numFmtId="14" fontId="0" fillId="0" borderId="0" xfId="0" applyNumberFormat="1" applyFill="1" applyAlignment="1" applyProtection="1">
      <alignment wrapText="1"/>
      <protection locked="0"/>
    </xf>
    <xf numFmtId="0" fontId="0" fillId="0" borderId="2" xfId="0" applyFont="1" applyFill="1" applyBorder="1" applyAlignment="1">
      <alignment wrapText="1"/>
    </xf>
    <xf numFmtId="14" fontId="0" fillId="0" borderId="2" xfId="0" applyNumberFormat="1" applyFont="1" applyFill="1" applyBorder="1" applyAlignment="1">
      <alignment wrapText="1"/>
    </xf>
    <xf numFmtId="14" fontId="0" fillId="0" borderId="2" xfId="0" applyNumberFormat="1" applyFont="1" applyFill="1" applyBorder="1" applyAlignment="1">
      <alignment horizontal="right" vertical="center" wrapText="1"/>
    </xf>
    <xf numFmtId="14" fontId="0" fillId="0" borderId="2" xfId="0" applyNumberFormat="1" applyFont="1" applyFill="1" applyBorder="1" applyAlignment="1" applyProtection="1">
      <alignment wrapText="1"/>
      <protection locked="0"/>
    </xf>
    <xf numFmtId="14" fontId="0" fillId="0" borderId="3" xfId="0" applyNumberFormat="1" applyFill="1" applyBorder="1" applyAlignment="1" applyProtection="1">
      <alignment wrapText="1"/>
      <protection locked="0"/>
    </xf>
    <xf numFmtId="14" fontId="0" fillId="0" borderId="8" xfId="0" applyNumberFormat="1" applyFill="1" applyBorder="1" applyAlignment="1" applyProtection="1">
      <alignment wrapText="1"/>
      <protection locked="0"/>
    </xf>
    <xf numFmtId="0" fontId="0" fillId="0" borderId="0" xfId="0" applyNumberFormat="1" applyFill="1" applyAlignment="1">
      <alignment wrapText="1"/>
    </xf>
    <xf numFmtId="0" fontId="2" fillId="0" borderId="0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NumberFormat="1" applyFill="1" applyBorder="1" applyAlignment="1" applyProtection="1">
      <alignment wrapText="1"/>
      <protection locked="0"/>
    </xf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21">
    <dxf>
      <font>
        <color rgb="FFFF0000"/>
      </font>
    </dxf>
    <dxf>
      <font>
        <b/>
        <i val="0"/>
        <color rgb="FFFF0000"/>
      </font>
    </dxf>
    <dxf>
      <alignment horizontal="center" vertical="center" textRotation="0" wrapText="1" indent="0" justifyLastLine="0" shrinkToFit="0" readingOrder="0"/>
    </dxf>
    <dxf>
      <border outline="0"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none"/>
      </font>
      <fill>
        <patternFill patternType="none">
          <fgColor indexed="64"/>
          <bgColor indexed="65"/>
        </patternFill>
      </fill>
      <alignment textRotation="0" wrapText="1" justifyLastLine="0" shrinkToFit="0" readingOrder="0"/>
    </dxf>
    <dxf>
      <numFmt numFmtId="0" formatCode="General"/>
    </dxf>
    <dxf>
      <fill>
        <patternFill patternType="none">
          <fgColor indexed="64"/>
          <bgColor indexed="65"/>
        </patternFill>
      </fill>
      <alignment textRotation="0" wrapText="1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none"/>
      </font>
      <numFmt numFmtId="19" formatCode="yyyy/mm/dd"/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 style="thin">
          <color indexed="8"/>
        </right>
        <top style="thin">
          <color theme="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none"/>
      </font>
      <fill>
        <patternFill patternType="none">
          <fgColor indexed="64"/>
          <bgColor indexed="65"/>
        </patternFill>
      </fill>
      <alignment textRotation="0" wrapText="1" justifyLastLine="0" shrinkToFit="0" readingOrder="0"/>
      <border diagonalUp="0" diagonalDown="0" outline="0">
        <left/>
        <right style="thin">
          <color indexed="8"/>
        </right>
        <top style="thin">
          <color theme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none"/>
      </font>
      <fill>
        <patternFill patternType="none">
          <fgColor indexed="64"/>
          <bgColor indexed="65"/>
        </patternFill>
      </fill>
      <alignment textRotation="0" wrapText="1" justifyLastLine="0" shrinkToFit="0" readingOrder="0"/>
      <border diagonalUp="0" diagonalDown="0" outline="0">
        <left/>
        <right style="thin">
          <color indexed="8"/>
        </right>
        <top style="thin">
          <color theme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none"/>
      </font>
      <numFmt numFmtId="19" formatCode="yyyy/mm/dd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outline="0">
        <left/>
        <right style="thin">
          <color indexed="8"/>
        </righ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none"/>
      </font>
      <numFmt numFmtId="19" formatCode="yyyy/mm/dd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theme="1"/>
        </left>
        <right style="thin">
          <color indexed="8"/>
        </right>
        <top style="thin">
          <color theme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1"/>
        </left>
        <right style="thin">
          <color indexed="8"/>
        </right>
        <top style="thin">
          <color theme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none"/>
      </font>
      <numFmt numFmtId="19" formatCode="yyyy/mm/dd"/>
      <fill>
        <patternFill patternType="none">
          <fgColor indexed="64"/>
          <bgColor indexed="65"/>
        </patternFill>
      </fill>
      <alignment textRotation="0" wrapText="1" justifyLastLine="0" shrinkToFit="0" readingOrder="0"/>
      <border diagonalUp="0" diagonalDown="0" outline="0">
        <left style="thin">
          <color theme="1"/>
        </left>
        <right/>
        <top style="thin">
          <color theme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/>
        <top style="thin">
          <color theme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none"/>
      </font>
      <fill>
        <patternFill patternType="none">
          <fgColor indexed="64"/>
          <bgColor auto="1"/>
        </patternFill>
      </fill>
      <alignment textRotation="0" wrapText="1" justifyLastLine="0" shrinkToFit="0" readingOrder="0"/>
      <border diagonalUp="0" diagonalDown="0" outline="0">
        <left/>
        <right/>
        <top style="thin">
          <color theme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none"/>
      </font>
      <fill>
        <patternFill patternType="none">
          <fgColor indexed="64"/>
          <bgColor auto="1"/>
        </patternFill>
      </fill>
      <alignment textRotation="0" wrapText="1" justifyLastLine="0" shrinkToFit="0" readingOrder="0"/>
      <border diagonalUp="0" diagonalDown="0" outline="0">
        <left/>
        <right/>
        <top style="thin">
          <color theme="1"/>
        </top>
        <bottom/>
      </border>
    </dxf>
    <dxf>
      <border outline="0">
        <left style="thin">
          <color theme="1"/>
        </left>
        <right style="thin">
          <color theme="1"/>
        </right>
        <top style="medium">
          <color theme="1"/>
        </top>
        <bottom style="medium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none"/>
      </font>
      <fill>
        <patternFill patternType="none">
          <fgColor indexed="64"/>
          <bgColor indexed="65"/>
        </patternFill>
      </fill>
      <alignment textRotation="0" wrapText="1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1"/>
        </left>
        <right style="thin">
          <color theme="1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295275</xdr:colOff>
          <xdr:row>0</xdr:row>
          <xdr:rowOff>38100</xdr:rowOff>
        </xdr:from>
        <xdr:to>
          <xdr:col>15</xdr:col>
          <xdr:colOff>390525</xdr:colOff>
          <xdr:row>0</xdr:row>
          <xdr:rowOff>781050</xdr:rowOff>
        </xdr:to>
        <xdr:sp macro="" textlink="">
          <xdr:nvSpPr>
            <xdr:cNvPr id="1035" name="Button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2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cliquer ici pour effectuer le tri automatique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3" name="Tableau3" displayName="Tableau3" ref="A2:M5" totalsRowShown="0" headerRowDxfId="20" dataDxfId="19" tableBorderDxfId="18">
  <autoFilter ref="A2:M5"/>
  <sortState ref="A3:M144">
    <sortCondition ref="B2:B144"/>
  </sortState>
  <tableColumns count="13">
    <tableColumn id="1" name="No dossier" dataDxfId="17"/>
    <tableColumn id="3" name="Nom, prénom" dataDxfId="16"/>
    <tableColumn id="2" name="Suivi SIPPE" dataDxfId="15"/>
    <tableColumn id="4" name="DDN" dataDxfId="14"/>
    <tableColumn id="5" name="Âge" dataDxfId="13">
      <calculatedColumnFormula>DATEDIF(D3,TODAY(),"m")&amp;" mois"</calculatedColumnFormula>
    </tableColumn>
    <tableColumn id="6" name="Date réception de la demande" dataDxfId="12"/>
    <tableColumn id="13" name="Temps d'attente" dataDxfId="11">
      <calculatedColumnFormula>DATEDIF(F3,TODAY(),"m")&amp;" mois"</calculatedColumnFormula>
    </tableColumn>
    <tableColumn id="7" name="Provenance de la demande" dataDxfId="10"/>
    <tableColumn id="8" name="Objet de la demande" dataDxfId="9"/>
    <tableColumn id="9" name="Date donné à" dataDxfId="8"/>
    <tableColumn id="15" name="GED sera réalisé par" dataDxfId="7"/>
    <tableColumn id="10" name="Orienté" dataDxfId="6"/>
    <tableColumn id="12" name="Note" dataDxfId="5"/>
  </tableColumns>
  <tableStyleInfo name="TableStyleMedium15" showFirstColumn="0" showLastColumn="0" showRowStripes="1" showColumnStripes="0"/>
</table>
</file>

<file path=xl/tables/table2.xml><?xml version="1.0" encoding="utf-8"?>
<table xmlns="http://schemas.openxmlformats.org/spreadsheetml/2006/main" id="4" name="Tableau4" displayName="Tableau4" ref="A1:Q3" totalsRowShown="0" headerRowDxfId="2" headerRowBorderDxfId="4" tableBorderDxfId="3" headerRowCellStyle="Normal" dataCellStyle="Normal">
  <autoFilter ref="A1:Q3"/>
  <tableColumns count="17">
    <tableColumn id="15" name="Date orientation" dataCellStyle="Normal"/>
    <tableColumn id="1" name="No dossier" dataCellStyle="Normal"/>
    <tableColumn id="2" name="Nom, prénom" dataCellStyle="Normal"/>
    <tableColumn id="3" name="Suivi SIPPE" dataCellStyle="Normal"/>
    <tableColumn id="4" name="DDN" dataCellStyle="Normal"/>
    <tableColumn id="5" name="Âge" dataCellStyle="Normal">
      <calculatedColumnFormula>DATEDIF(E2,TODAY(),"m")&amp;" mois"</calculatedColumnFormula>
    </tableColumn>
    <tableColumn id="6" name="Date réception de la demande" dataCellStyle="Normal"/>
    <tableColumn id="7" name="Temps d'attente" dataCellStyle="Normal">
      <calculatedColumnFormula>DATEDIF(G2,TODAY(),"m")&amp;" mois"</calculatedColumnFormula>
    </tableColumn>
    <tableColumn id="8" name="Provenance de la demande" dataCellStyle="Normal"/>
    <tableColumn id="9" name="Objet de la demande" dataCellStyle="Normal"/>
    <tableColumn id="16" name="Date d'assignation" dataCellStyle="Normal"/>
    <tableColumn id="10" name="Orientation" dataCellStyle="Normal"/>
    <tableColumn id="11" name="Note" dataCellStyle="Normal"/>
    <tableColumn id="17" name="Parent  ortho" dataCellStyle="Normal"/>
    <tableColumn id="12" name="Atelier langage" dataCellStyle="Normal"/>
    <tableColumn id="13" name="Calijour" dataCellStyle="Normal"/>
    <tableColumn id="14" name="Parents futés" dataCellStyle="Normal"/>
  </tableColumns>
  <tableStyleInfo name="TableStyleMedium1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M5"/>
  <sheetViews>
    <sheetView tabSelected="1" view="pageLayout" topLeftCell="C1" zoomScale="85" zoomScaleNormal="66" zoomScalePageLayoutView="85" workbookViewId="0">
      <selection activeCell="L3" sqref="L3"/>
    </sheetView>
  </sheetViews>
  <sheetFormatPr baseColWidth="10" defaultColWidth="10.375" defaultRowHeight="15.75" x14ac:dyDescent="0.25"/>
  <cols>
    <col min="1" max="1" width="11" style="17" customWidth="1"/>
    <col min="2" max="2" width="25.875" style="17" customWidth="1"/>
    <col min="3" max="3" width="7.125" style="17" customWidth="1"/>
    <col min="4" max="5" width="10.375" style="17"/>
    <col min="6" max="6" width="12.75" style="17" customWidth="1"/>
    <col min="7" max="7" width="11.25" style="17" customWidth="1"/>
    <col min="8" max="8" width="11.875" style="17" customWidth="1"/>
    <col min="9" max="9" width="15.625" style="18" customWidth="1"/>
    <col min="10" max="10" width="10.625" style="18" customWidth="1"/>
    <col min="11" max="11" width="24.625" style="18" customWidth="1"/>
    <col min="12" max="12" width="12.5" style="25" customWidth="1"/>
    <col min="13" max="13" width="21.875" style="17" customWidth="1"/>
    <col min="14" max="16384" width="10.375" style="17"/>
  </cols>
  <sheetData>
    <row r="1" spans="1:13" ht="66.75" customHeight="1" x14ac:dyDescent="0.25"/>
    <row r="2" spans="1:13" s="15" customFormat="1" ht="73.5" customHeight="1" thickBot="1" x14ac:dyDescent="0.3">
      <c r="A2" s="10" t="s">
        <v>0</v>
      </c>
      <c r="B2" s="11" t="s">
        <v>6</v>
      </c>
      <c r="C2" s="11" t="s">
        <v>31</v>
      </c>
      <c r="D2" s="11" t="s">
        <v>1</v>
      </c>
      <c r="E2" s="11" t="s">
        <v>7</v>
      </c>
      <c r="F2" s="12" t="s">
        <v>5</v>
      </c>
      <c r="G2" s="12" t="s">
        <v>22</v>
      </c>
      <c r="H2" s="11" t="s">
        <v>8</v>
      </c>
      <c r="I2" s="11" t="s">
        <v>9</v>
      </c>
      <c r="J2" s="13" t="s">
        <v>42</v>
      </c>
      <c r="K2" s="13" t="s">
        <v>24</v>
      </c>
      <c r="L2" s="26" t="s">
        <v>41</v>
      </c>
      <c r="M2" s="14" t="s">
        <v>36</v>
      </c>
    </row>
    <row r="3" spans="1:13" ht="16.5" thickBot="1" x14ac:dyDescent="0.3">
      <c r="A3" s="2" t="s">
        <v>45</v>
      </c>
      <c r="B3" s="19" t="s">
        <v>48</v>
      </c>
      <c r="C3" s="19"/>
      <c r="D3" s="20">
        <v>40065</v>
      </c>
      <c r="E3" s="3" t="str">
        <f t="shared" ref="E3:E5" ca="1" si="0">DATEDIF(D3,TODAY(),"m")&amp;" mois"</f>
        <v>70 mois</v>
      </c>
      <c r="F3" s="21">
        <v>42005</v>
      </c>
      <c r="G3" s="16" t="str">
        <f t="shared" ref="G3:G5" ca="1" si="1">DATEDIF(F3,TODAY(),"m")&amp;" mois"</f>
        <v>6 mois</v>
      </c>
      <c r="H3" s="19" t="s">
        <v>2</v>
      </c>
      <c r="I3" s="19" t="s">
        <v>14</v>
      </c>
      <c r="J3" s="22"/>
      <c r="K3" s="23"/>
      <c r="L3" s="27"/>
      <c r="M3" s="4" t="s">
        <v>59</v>
      </c>
    </row>
    <row r="4" spans="1:13" ht="16.5" thickBot="1" x14ac:dyDescent="0.3">
      <c r="A4" s="2" t="s">
        <v>46</v>
      </c>
      <c r="B4" s="19" t="s">
        <v>49</v>
      </c>
      <c r="C4" s="19"/>
      <c r="D4" s="20">
        <v>40461</v>
      </c>
      <c r="E4" s="3" t="str">
        <f t="shared" ca="1" si="0"/>
        <v>57 mois</v>
      </c>
      <c r="F4" s="21">
        <v>42037</v>
      </c>
      <c r="G4" s="16" t="str">
        <f t="shared" ca="1" si="1"/>
        <v>5 mois</v>
      </c>
      <c r="H4" s="19" t="s">
        <v>3</v>
      </c>
      <c r="I4" s="19" t="s">
        <v>15</v>
      </c>
      <c r="J4" s="22"/>
      <c r="K4" s="23"/>
      <c r="L4" s="27"/>
      <c r="M4" s="4" t="s">
        <v>60</v>
      </c>
    </row>
    <row r="5" spans="1:13" x14ac:dyDescent="0.25">
      <c r="A5" s="5" t="s">
        <v>47</v>
      </c>
      <c r="B5" s="7" t="s">
        <v>50</v>
      </c>
      <c r="C5" s="7" t="s">
        <v>25</v>
      </c>
      <c r="D5" s="6">
        <v>40858</v>
      </c>
      <c r="E5" s="3" t="str">
        <f t="shared" ca="1" si="0"/>
        <v>44 mois</v>
      </c>
      <c r="F5" s="8">
        <v>42066</v>
      </c>
      <c r="G5" s="16" t="str">
        <f t="shared" ca="1" si="1"/>
        <v>4 mois</v>
      </c>
      <c r="H5" s="7" t="s">
        <v>17</v>
      </c>
      <c r="I5" s="7" t="s">
        <v>16</v>
      </c>
      <c r="J5" s="9"/>
      <c r="K5" s="24"/>
      <c r="L5" s="27"/>
      <c r="M5" s="4" t="s">
        <v>61</v>
      </c>
    </row>
  </sheetData>
  <sheetProtection insertRows="0" sort="0" autoFilter="0"/>
  <protectedRanges>
    <protectedRange sqref="J2:L2" name="PEC_3"/>
    <protectedRange sqref="I2" name="Titre_3"/>
  </protectedRanges>
  <phoneticPr fontId="1" type="noConversion"/>
  <conditionalFormatting sqref="J1:J1048576">
    <cfRule type="expression" dxfId="1" priority="1">
      <formula>DATEDIF(J1,TODAY(),"m")&gt;2</formula>
    </cfRule>
  </conditionalFormatting>
  <dataValidations count="6">
    <dataValidation type="list" allowBlank="1" showInputMessage="1" showErrorMessage="1" sqref="N33:N65377 K3:K5">
      <formula1>TES</formula1>
    </dataValidation>
    <dataValidation type="list" allowBlank="1" showInputMessage="1" showErrorMessage="1" sqref="O33:O65377">
      <formula1>fermeture</formula1>
    </dataValidation>
    <dataValidation type="list" allowBlank="1" showInputMessage="1" showErrorMessage="1" sqref="C3:C65348">
      <formula1>oui</formula1>
    </dataValidation>
    <dataValidation type="list" allowBlank="1" showInputMessage="1" showErrorMessage="1" sqref="H1:H1048576">
      <formula1>référent</formula1>
    </dataValidation>
    <dataValidation type="list" allowBlank="1" showInputMessage="1" showErrorMessage="1" sqref="I1:I1048576">
      <formula1>objet</formula1>
    </dataValidation>
    <dataValidation type="list" allowBlank="1" showInputMessage="1" showErrorMessage="1" sqref="L3:L5">
      <formula1>orientation</formula1>
    </dataValidation>
  </dataValidations>
  <pageMargins left="0.70866141732283472" right="0.70866141732283472" top="0.40791666666666665" bottom="0.74803149606299213" header="0.31496062992125984" footer="0.31496062992125984"/>
  <pageSetup paperSize="17" scale="98" fitToHeight="0" orientation="landscape" r:id="rId1"/>
  <headerFooter>
    <oddFooter>&amp;R&amp;D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5" r:id="rId4" name="Button 11">
              <controlPr defaultSize="0" print="0" autoFill="0" autoPict="0" macro="[0]!TRI">
                <anchor moveWithCells="1" sizeWithCells="1">
                  <from>
                    <xdr:col>0</xdr:col>
                    <xdr:colOff>295275</xdr:colOff>
                    <xdr:row>0</xdr:row>
                    <xdr:rowOff>38100</xdr:rowOff>
                  </from>
                  <to>
                    <xdr:col>15</xdr:col>
                    <xdr:colOff>390525</xdr:colOff>
                    <xdr:row>0</xdr:row>
                    <xdr:rowOff>781050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Q3"/>
  <sheetViews>
    <sheetView zoomScaleNormal="100" workbookViewId="0">
      <selection activeCell="N12" sqref="N12"/>
    </sheetView>
  </sheetViews>
  <sheetFormatPr baseColWidth="10" defaultRowHeight="15.75" x14ac:dyDescent="0.25"/>
  <cols>
    <col min="1" max="1" width="14.375" customWidth="1"/>
    <col min="3" max="3" width="22.625" customWidth="1"/>
    <col min="4" max="4" width="12.25" customWidth="1"/>
    <col min="5" max="5" width="7.75" customWidth="1"/>
    <col min="6" max="6" width="11.625" customWidth="1"/>
    <col min="7" max="7" width="9.625" customWidth="1"/>
    <col min="8" max="8" width="13.875" customWidth="1"/>
    <col min="9" max="9" width="9.75" customWidth="1"/>
    <col min="10" max="10" width="13.625" customWidth="1"/>
    <col min="11" max="12" width="14.875" customWidth="1"/>
    <col min="13" max="13" width="33" customWidth="1"/>
    <col min="14" max="14" width="14.375" customWidth="1"/>
    <col min="15" max="15" width="11.375" customWidth="1"/>
    <col min="16" max="16" width="9.125" customWidth="1"/>
  </cols>
  <sheetData>
    <row r="1" spans="1:17" s="28" customFormat="1" ht="63" x14ac:dyDescent="0.25">
      <c r="A1" s="28" t="s">
        <v>44</v>
      </c>
      <c r="B1" s="28" t="s">
        <v>0</v>
      </c>
      <c r="C1" s="28" t="s">
        <v>6</v>
      </c>
      <c r="D1" s="28" t="s">
        <v>31</v>
      </c>
      <c r="E1" s="28" t="s">
        <v>1</v>
      </c>
      <c r="F1" s="28" t="s">
        <v>7</v>
      </c>
      <c r="G1" s="28" t="s">
        <v>5</v>
      </c>
      <c r="H1" s="28" t="s">
        <v>22</v>
      </c>
      <c r="I1" s="28" t="s">
        <v>8</v>
      </c>
      <c r="J1" s="28" t="s">
        <v>9</v>
      </c>
      <c r="K1" s="28" t="s">
        <v>43</v>
      </c>
      <c r="L1" s="28" t="s">
        <v>10</v>
      </c>
      <c r="M1" s="28" t="s">
        <v>36</v>
      </c>
      <c r="N1" s="28" t="s">
        <v>37</v>
      </c>
      <c r="O1" s="28" t="s">
        <v>38</v>
      </c>
      <c r="P1" s="28" t="s">
        <v>39</v>
      </c>
      <c r="Q1" s="28" t="s">
        <v>40</v>
      </c>
    </row>
    <row r="2" spans="1:17" x14ac:dyDescent="0.25">
      <c r="F2" t="str">
        <f t="shared" ref="F2:F3" ca="1" si="0">DATEDIF(E2,TODAY(),"m")&amp;" mois"</f>
        <v>1386 mois</v>
      </c>
      <c r="H2" t="str">
        <f t="shared" ref="H2:H3" ca="1" si="1">DATEDIF(G2,TODAY(),"m")&amp;" mois"</f>
        <v>1386 mois</v>
      </c>
    </row>
    <row r="3" spans="1:17" x14ac:dyDescent="0.25">
      <c r="F3" t="str">
        <f t="shared" ca="1" si="0"/>
        <v>1386 mois</v>
      </c>
      <c r="H3" t="str">
        <f t="shared" ca="1" si="1"/>
        <v>1386 mois</v>
      </c>
    </row>
  </sheetData>
  <protectedRanges>
    <protectedRange sqref="J1:K1" name="Titre_3_2"/>
  </protectedRanges>
  <phoneticPr fontId="1" type="noConversion"/>
  <dataValidations count="4">
    <dataValidation type="list" allowBlank="1" showInputMessage="1" showErrorMessage="1" sqref="J1:J3">
      <formula1>objet</formula1>
    </dataValidation>
    <dataValidation type="list" allowBlank="1" showInputMessage="1" showErrorMessage="1" sqref="I1:I3">
      <formula1>référent</formula1>
    </dataValidation>
    <dataValidation type="list" allowBlank="1" showInputMessage="1" showErrorMessage="1" sqref="D2:D3">
      <formula1>oui</formula1>
    </dataValidation>
    <dataValidation type="list" allowBlank="1" showInputMessage="1" showErrorMessage="1" sqref="L2:L3">
      <formula1>orientation</formula1>
    </dataValidation>
  </dataValidations>
  <pageMargins left="0.7" right="0.7" top="0.75" bottom="0.75" header="0.3" footer="0.3"/>
  <pageSetup paperSize="17" orientation="landscape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J11"/>
  <sheetViews>
    <sheetView workbookViewId="0">
      <selection activeCell="E15" sqref="E15"/>
    </sheetView>
  </sheetViews>
  <sheetFormatPr baseColWidth="10" defaultRowHeight="15.75" x14ac:dyDescent="0.25"/>
  <cols>
    <col min="1" max="1" width="26" customWidth="1"/>
    <col min="2" max="2" width="18.25" customWidth="1"/>
    <col min="4" max="4" width="18.25" customWidth="1"/>
  </cols>
  <sheetData>
    <row r="1" spans="1:10" x14ac:dyDescent="0.25">
      <c r="A1" t="s">
        <v>21</v>
      </c>
      <c r="B1" t="s">
        <v>14</v>
      </c>
      <c r="D1" t="s">
        <v>14</v>
      </c>
      <c r="E1" t="s">
        <v>32</v>
      </c>
      <c r="G1" t="s">
        <v>51</v>
      </c>
      <c r="J1" t="s">
        <v>25</v>
      </c>
    </row>
    <row r="2" spans="1:10" x14ac:dyDescent="0.25">
      <c r="A2" t="s">
        <v>11</v>
      </c>
      <c r="B2" s="1" t="s">
        <v>16</v>
      </c>
      <c r="D2" s="1" t="s">
        <v>16</v>
      </c>
      <c r="E2" t="s">
        <v>33</v>
      </c>
      <c r="G2" t="s">
        <v>52</v>
      </c>
      <c r="J2" t="s">
        <v>26</v>
      </c>
    </row>
    <row r="3" spans="1:10" x14ac:dyDescent="0.25">
      <c r="A3" t="s">
        <v>17</v>
      </c>
      <c r="B3" t="s">
        <v>15</v>
      </c>
      <c r="D3" t="s">
        <v>15</v>
      </c>
      <c r="E3" t="s">
        <v>34</v>
      </c>
      <c r="G3" t="s">
        <v>53</v>
      </c>
    </row>
    <row r="4" spans="1:10" x14ac:dyDescent="0.25">
      <c r="A4" t="s">
        <v>4</v>
      </c>
      <c r="B4" t="s">
        <v>18</v>
      </c>
      <c r="D4" t="s">
        <v>18</v>
      </c>
      <c r="G4" t="s">
        <v>54</v>
      </c>
    </row>
    <row r="5" spans="1:10" ht="31.5" x14ac:dyDescent="0.25">
      <c r="A5" t="s">
        <v>12</v>
      </c>
      <c r="B5" s="1" t="s">
        <v>28</v>
      </c>
      <c r="D5" s="1" t="s">
        <v>28</v>
      </c>
      <c r="G5" t="s">
        <v>55</v>
      </c>
    </row>
    <row r="6" spans="1:10" ht="31.5" x14ac:dyDescent="0.25">
      <c r="A6" t="s">
        <v>35</v>
      </c>
      <c r="B6" s="1" t="s">
        <v>27</v>
      </c>
      <c r="D6" s="1" t="s">
        <v>27</v>
      </c>
      <c r="G6" t="s">
        <v>56</v>
      </c>
    </row>
    <row r="7" spans="1:10" ht="31.5" x14ac:dyDescent="0.25">
      <c r="A7" t="s">
        <v>3</v>
      </c>
      <c r="B7" s="1" t="s">
        <v>29</v>
      </c>
      <c r="D7" s="1" t="s">
        <v>29</v>
      </c>
      <c r="G7" t="s">
        <v>57</v>
      </c>
    </row>
    <row r="8" spans="1:10" x14ac:dyDescent="0.25">
      <c r="A8" t="s">
        <v>2</v>
      </c>
      <c r="B8" s="1" t="s">
        <v>30</v>
      </c>
      <c r="D8" s="1" t="s">
        <v>30</v>
      </c>
      <c r="G8" t="s">
        <v>58</v>
      </c>
    </row>
    <row r="9" spans="1:10" x14ac:dyDescent="0.25">
      <c r="A9" t="s">
        <v>13</v>
      </c>
      <c r="D9" s="1" t="s">
        <v>23</v>
      </c>
    </row>
    <row r="10" spans="1:10" x14ac:dyDescent="0.25">
      <c r="D10" s="1" t="s">
        <v>19</v>
      </c>
    </row>
    <row r="11" spans="1:10" x14ac:dyDescent="0.25">
      <c r="D11" s="1" t="s">
        <v>20</v>
      </c>
    </row>
  </sheetData>
  <sortState ref="A1:A23">
    <sortCondition ref="A23"/>
  </sortState>
  <phoneticPr fontId="1" type="noConversion"/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C6BF41DB-62BA-422E-8149-2D89B6102E4C}">
            <xm:f>DATEDIF('réception demandes - GED'!J3,TODAY(),"m")&gt;2</xm:f>
            <x14:dxf>
              <font>
                <color rgb="FFFF0000"/>
              </font>
            </x14:dxf>
          </x14:cfRule>
          <xm:sqref>D18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10</vt:i4>
      </vt:variant>
    </vt:vector>
  </HeadingPairs>
  <TitlesOfParts>
    <vt:vector size="13" baseType="lpstr">
      <vt:lpstr>réception demandes - GED</vt:lpstr>
      <vt:lpstr>traitement-orientation demandes</vt:lpstr>
      <vt:lpstr>Feuil2</vt:lpstr>
      <vt:lpstr>fermeture</vt:lpstr>
      <vt:lpstr>'réception demandes - GED'!Impression_des_titres</vt:lpstr>
      <vt:lpstr>ob</vt:lpstr>
      <vt:lpstr>obj</vt:lpstr>
      <vt:lpstr>objet</vt:lpstr>
      <vt:lpstr>orientation</vt:lpstr>
      <vt:lpstr>oui</vt:lpstr>
      <vt:lpstr>ref</vt:lpstr>
      <vt:lpstr>référent</vt:lpstr>
      <vt:lpstr>TES</vt:lpstr>
    </vt:vector>
  </TitlesOfParts>
  <Company>CSSS DRUMMOND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Mylène Auger</dc:creator>
  <cp:lastModifiedBy>Geneviève Lacharité</cp:lastModifiedBy>
  <cp:lastPrinted>2015-07-10T13:01:26Z</cp:lastPrinted>
  <dcterms:created xsi:type="dcterms:W3CDTF">2015-02-02T15:50:35Z</dcterms:created>
  <dcterms:modified xsi:type="dcterms:W3CDTF">2015-07-15T01:07:01Z</dcterms:modified>
</cp:coreProperties>
</file>