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showHorizontalScroll="0" showVerticalScroll="0" xWindow="120" yWindow="120" windowWidth="20730" windowHeight="11760" tabRatio="444"/>
  </bookViews>
  <sheets>
    <sheet name="Page d'accueil" sheetId="1" r:id="rId1"/>
    <sheet name="Données" sheetId="3" r:id="rId2"/>
    <sheet name="Clients" sheetId="4" r:id="rId3"/>
    <sheet name="Zone Tampon" sheetId="5" r:id="rId4"/>
  </sheets>
  <functionGroups builtInGroupCount="18"/>
  <calcPr calcId="171027"/>
</workbook>
</file>

<file path=xl/calcChain.xml><?xml version="1.0" encoding="utf-8"?>
<calcChain xmlns="http://schemas.openxmlformats.org/spreadsheetml/2006/main">
  <c r="AE68" i="3" l="1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4" i="3"/>
  <c r="AE3" i="3"/>
  <c r="AE2" i="3"/>
</calcChain>
</file>

<file path=xl/sharedStrings.xml><?xml version="1.0" encoding="utf-8"?>
<sst xmlns="http://schemas.openxmlformats.org/spreadsheetml/2006/main" count="1650" uniqueCount="1302">
  <si>
    <t>N° SIRET</t>
  </si>
  <si>
    <t>N° APE</t>
  </si>
  <si>
    <t>Particulier</t>
  </si>
  <si>
    <t>Date de création</t>
  </si>
  <si>
    <t>Sécurité social</t>
  </si>
  <si>
    <t>Crédit Agricole</t>
  </si>
  <si>
    <t>Titulaire du compte</t>
  </si>
  <si>
    <t>Domiciliation</t>
  </si>
  <si>
    <t>Code Banque</t>
  </si>
  <si>
    <t>Code Guichet</t>
  </si>
  <si>
    <t>N° de Compte</t>
  </si>
  <si>
    <t>Cle Rib</t>
  </si>
  <si>
    <t>Code Iban</t>
  </si>
  <si>
    <t>Type de Contrat</t>
  </si>
  <si>
    <t>Salaire Brut</t>
  </si>
  <si>
    <t>Nom du poste</t>
  </si>
  <si>
    <t>Contrat d'apprentissage</t>
  </si>
  <si>
    <t>Contrat à durée indéterminée</t>
  </si>
  <si>
    <t xml:space="preserve">Contrat à durée déterminée </t>
  </si>
  <si>
    <t>Contrat de travail temporaire</t>
  </si>
  <si>
    <t>Contrat de professionnalisation</t>
  </si>
  <si>
    <t>Contrat unique d’insertion</t>
  </si>
  <si>
    <t>Contrat initiative emploi</t>
  </si>
  <si>
    <t>Contrat d’accompagnement dans l’emploi</t>
  </si>
  <si>
    <t>TVA Intracom</t>
  </si>
  <si>
    <t>Coéfficient</t>
  </si>
  <si>
    <t>Statut</t>
  </si>
  <si>
    <t>Groupe</t>
  </si>
  <si>
    <t>Date d'Arrivée</t>
  </si>
  <si>
    <t>C.N.E</t>
  </si>
  <si>
    <t>Contrat Nouvel Embauche</t>
  </si>
  <si>
    <t>C.A.E</t>
  </si>
  <si>
    <t>C.I.E</t>
  </si>
  <si>
    <t>C.U.I</t>
  </si>
  <si>
    <t>C.D.P</t>
  </si>
  <si>
    <t>C.T.T</t>
  </si>
  <si>
    <t>C.A</t>
  </si>
  <si>
    <t>C.D.I</t>
  </si>
  <si>
    <t>C.D.D</t>
  </si>
  <si>
    <t>BANQUE</t>
  </si>
  <si>
    <t>AXA Banque</t>
  </si>
  <si>
    <t>BNP Paribas</t>
  </si>
  <si>
    <t>Caisses d’Epargne</t>
  </si>
  <si>
    <t>Citizens Bank</t>
  </si>
  <si>
    <t>Credit Suisse</t>
  </si>
  <si>
    <t>Groupama</t>
  </si>
  <si>
    <t>HSBC France</t>
  </si>
  <si>
    <t>Le Crédit Lyonnais</t>
  </si>
  <si>
    <t>Monabanq</t>
  </si>
  <si>
    <t>Date de modification</t>
  </si>
  <si>
    <t>Deutsche Bank</t>
  </si>
  <si>
    <t>ING Direct</t>
  </si>
  <si>
    <t>Boursorama Banque</t>
  </si>
  <si>
    <t>Bank of China</t>
  </si>
  <si>
    <t>Crédit Mutuel</t>
  </si>
  <si>
    <t>La Banque Postale</t>
  </si>
  <si>
    <t>Crédit du Nord</t>
  </si>
  <si>
    <t>B For Bank</t>
  </si>
  <si>
    <t>Fortunéo Banque</t>
  </si>
  <si>
    <t>Allianz banque</t>
  </si>
  <si>
    <t>BRED</t>
  </si>
  <si>
    <t>Agriculteurs exploitants</t>
  </si>
  <si>
    <t>Artisans, commerçants et chefs d’entreprise</t>
  </si>
  <si>
    <t>Cadres et professions intellectuelles supérieures</t>
  </si>
  <si>
    <t>Professions intermédiaires</t>
  </si>
  <si>
    <t>Employés</t>
  </si>
  <si>
    <t>Ouvriers</t>
  </si>
  <si>
    <t>Retraités</t>
  </si>
  <si>
    <t>Autres personnes sans activité professionnelle</t>
  </si>
  <si>
    <t>Civilité</t>
  </si>
  <si>
    <t>Nom</t>
  </si>
  <si>
    <t>Prénom</t>
  </si>
  <si>
    <t>Entreprise</t>
  </si>
  <si>
    <t>Service</t>
  </si>
  <si>
    <t>Email</t>
  </si>
  <si>
    <t>Site Internet</t>
  </si>
  <si>
    <t>Code Bic / Swift</t>
  </si>
  <si>
    <t>Pays</t>
  </si>
  <si>
    <t>Belgique</t>
  </si>
  <si>
    <t>Groupes</t>
  </si>
  <si>
    <t>Secteur d'Activité</t>
  </si>
  <si>
    <t>Fournisseurs</t>
  </si>
  <si>
    <t>Monsieur</t>
  </si>
  <si>
    <t>ALCOOL</t>
  </si>
  <si>
    <t>Madame</t>
  </si>
  <si>
    <t>ALIMENTAIRE</t>
  </si>
  <si>
    <t>Mademoiselle</t>
  </si>
  <si>
    <t>AUTOMOBILE</t>
  </si>
  <si>
    <t>BOISSONS</t>
  </si>
  <si>
    <t>Bank of America</t>
  </si>
  <si>
    <t>BOUCHERIE</t>
  </si>
  <si>
    <t>BOULANGERIE</t>
  </si>
  <si>
    <t>Bank of New York Mellon</t>
  </si>
  <si>
    <t>CONSOMMABLES</t>
  </si>
  <si>
    <t>Banques Populaires</t>
  </si>
  <si>
    <t>ELECTRONIQUE</t>
  </si>
  <si>
    <t>Barclays</t>
  </si>
  <si>
    <t>EQUIPEMENTS</t>
  </si>
  <si>
    <t>JARDINERIE</t>
  </si>
  <si>
    <t>LINGERIE</t>
  </si>
  <si>
    <t>LOISIRS</t>
  </si>
  <si>
    <t>POISSONNERIE</t>
  </si>
  <si>
    <t>PRODUITS D'ACCUEIL</t>
  </si>
  <si>
    <t>PROMOTIONNELS</t>
  </si>
  <si>
    <t>SERVICES</t>
  </si>
  <si>
    <t>Commerzbank</t>
  </si>
  <si>
    <t>SURGELES</t>
  </si>
  <si>
    <t>TRANSPORT</t>
  </si>
  <si>
    <t>Dexia</t>
  </si>
  <si>
    <t>Goldman Sachs</t>
  </si>
  <si>
    <t>GroupamaBanque</t>
  </si>
  <si>
    <t>JP Morgan Chase</t>
  </si>
  <si>
    <t>Lloyds Banking Group</t>
  </si>
  <si>
    <t>Mitsubishi UFJ FG</t>
  </si>
  <si>
    <t>Mizuho FG</t>
  </si>
  <si>
    <t>Libéllé APE</t>
  </si>
  <si>
    <t>0111Z</t>
  </si>
  <si>
    <t>Culture de céréales (à l'exception du riz), de légumineuses et de graines oléagineuses</t>
  </si>
  <si>
    <t>0112Z</t>
  </si>
  <si>
    <t>Culture du riz</t>
  </si>
  <si>
    <t>0113Z</t>
  </si>
  <si>
    <t>Culture de légumes, de melons, de racines et de tubercules</t>
  </si>
  <si>
    <t>0114Z</t>
  </si>
  <si>
    <t>Culture de la canne à sucre</t>
  </si>
  <si>
    <t>0115Z</t>
  </si>
  <si>
    <t>Culture du tabac</t>
  </si>
  <si>
    <t>0116Z</t>
  </si>
  <si>
    <t>Culture de plantes à fibres</t>
  </si>
  <si>
    <t>0119Z</t>
  </si>
  <si>
    <t>Autres cultures non permanentes</t>
  </si>
  <si>
    <t>0121Z</t>
  </si>
  <si>
    <t>Culture de la vigne</t>
  </si>
  <si>
    <t>0122Z</t>
  </si>
  <si>
    <t>Culture de fruits tropicaux et subtropicaux</t>
  </si>
  <si>
    <t>0123Z</t>
  </si>
  <si>
    <t>Culture d'agrumes</t>
  </si>
  <si>
    <t>0124Z</t>
  </si>
  <si>
    <t>Culture de fruits à pépins et à noyau</t>
  </si>
  <si>
    <t>0125Z</t>
  </si>
  <si>
    <t>Culture d'autres fruits d'arbres ou d'arbustes et de fruits à coque</t>
  </si>
  <si>
    <t>0126Z</t>
  </si>
  <si>
    <t>Culture de fruits oléagineux</t>
  </si>
  <si>
    <t>0127Z</t>
  </si>
  <si>
    <t>Culture de plantes à boissons</t>
  </si>
  <si>
    <t>0128Z</t>
  </si>
  <si>
    <t>Culture de plantes à épices, aromatiques, médicinales et pharmaceutiques</t>
  </si>
  <si>
    <t>0129Z</t>
  </si>
  <si>
    <t>Autres cultures permanentes</t>
  </si>
  <si>
    <t>0130Z</t>
  </si>
  <si>
    <t>Reproduction de plantes</t>
  </si>
  <si>
    <t>0141Z</t>
  </si>
  <si>
    <t>Élevage de vaches laitières</t>
  </si>
  <si>
    <t>0142Z</t>
  </si>
  <si>
    <t>Élevage d'autres bovins et de buffles</t>
  </si>
  <si>
    <t>0143Z</t>
  </si>
  <si>
    <t>Élevage de chevaux et d'autres équidés</t>
  </si>
  <si>
    <t>0144Z</t>
  </si>
  <si>
    <t>Élevage de chameaux et d'autres camélidés</t>
  </si>
  <si>
    <t>0145Z</t>
  </si>
  <si>
    <t>Élevage d'ovins et de caprins</t>
  </si>
  <si>
    <t>0146Z</t>
  </si>
  <si>
    <t>Élevage de porcins</t>
  </si>
  <si>
    <t>0147Z</t>
  </si>
  <si>
    <t>Élevage de volailles</t>
  </si>
  <si>
    <t>0149Z</t>
  </si>
  <si>
    <t>Élevage d'autres animaux</t>
  </si>
  <si>
    <t>0150Z</t>
  </si>
  <si>
    <t>Culture et élevage associés</t>
  </si>
  <si>
    <t>0161Z</t>
  </si>
  <si>
    <t>Activités de soutien aux cultures</t>
  </si>
  <si>
    <t>0162Z</t>
  </si>
  <si>
    <t>Activités de soutien à la production animale</t>
  </si>
  <si>
    <t>0163Z</t>
  </si>
  <si>
    <t>Traitement primaire des récoltes</t>
  </si>
  <si>
    <t>0164Z</t>
  </si>
  <si>
    <t>Traitement des semences</t>
  </si>
  <si>
    <t>0170Z</t>
  </si>
  <si>
    <t>Chasse, piégeage et services annexes</t>
  </si>
  <si>
    <t>0210Z</t>
  </si>
  <si>
    <t>Sylviculture et autres activités forestières</t>
  </si>
  <si>
    <t>0220Z</t>
  </si>
  <si>
    <t>Exploitation forestière</t>
  </si>
  <si>
    <t>4910Z</t>
  </si>
  <si>
    <t>Transport ferroviaire interurbain de voyageurs</t>
  </si>
  <si>
    <t>4920Z</t>
  </si>
  <si>
    <t>Transports ferroviaires de fret</t>
  </si>
  <si>
    <t>4931Z</t>
  </si>
  <si>
    <t>Transports urbains et suburbains de voyageurs</t>
  </si>
  <si>
    <t>4932Z</t>
  </si>
  <si>
    <t>Transports de voyageurs par taxis</t>
  </si>
  <si>
    <t>4939A</t>
  </si>
  <si>
    <t>Transports routiers réguliers de voyageurs</t>
  </si>
  <si>
    <t>4939B</t>
  </si>
  <si>
    <t>Autres transports routiers de voyageurs</t>
  </si>
  <si>
    <t>4939C</t>
  </si>
  <si>
    <t>Téléphériques et remontées mécaniques</t>
  </si>
  <si>
    <t>4941A</t>
  </si>
  <si>
    <t>Transports routiers de fret interurbains</t>
  </si>
  <si>
    <t>4941B</t>
  </si>
  <si>
    <t>Transports routiers de fret de proximité</t>
  </si>
  <si>
    <t>4941C</t>
  </si>
  <si>
    <t>Location de camions avec chauffeur</t>
  </si>
  <si>
    <t>4942Z</t>
  </si>
  <si>
    <t>Services de déménagement</t>
  </si>
  <si>
    <t>4950Z</t>
  </si>
  <si>
    <t>Transports par conduites</t>
  </si>
  <si>
    <t>5010Z</t>
  </si>
  <si>
    <t>Transports maritimes et côtiers de passagers</t>
  </si>
  <si>
    <t>5020Z</t>
  </si>
  <si>
    <t>Transports maritimes et côtiers de fret</t>
  </si>
  <si>
    <t>5030Z</t>
  </si>
  <si>
    <t>Transports fluviaux de passagers</t>
  </si>
  <si>
    <t>5040Z</t>
  </si>
  <si>
    <t>Transports fluviaux de fret</t>
  </si>
  <si>
    <t>Code APE</t>
  </si>
  <si>
    <t>Clients</t>
  </si>
  <si>
    <t>Santé</t>
  </si>
  <si>
    <t>SA</t>
  </si>
  <si>
    <t>EURL</t>
  </si>
  <si>
    <t>EARL</t>
  </si>
  <si>
    <t>EI</t>
  </si>
  <si>
    <t>EIRL</t>
  </si>
  <si>
    <t>GAEC</t>
  </si>
  <si>
    <t>GEIE</t>
  </si>
  <si>
    <t>GIE</t>
  </si>
  <si>
    <t xml:space="preserve">SARL </t>
  </si>
  <si>
    <t>SAS</t>
  </si>
  <si>
    <t>SASU</t>
  </si>
  <si>
    <t>SC</t>
  </si>
  <si>
    <t>SCA</t>
  </si>
  <si>
    <t>SCI</t>
  </si>
  <si>
    <t>SCIC</t>
  </si>
  <si>
    <t>SCM</t>
  </si>
  <si>
    <t>SCOP</t>
  </si>
  <si>
    <t>SCP</t>
  </si>
  <si>
    <t>SCS</t>
  </si>
  <si>
    <t xml:space="preserve">SEL </t>
  </si>
  <si>
    <t>SELAFA</t>
  </si>
  <si>
    <t>SELARL</t>
  </si>
  <si>
    <t>SELAS</t>
  </si>
  <si>
    <t>SELCA</t>
  </si>
  <si>
    <t>SEM</t>
  </si>
  <si>
    <t>SEML</t>
  </si>
  <si>
    <t xml:space="preserve">SEP </t>
  </si>
  <si>
    <t>SICA</t>
  </si>
  <si>
    <t>SNC</t>
  </si>
  <si>
    <t>Civilité / Statut</t>
  </si>
  <si>
    <t>Type Coefficient</t>
  </si>
  <si>
    <t>Type Sigle</t>
  </si>
  <si>
    <t>Code Postal</t>
  </si>
  <si>
    <t>Type Contrat</t>
  </si>
  <si>
    <t>Privé</t>
  </si>
  <si>
    <t>Code Client</t>
  </si>
  <si>
    <t>20 037</t>
  </si>
  <si>
    <t>442 255 288 82</t>
  </si>
  <si>
    <t>2300 7578 7977 8952 1211 2256 888</t>
  </si>
  <si>
    <t>1 83 11 27 512 541 25</t>
  </si>
  <si>
    <t>Service 1</t>
  </si>
  <si>
    <t>Service 2</t>
  </si>
  <si>
    <t>Service 3</t>
  </si>
  <si>
    <t>2299 7578 7977 8952 1211 2256 888</t>
  </si>
  <si>
    <t>17 037</t>
  </si>
  <si>
    <t>439 255 288 82</t>
  </si>
  <si>
    <t>2297 7578 7977 8952 1211 2256 888</t>
  </si>
  <si>
    <t>2 83 11 27 512 541 25</t>
  </si>
  <si>
    <t>19 037</t>
  </si>
  <si>
    <t>441 255 288 82</t>
  </si>
  <si>
    <t>Service 4</t>
  </si>
  <si>
    <t>Service 5</t>
  </si>
  <si>
    <t>21 037</t>
  </si>
  <si>
    <t>443 255 288 82</t>
  </si>
  <si>
    <t>2301 7578 7977 8952 1211 2256 888</t>
  </si>
  <si>
    <t>Service 6</t>
  </si>
  <si>
    <t>22 037</t>
  </si>
  <si>
    <t>444 255 288 82</t>
  </si>
  <si>
    <t>2302 7578 7977 8952 1211 2256 888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</si>
  <si>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</si>
  <si>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</si>
  <si>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</si>
  <si>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</si>
  <si>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</si>
  <si>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</si>
  <si>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</si>
  <si>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</si>
  <si>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</si>
  <si>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</si>
  <si>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TDC 1</t>
  </si>
  <si>
    <t>Banque</t>
  </si>
  <si>
    <t>Dom 1</t>
  </si>
  <si>
    <t>Dom 2</t>
  </si>
  <si>
    <t>Dom 3</t>
  </si>
  <si>
    <t>Dom 4</t>
  </si>
  <si>
    <t>Dom 5</t>
  </si>
  <si>
    <t>TDC 2</t>
  </si>
  <si>
    <t>TDC 3</t>
  </si>
  <si>
    <t>TDC 4</t>
  </si>
  <si>
    <t>TDC 5</t>
  </si>
  <si>
    <t>TDC 6</t>
  </si>
  <si>
    <t>Nom 6</t>
  </si>
  <si>
    <t>Prénom 6</t>
  </si>
  <si>
    <t>Dom 6</t>
  </si>
  <si>
    <t>Nom 7</t>
  </si>
  <si>
    <t>Prénom 7</t>
  </si>
  <si>
    <t>TDC 7</t>
  </si>
  <si>
    <t>Dom 7</t>
  </si>
  <si>
    <t>Nom 8</t>
  </si>
  <si>
    <t>Prénom 8</t>
  </si>
  <si>
    <t>TDC 8</t>
  </si>
  <si>
    <t>Dom 8</t>
  </si>
  <si>
    <t>Nom 9</t>
  </si>
  <si>
    <t>Prénom 9</t>
  </si>
  <si>
    <t>TDC 9</t>
  </si>
  <si>
    <t>Dom 9</t>
  </si>
  <si>
    <t>Nom 10</t>
  </si>
  <si>
    <t>Prénom 10</t>
  </si>
  <si>
    <t>TDC 10</t>
  </si>
  <si>
    <t>Dom 10</t>
  </si>
  <si>
    <t>Nom 11</t>
  </si>
  <si>
    <t>Prénom 11</t>
  </si>
  <si>
    <t>TDC 11</t>
  </si>
  <si>
    <t>Dom 11</t>
  </si>
  <si>
    <t>Nom 12</t>
  </si>
  <si>
    <t>Prénom 12</t>
  </si>
  <si>
    <t>TDC 12</t>
  </si>
  <si>
    <t>Dom 12</t>
  </si>
  <si>
    <t>Nom 13</t>
  </si>
  <si>
    <t>Prénom 13</t>
  </si>
  <si>
    <t>TDC 13</t>
  </si>
  <si>
    <t>Dom 13</t>
  </si>
  <si>
    <t>Nom 14</t>
  </si>
  <si>
    <t>Prénom 14</t>
  </si>
  <si>
    <t>TDC 14</t>
  </si>
  <si>
    <t>Dom 14</t>
  </si>
  <si>
    <t>Nom 15</t>
  </si>
  <si>
    <t>Prénom 15</t>
  </si>
  <si>
    <t>TDC 15</t>
  </si>
  <si>
    <t>Dom 15</t>
  </si>
  <si>
    <t>Nom 16</t>
  </si>
  <si>
    <t>Prénom 16</t>
  </si>
  <si>
    <t>TDC 16</t>
  </si>
  <si>
    <t>Dom 16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</si>
  <si>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</si>
  <si>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</si>
  <si>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</si>
  <si>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</si>
  <si>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</si>
  <si>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</si>
  <si>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</si>
  <si>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</si>
  <si>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</si>
  <si>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</si>
  <si>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orange@orange.fr</t>
  </si>
  <si>
    <t>orange.fr</t>
  </si>
  <si>
    <t>fr-02-000-000-0011</t>
  </si>
  <si>
    <t>free@free.fr</t>
  </si>
  <si>
    <t>free.fr</t>
  </si>
  <si>
    <t>fr-02-000-000-0012</t>
  </si>
  <si>
    <t>neuf@neuf.fr</t>
  </si>
  <si>
    <t>neuf.fr</t>
  </si>
  <si>
    <t>fr-02-000-000-0013</t>
  </si>
  <si>
    <t>numericable@numericable.fr</t>
  </si>
  <si>
    <t>numericable.fr</t>
  </si>
  <si>
    <t>fr-02-000-000-0014</t>
  </si>
  <si>
    <t>sfr@sfr.fr</t>
  </si>
  <si>
    <t>sfr.fr</t>
  </si>
  <si>
    <t>fr-02-000-000-0015</t>
  </si>
  <si>
    <t>fr-02-000-000-0016</t>
  </si>
  <si>
    <t>fr-02-000-000-0017</t>
  </si>
  <si>
    <t>fr-02-000-000-0018</t>
  </si>
  <si>
    <t>fr-02-000-000-0019</t>
  </si>
  <si>
    <t>fr-02-000-000-0020</t>
  </si>
  <si>
    <t>fr-02-000-000-0021</t>
  </si>
  <si>
    <t>fr-02-000-000-0022</t>
  </si>
  <si>
    <t>fr-02-000-000-0023</t>
  </si>
  <si>
    <t>fr-02-000-000-0024</t>
  </si>
  <si>
    <t>fr-02-000-000-0025</t>
  </si>
  <si>
    <t>fr-02-000-000-0026</t>
  </si>
  <si>
    <t>Nom 17</t>
  </si>
  <si>
    <t>Prénom 17</t>
  </si>
  <si>
    <t>Service 17</t>
  </si>
  <si>
    <t>fr-02-000-000-0027</t>
  </si>
  <si>
    <t>TDC 17</t>
  </si>
  <si>
    <t>Dom 17</t>
  </si>
  <si>
    <t>Listes des différents Métiers</t>
  </si>
  <si>
    <t>Code OGR</t>
  </si>
  <si>
    <t>Code Rome</t>
  </si>
  <si>
    <t>A</t>
  </si>
  <si>
    <t>AGRICULTURE ET PÊCHE, ESPACES NATURELS ET ESPACES VERTS, SOINS AUX ANIMAUX</t>
  </si>
  <si>
    <t>Engins agricoles et forestiers</t>
  </si>
  <si>
    <t>Conduite d'engins agricoles et forestiers</t>
  </si>
  <si>
    <t>Chauffeur / Chauffeuse de machines agricoles</t>
  </si>
  <si>
    <t>Conducteur / Conductrice d'abatteuses</t>
  </si>
  <si>
    <t>Conducteur / Conductrice d'automoteur de récolte</t>
  </si>
  <si>
    <t>Conducteur / Conductrice de machines à vendanger</t>
  </si>
  <si>
    <t>Conducteur / Conductrice de matériels de semis</t>
  </si>
  <si>
    <t>Conducteur / Conductrice de pulvérisateur</t>
  </si>
  <si>
    <t>Conducteur / Conductrice de tête d'abattage</t>
  </si>
  <si>
    <t>Conducteur / Conductrice de tracteur</t>
  </si>
  <si>
    <t>Conducteur / Conductrice de tracto-benne</t>
  </si>
  <si>
    <t>Conducteur / Conductrice d'engins de débardage</t>
  </si>
  <si>
    <t>Conducteur / Conductrice d'engins d'exploitation agricole</t>
  </si>
  <si>
    <t>Conducteur / Conductrice d'engins d'exploitation forestière</t>
  </si>
  <si>
    <t>Conducteur / Conductrice d'engins forestiers</t>
  </si>
  <si>
    <t>Conducteur / Conductrice d'épareuse</t>
  </si>
  <si>
    <t>Débardeur / Débardeuse</t>
  </si>
  <si>
    <t>Débardeur forestier / Débardeuse forestière</t>
  </si>
  <si>
    <t>Opérateur / Opératrice d'abatteuse</t>
  </si>
  <si>
    <t>Opérateur / Opératrice d'épandage</t>
  </si>
  <si>
    <t>Pilote de machines d'abattage</t>
  </si>
  <si>
    <t>Tractoriste agricole</t>
  </si>
  <si>
    <t>Tractoriste forestier / Tractoriste forestière</t>
  </si>
  <si>
    <t>Espaces naturels et espaces verts</t>
  </si>
  <si>
    <t>Bûcheronnage et élagage</t>
  </si>
  <si>
    <t>Arboriste</t>
  </si>
  <si>
    <t>Arboriste grimpeur / grimpeuse</t>
  </si>
  <si>
    <t>Bûcheron / Bûcheronne</t>
  </si>
  <si>
    <t>Bûcheron élagueur / Bûcheronne élagueuse</t>
  </si>
  <si>
    <t>Charbonnier / Charbonnière</t>
  </si>
  <si>
    <t>Commis / Commise de coupe</t>
  </si>
  <si>
    <t>Ehouppeur / Ehouppeuse</t>
  </si>
  <si>
    <t>Chef de district forestier</t>
  </si>
  <si>
    <t>Chef d'équipe de travaux forestiers</t>
  </si>
  <si>
    <t>Agent / Agente technique en produits de traitement</t>
  </si>
  <si>
    <t>Assistant / Assistante sanitaire apicole</t>
  </si>
  <si>
    <t>Aide d'élevage bovin</t>
  </si>
  <si>
    <t>Crustaciculteur / Crustacicultrice (crustacés)</t>
  </si>
  <si>
    <t>Pomiculteur / Pomicultrice</t>
  </si>
  <si>
    <t>Lieutenant / Lieutenante de pêche</t>
  </si>
  <si>
    <t>Educateur / Educatrice canin</t>
  </si>
  <si>
    <t>Etalagiste en bijouterie</t>
  </si>
  <si>
    <t>Gemmologue tailleur / tailleuse</t>
  </si>
  <si>
    <t>Styliste en accessoires textile</t>
  </si>
  <si>
    <t>Directeur / Directrice des services immobiliers</t>
  </si>
  <si>
    <t>Responsable de minilaboratoire de tirage photographique</t>
  </si>
  <si>
    <t>Commis / Commise de cuisine</t>
  </si>
  <si>
    <t>Coordonnateur / Coordonnatrice de sécurité et protection de la santé en industrie</t>
  </si>
  <si>
    <t>C/C-00001</t>
  </si>
  <si>
    <t>18 037</t>
  </si>
  <si>
    <t>440 255 288 82</t>
  </si>
  <si>
    <t>2298 7578 7977 8952 1211 2256 888</t>
  </si>
  <si>
    <t>C/F-00001</t>
  </si>
  <si>
    <t>C/P-00001</t>
  </si>
  <si>
    <t>P/A-00001</t>
  </si>
  <si>
    <t>C/S-00001</t>
  </si>
  <si>
    <t>C/C-00002</t>
  </si>
  <si>
    <t>23 037</t>
  </si>
  <si>
    <t>445 255 288 82</t>
  </si>
  <si>
    <t>2303 7578 7977 8952 1211 2256 888</t>
  </si>
  <si>
    <t>C/F-00002</t>
  </si>
  <si>
    <t>24 037</t>
  </si>
  <si>
    <t>446 255 288 82</t>
  </si>
  <si>
    <t>2304 7578 7977 8952 1211 2256 888</t>
  </si>
  <si>
    <t>C/S-00002</t>
  </si>
  <si>
    <t>25 037</t>
  </si>
  <si>
    <t>447 255 288 82</t>
  </si>
  <si>
    <t>2305 7578 7977 8952 1211 2256 888</t>
  </si>
  <si>
    <t>C/C-00003</t>
  </si>
  <si>
    <t>10 322</t>
  </si>
  <si>
    <t>26 037</t>
  </si>
  <si>
    <t>448 255 288 82</t>
  </si>
  <si>
    <t>2306 7578 7977 8952 1211 2256 888</t>
  </si>
  <si>
    <t>C/F-00003</t>
  </si>
  <si>
    <t>11 322</t>
  </si>
  <si>
    <t>27 037</t>
  </si>
  <si>
    <t>449 255 288 82</t>
  </si>
  <si>
    <t>2307 7578 7977 8952 1211 2256 888</t>
  </si>
  <si>
    <t>C/S-00003</t>
  </si>
  <si>
    <t>12 322</t>
  </si>
  <si>
    <t>28 037</t>
  </si>
  <si>
    <t>450 255 288 82</t>
  </si>
  <si>
    <t>2308 7578 7977 8952 1211 2256 888</t>
  </si>
  <si>
    <t>C/C-00004</t>
  </si>
  <si>
    <t>13 322</t>
  </si>
  <si>
    <t>29 037</t>
  </si>
  <si>
    <t>451 255 288 82</t>
  </si>
  <si>
    <t>2309 7578 7977 8952 1211 2256 888</t>
  </si>
  <si>
    <t>C/F-00004</t>
  </si>
  <si>
    <t>14 322</t>
  </si>
  <si>
    <t>30 037</t>
  </si>
  <si>
    <t>452 255 288 82</t>
  </si>
  <si>
    <t>2310 7578 7977 8952 1211 2256 888</t>
  </si>
  <si>
    <t>C/F-00005</t>
  </si>
  <si>
    <t>15 322</t>
  </si>
  <si>
    <t>31 037</t>
  </si>
  <si>
    <t>453 255 288 82</t>
  </si>
  <si>
    <t>2311 7578 7977 8952 1211 2256 888</t>
  </si>
  <si>
    <t>C/C-00005</t>
  </si>
  <si>
    <t>16 322</t>
  </si>
  <si>
    <t>32 037</t>
  </si>
  <si>
    <t>454 255 288 82</t>
  </si>
  <si>
    <t>2312 7578 7977 8952 1211 2256 888</t>
  </si>
  <si>
    <t>C/C-00006</t>
  </si>
  <si>
    <t>17 322</t>
  </si>
  <si>
    <t>33 037</t>
  </si>
  <si>
    <t>455 255 288 82</t>
  </si>
  <si>
    <t>2313 7578 7977 8952 1211 2256 888</t>
  </si>
  <si>
    <t>C/F-00006</t>
  </si>
  <si>
    <t>BOURG-EN-BRESSE</t>
  </si>
  <si>
    <t>BROU</t>
  </si>
  <si>
    <t>ST-DENIS-LES-BOURG</t>
  </si>
  <si>
    <t>AMAREINS</t>
  </si>
  <si>
    <t>CESSEINS</t>
  </si>
  <si>
    <t>LURCY</t>
  </si>
  <si>
    <t>MONTMERLE-SUR-SAONE</t>
  </si>
  <si>
    <t>APREMONT</t>
  </si>
  <si>
    <t>ARBENT</t>
  </si>
  <si>
    <t>BOUVENT</t>
  </si>
  <si>
    <t>OYONNAX</t>
  </si>
  <si>
    <t>VEYZIAT</t>
  </si>
  <si>
    <t>ARANC</t>
  </si>
  <si>
    <t>CORLIER</t>
  </si>
  <si>
    <t>CORMARANCHE-EN-BUGEY</t>
  </si>
  <si>
    <t>IZENAVE</t>
  </si>
  <si>
    <t>OUTRIAZ</t>
  </si>
  <si>
    <t>THEZILLIEU</t>
  </si>
  <si>
    <t>CHANES</t>
  </si>
  <si>
    <t>CORDIEUX</t>
  </si>
  <si>
    <t>DAGNEUX</t>
  </si>
  <si>
    <t>JAILLEUX</t>
  </si>
  <si>
    <t>LA-BOISSE</t>
  </si>
  <si>
    <t>LA-LECHERE</t>
  </si>
  <si>
    <t>LA-VALBONNE</t>
  </si>
  <si>
    <t>MONTLUEL</t>
  </si>
  <si>
    <t>NIEVROZ</t>
  </si>
  <si>
    <t>RAPAN</t>
  </si>
  <si>
    <t>STE-CROIX</t>
  </si>
  <si>
    <t>THIL</t>
  </si>
  <si>
    <t>CHARIX</t>
  </si>
  <si>
    <t>LALLEYRIAT</t>
  </si>
  <si>
    <t>LES-NEYROLLES</t>
  </si>
  <si>
    <t>Communes</t>
  </si>
  <si>
    <t>Nom 18</t>
  </si>
  <si>
    <t>Prénom 18</t>
  </si>
  <si>
    <t>Service 18</t>
  </si>
  <si>
    <t>fr-02-000-000-0028</t>
  </si>
  <si>
    <t>TDC 18</t>
  </si>
  <si>
    <t>Dom 18</t>
  </si>
  <si>
    <t>18 322</t>
  </si>
  <si>
    <t>34 037</t>
  </si>
  <si>
    <t>456 255 288 82</t>
  </si>
  <si>
    <t>2314 7578 7977 8952 1211 2256 888</t>
  </si>
  <si>
    <t>C/F-00007</t>
  </si>
  <si>
    <t>Nom 19</t>
  </si>
  <si>
    <t>Prénom 19</t>
  </si>
  <si>
    <t>Service 19</t>
  </si>
  <si>
    <t>fr-02-000-000-0029</t>
  </si>
  <si>
    <t>TDC 19</t>
  </si>
  <si>
    <t>Dom 19</t>
  </si>
  <si>
    <t>19 322</t>
  </si>
  <si>
    <t>35 037</t>
  </si>
  <si>
    <t>457 255 288 82</t>
  </si>
  <si>
    <t>2315 7578 7977 8952 1211 2256 888</t>
  </si>
  <si>
    <t>3 83 11 27 512 541 25</t>
  </si>
  <si>
    <t>C/F-00008</t>
  </si>
  <si>
    <t xml:space="preserve">Adresse </t>
  </si>
  <si>
    <t>Ville</t>
  </si>
  <si>
    <t xml:space="preserve">Pays </t>
  </si>
  <si>
    <t>Téléphone</t>
  </si>
  <si>
    <t>Portable</t>
  </si>
  <si>
    <t>Fax</t>
  </si>
  <si>
    <t>456-874-555-54155</t>
  </si>
  <si>
    <t>45369 877 7777</t>
  </si>
  <si>
    <t>456-874-555-54156</t>
  </si>
  <si>
    <t>456-874-555-54157</t>
  </si>
  <si>
    <t>456-874-555-54158</t>
  </si>
  <si>
    <t>456-874-555-54159</t>
  </si>
  <si>
    <t>456-874-555-54160</t>
  </si>
  <si>
    <t>456-874-555-54161</t>
  </si>
  <si>
    <t>456-874-555-54162</t>
  </si>
  <si>
    <t>456-874-555-54163</t>
  </si>
  <si>
    <t>456-874-555-54164</t>
  </si>
  <si>
    <t>456-874-555-54165</t>
  </si>
  <si>
    <t>456-874-555-54166</t>
  </si>
  <si>
    <t>456-874-555-54167</t>
  </si>
  <si>
    <t>456-874-555-54168</t>
  </si>
  <si>
    <t>456-874-555-54169</t>
  </si>
  <si>
    <t>456-874-555-54170</t>
  </si>
  <si>
    <t>456-874-555-54171</t>
  </si>
  <si>
    <t>456-874-555-54172</t>
  </si>
  <si>
    <t>456-874-555-54173</t>
  </si>
  <si>
    <t>45370 877 7777</t>
  </si>
  <si>
    <t>45371 877 7777</t>
  </si>
  <si>
    <t>45372 877 7777</t>
  </si>
  <si>
    <t>45373 877 7777</t>
  </si>
  <si>
    <t>45374 877 7777</t>
  </si>
  <si>
    <t>45375 877 7777</t>
  </si>
  <si>
    <t>45376 877 7777</t>
  </si>
  <si>
    <t>45377 877 7777</t>
  </si>
  <si>
    <t>45378 877 7777</t>
  </si>
  <si>
    <t>45379 877 7777</t>
  </si>
  <si>
    <t>45380 877 7777</t>
  </si>
  <si>
    <t>45381 877 7777</t>
  </si>
  <si>
    <t>45382 877 7777</t>
  </si>
  <si>
    <t>45383 877 7777</t>
  </si>
  <si>
    <t>45384 877 7777</t>
  </si>
  <si>
    <t>45385 877 7777</t>
  </si>
  <si>
    <t>45386 877 7777</t>
  </si>
  <si>
    <t>45387 877 7777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</si>
  <si>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</si>
  <si>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</si>
  <si>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</si>
  <si>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</si>
  <si>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</si>
  <si>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</si>
  <si>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</si>
  <si>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</si>
  <si>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</si>
  <si>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</si>
  <si>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</si>
  <si>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</si>
  <si>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</si>
  <si>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</si>
  <si>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</si>
  <si>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</si>
  <si>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</si>
  <si>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FRANCE</t>
  </si>
  <si>
    <t>Taux TVA</t>
  </si>
  <si>
    <t>Remise</t>
  </si>
  <si>
    <t>Etat Lot</t>
  </si>
  <si>
    <t>Etat Article</t>
  </si>
  <si>
    <t>Retrait Produit</t>
  </si>
  <si>
    <t>Quarantaine</t>
  </si>
  <si>
    <t>Categories</t>
  </si>
  <si>
    <t>Type Article</t>
  </si>
  <si>
    <t>Type Conditionnement</t>
  </si>
  <si>
    <t>Unité</t>
  </si>
  <si>
    <t>Code Fournisseur</t>
  </si>
  <si>
    <t>Colis abîmé</t>
  </si>
  <si>
    <t>DLC dépassée</t>
  </si>
  <si>
    <t>Biologique</t>
  </si>
  <si>
    <t>Dangereux</t>
  </si>
  <si>
    <t>Accessoires</t>
  </si>
  <si>
    <t>Accessoires du vêtement et mercerie</t>
  </si>
  <si>
    <t>Bobine</t>
  </si>
  <si>
    <t>litre</t>
  </si>
  <si>
    <t>C.O.</t>
  </si>
  <si>
    <t>Conditionneur</t>
  </si>
  <si>
    <t>Colis déchiré</t>
  </si>
  <si>
    <t>Emballage non conforme</t>
  </si>
  <si>
    <t>Crise</t>
  </si>
  <si>
    <t>Non</t>
  </si>
  <si>
    <t>Alcool</t>
  </si>
  <si>
    <t xml:space="preserve">Agrumes frais </t>
  </si>
  <si>
    <t>Bouteille</t>
  </si>
  <si>
    <t>Kg</t>
  </si>
  <si>
    <t>D.I.</t>
  </si>
  <si>
    <t>Distributeur</t>
  </si>
  <si>
    <t>Colis écrasé</t>
  </si>
  <si>
    <t>Indéterminé</t>
  </si>
  <si>
    <t>Interdiction</t>
  </si>
  <si>
    <t>Rappel Fournisseur</t>
  </si>
  <si>
    <t>Boisson</t>
  </si>
  <si>
    <t>Animaux d'agrément</t>
  </si>
  <si>
    <t>Carton</t>
  </si>
  <si>
    <t>F.C.</t>
  </si>
  <si>
    <t>Client</t>
  </si>
  <si>
    <t>Colis non conforme</t>
  </si>
  <si>
    <t>Interdit à la Vente</t>
  </si>
  <si>
    <t>Manutention</t>
  </si>
  <si>
    <t>Réclamation</t>
  </si>
  <si>
    <t>Boucherie</t>
  </si>
  <si>
    <t>Appareils de réception, d'enregistrement et reproduction du son et de l'image</t>
  </si>
  <si>
    <t>Emballé</t>
  </si>
  <si>
    <t>Mètre Linéaire</t>
  </si>
  <si>
    <t>F.N.</t>
  </si>
  <si>
    <t>Fournisseur</t>
  </si>
  <si>
    <t>Colis non vérifié</t>
  </si>
  <si>
    <t>Manque d'information</t>
  </si>
  <si>
    <t>Mauvaise Gestion</t>
  </si>
  <si>
    <t>Vice caché</t>
  </si>
  <si>
    <t>Boulangerie</t>
  </si>
  <si>
    <t>Appareils, articles, produits de soins personnels</t>
  </si>
  <si>
    <t>Palette</t>
  </si>
  <si>
    <t>paquet</t>
  </si>
  <si>
    <t>I.M.</t>
  </si>
  <si>
    <t>Imprimeur</t>
  </si>
  <si>
    <t>Colis partiel</t>
  </si>
  <si>
    <t>Odeur suspect</t>
  </si>
  <si>
    <t>Mauvaise Référence</t>
  </si>
  <si>
    <t>Charcuterie</t>
  </si>
  <si>
    <t>Articles de bijouterie, de joaillerie et d'horlogerie</t>
  </si>
  <si>
    <t>Rack</t>
  </si>
  <si>
    <t>I.T.</t>
  </si>
  <si>
    <t>Importateur</t>
  </si>
  <si>
    <t>Colis plein d'eau</t>
  </si>
  <si>
    <t>Perte,Vol</t>
  </si>
  <si>
    <t>Chaussures</t>
  </si>
  <si>
    <t>Articles de ménage en textile</t>
  </si>
  <si>
    <t>Sacs</t>
  </si>
  <si>
    <t>T.R.</t>
  </si>
  <si>
    <t>Transporteur</t>
  </si>
  <si>
    <t>RAS</t>
  </si>
  <si>
    <t>Problème Fournisseur</t>
  </si>
  <si>
    <t>Condiment</t>
  </si>
  <si>
    <t>Articles de ménage non durables</t>
  </si>
  <si>
    <t>V.D.</t>
  </si>
  <si>
    <t>Vente au détails</t>
  </si>
  <si>
    <t>Visuel suspect</t>
  </si>
  <si>
    <t>Vandalisme</t>
  </si>
  <si>
    <t>Confiserie</t>
  </si>
  <si>
    <t>Articles de papeterie et de dessin</t>
  </si>
  <si>
    <t>V.G.</t>
  </si>
  <si>
    <t>Vente en gros</t>
  </si>
  <si>
    <t>Conserve</t>
  </si>
  <si>
    <t>Autres biens durables importants du domaine des loisirs et de la culture yc. réparation</t>
  </si>
  <si>
    <t>Consoles</t>
  </si>
  <si>
    <t>Autres céréales et produits à base de céréales</t>
  </si>
  <si>
    <t>Dessert</t>
  </si>
  <si>
    <t>Autres dépenses d'habillement</t>
  </si>
  <si>
    <t>Divers</t>
  </si>
  <si>
    <t>Autres dépenses en équipement</t>
  </si>
  <si>
    <t>Droguerie</t>
  </si>
  <si>
    <t>Autres fruits frais</t>
  </si>
  <si>
    <t>Frais</t>
  </si>
  <si>
    <t>Autres pâtisseries, préparation à base de pâte</t>
  </si>
  <si>
    <t>Fromage</t>
  </si>
  <si>
    <t>Autres produits alimentaires</t>
  </si>
  <si>
    <t>Fruits secs</t>
  </si>
  <si>
    <t>Autres viandes comestibles fraîches ou surgelées (cheval, lapin, gibier)</t>
  </si>
  <si>
    <t>Hifi / TV</t>
  </si>
  <si>
    <t>Bananes fraîches</t>
  </si>
  <si>
    <t>Hygiène</t>
  </si>
  <si>
    <t>Beurre</t>
  </si>
  <si>
    <t>Jeux / Jouets</t>
  </si>
  <si>
    <t>Bière et boissons à base de bière</t>
  </si>
  <si>
    <t>Légumes</t>
  </si>
  <si>
    <t>Boissons gazeuses</t>
  </si>
  <si>
    <t>Meubles</t>
  </si>
  <si>
    <t>Cacao et chocolat en poudre</t>
  </si>
  <si>
    <t>Pc</t>
  </si>
  <si>
    <t>Café, thé, plantes a infusion</t>
  </si>
  <si>
    <t>Poissonnerie</t>
  </si>
  <si>
    <t>Carburants, électricité, huiles, lubrifiants</t>
  </si>
  <si>
    <t>Surgelé</t>
  </si>
  <si>
    <t>Chaussures pour hommes, femmes et enfants</t>
  </si>
  <si>
    <t>Téléphonie</t>
  </si>
  <si>
    <t>Conserve viande, produit de transformation des viandes, plat préparé à base de viande</t>
  </si>
  <si>
    <t>Vetements</t>
  </si>
  <si>
    <t>Eaux minérales</t>
  </si>
  <si>
    <t>Equipement photo. et cinéma., optique</t>
  </si>
  <si>
    <t>Fromages et produits laitiers</t>
  </si>
  <si>
    <t>Fruits au sirop et fruits surgelés</t>
  </si>
  <si>
    <t>Fruits séchés</t>
  </si>
  <si>
    <t>Gros appareils électroménagers</t>
  </si>
  <si>
    <t>Gros outillage de bricolage et de jardinage</t>
  </si>
  <si>
    <t>DOMPIERRE-SUR-CHALARONNE</t>
  </si>
  <si>
    <t>Monte Paschi Banque</t>
  </si>
  <si>
    <t>0230Z</t>
  </si>
  <si>
    <t>Récolte de produits forestiers non ligneux poussant à l'état sauvage</t>
  </si>
  <si>
    <t>Elagueur / Elagueuse</t>
  </si>
  <si>
    <t>Horticulture</t>
  </si>
  <si>
    <t>ILLIAT</t>
  </si>
  <si>
    <t>Morgan Stanley</t>
  </si>
  <si>
    <t>0240Z</t>
  </si>
  <si>
    <t>Services de soutien à l'exploitation forestière</t>
  </si>
  <si>
    <t>Elagueur / Elagueuse espaces verts</t>
  </si>
  <si>
    <t>Huiles alimentaires</t>
  </si>
  <si>
    <t>ST-DIDIER-SUR-CHALARONNE</t>
  </si>
  <si>
    <t>Nordea</t>
  </si>
  <si>
    <t>0311Z</t>
  </si>
  <si>
    <t>Pêche en mer</t>
  </si>
  <si>
    <t>Elagueur-botteur / Elagueuse-botteuse</t>
  </si>
  <si>
    <t>Imprimés divers</t>
  </si>
  <si>
    <t>ST-ETIENNE-SUR-CHALARONNE</t>
  </si>
  <si>
    <t>Royal Bank of Scotland</t>
  </si>
  <si>
    <t>0312Z</t>
  </si>
  <si>
    <t>Pêche en eau douce</t>
  </si>
  <si>
    <t>Elagueur-grimpeur / Elagueuse-grimpeuse</t>
  </si>
  <si>
    <t xml:space="preserve">Jeux de hasard </t>
  </si>
  <si>
    <t>THOISSEY</t>
  </si>
  <si>
    <t>Santander</t>
  </si>
  <si>
    <t>0321Z</t>
  </si>
  <si>
    <t>Aquaculture en mer</t>
  </si>
  <si>
    <t>Grimpeur-élagueur / Grimpeuse-élagueuse</t>
  </si>
  <si>
    <t>Jeux, jouets, articles de sport et loisirs de plein air</t>
  </si>
  <si>
    <t>BLYES</t>
  </si>
  <si>
    <t>Société Générale</t>
  </si>
  <si>
    <t>0322Z</t>
  </si>
  <si>
    <t>Aquaculture en eau douce</t>
  </si>
  <si>
    <t>Homme / Femme de pied</t>
  </si>
  <si>
    <t>Journaux et périodiques</t>
  </si>
  <si>
    <t>CHAZEY-SUR-AIN</t>
  </si>
  <si>
    <t>State Street</t>
  </si>
  <si>
    <t>0510Z</t>
  </si>
  <si>
    <t>Extraction de houille</t>
  </si>
  <si>
    <t>Ouvrier / Ouvrière d'exploitation forestière</t>
  </si>
  <si>
    <t>Jus de fruits et de légumes</t>
  </si>
  <si>
    <t>LAGNIEU</t>
  </si>
  <si>
    <t>Sumitomo Mitsui FG</t>
  </si>
  <si>
    <t>0520Z</t>
  </si>
  <si>
    <t>Extraction de lignite</t>
  </si>
  <si>
    <t>Entretien des espaces naturels</t>
  </si>
  <si>
    <t>Lait frais, condensé, en poudre</t>
  </si>
  <si>
    <t>LEYMENT</t>
  </si>
  <si>
    <t>UBS</t>
  </si>
  <si>
    <t>0610Z</t>
  </si>
  <si>
    <t>Extraction de pétrole brut</t>
  </si>
  <si>
    <t>Agent / Agente d'aménagement des circuits pédestres, équestres et Vtt</t>
  </si>
  <si>
    <t>Légumes et plats à base de légumes, en conserve (sans pommes de terre)</t>
  </si>
  <si>
    <t>SOUCLIN</t>
  </si>
  <si>
    <t>Unicredit</t>
  </si>
  <si>
    <t>0620Z</t>
  </si>
  <si>
    <t>Extraction de gaz naturel</t>
  </si>
  <si>
    <t>Agent / Agente d'aménagement des haies et fossés</t>
  </si>
  <si>
    <t>Légumes frais</t>
  </si>
  <si>
    <t>STE-JULIE</t>
  </si>
  <si>
    <t>Wells Fargo</t>
  </si>
  <si>
    <t>0710Z</t>
  </si>
  <si>
    <t>Extraction de minerais de fer</t>
  </si>
  <si>
    <t>Agent / Agente d'entretien de la nature</t>
  </si>
  <si>
    <t>Légumes préparés et plats à base de légumes, frais et surgelés</t>
  </si>
  <si>
    <t>ST-SORLIN-EN-BUGEY</t>
  </si>
  <si>
    <t>0721Z</t>
  </si>
  <si>
    <t>Extraction de minerais d'uranium et de thorium</t>
  </si>
  <si>
    <t>Agent / Agente d'entretien de l'espace rural</t>
  </si>
  <si>
    <t>Légumes secs</t>
  </si>
  <si>
    <t>ST-VULBAS</t>
  </si>
  <si>
    <t>0729Z</t>
  </si>
  <si>
    <t>Extraction d'autres minerais de métaux non ferreux</t>
  </si>
  <si>
    <t>Agent / Agente d'entretien des espaces naturels</t>
  </si>
  <si>
    <t>Légumes surgelés</t>
  </si>
  <si>
    <t>DRUILLAT</t>
  </si>
  <si>
    <t>0811Z</t>
  </si>
  <si>
    <t>Extraction de pierres ornementales et de construction, de calcaire industriel, de gypse, de craie et d'ardoise</t>
  </si>
  <si>
    <t>Agent / Agente d'entretien des rivières</t>
  </si>
  <si>
    <t>Livres</t>
  </si>
  <si>
    <t>LA-TRANCLIERE</t>
  </si>
  <si>
    <t>0812Z</t>
  </si>
  <si>
    <t>Exploitation de gravières et sablières, extraction d'argiles et de kaolin</t>
  </si>
  <si>
    <t>Agent / Agente d'entretien nature du littoral</t>
  </si>
  <si>
    <t>Margarine et autres graisses alimentaires</t>
  </si>
  <si>
    <t>NEUVILLE-SUR-AIN</t>
  </si>
  <si>
    <t>0891Z</t>
  </si>
  <si>
    <t>Extraction des minéraux chimiques et d'engrais minéraux</t>
  </si>
  <si>
    <t>Agent / Agente d'entretien nature et biodiversité</t>
  </si>
  <si>
    <t>Meubles et articles d'ameublement</t>
  </si>
  <si>
    <t>ST-MARTIN-DU-MONT</t>
  </si>
  <si>
    <t>0892Z</t>
  </si>
  <si>
    <t>Extraction de tourbe</t>
  </si>
  <si>
    <t>Chef d'équipe d'entretien d'espaces naturels</t>
  </si>
  <si>
    <t>Micro-ordinateurs, matériels et accessoires informatiques, consommables</t>
  </si>
  <si>
    <t>VARAMBON</t>
  </si>
  <si>
    <t>0893Z</t>
  </si>
  <si>
    <t>Production de sel</t>
  </si>
  <si>
    <t>Ouvrier / Ouvrière d'entretien des espaces naturels</t>
  </si>
  <si>
    <t>Nettoyage, réparation et location de vêtements</t>
  </si>
  <si>
    <t>CESSY</t>
  </si>
  <si>
    <t>0899Z</t>
  </si>
  <si>
    <t>Autres activités extractives n.c.a.</t>
  </si>
  <si>
    <t>Entretien des espaces verts</t>
  </si>
  <si>
    <t>Œufs</t>
  </si>
  <si>
    <t>CHEVRY</t>
  </si>
  <si>
    <t>0910Z</t>
  </si>
  <si>
    <t>Activités de soutien à l'extraction d'hydrocarbures</t>
  </si>
  <si>
    <t>Agent / Agente d'entretien des parcs et jardins</t>
  </si>
  <si>
    <t>Pain et autres produits de boulangerie et de viennoiserie</t>
  </si>
  <si>
    <t>CROZET</t>
  </si>
  <si>
    <t>0990Z</t>
  </si>
  <si>
    <t>Activités de soutien aux autres industries extractives</t>
  </si>
  <si>
    <t>Aide jardinier / jardinière</t>
  </si>
  <si>
    <t>Céréales</t>
  </si>
  <si>
    <t>ECHENEVEX</t>
  </si>
  <si>
    <t>1011Z</t>
  </si>
  <si>
    <t>Transformation et conservation de la viande de boucherie</t>
  </si>
  <si>
    <t>Chef d'équipe d'entretien des espaces verts</t>
  </si>
  <si>
    <t>Pâtes alimentaires sous toutes leurs formes et plats à base de pâtes</t>
  </si>
  <si>
    <t>SEGNY</t>
  </si>
  <si>
    <t>1012Z</t>
  </si>
  <si>
    <t>Transformation et conservation de la viande de volaille</t>
  </si>
  <si>
    <t>Chef d'équipe paysagiste</t>
  </si>
  <si>
    <t>Petit électroménager</t>
  </si>
  <si>
    <t>VESANCY</t>
  </si>
  <si>
    <t>1013A</t>
  </si>
  <si>
    <t>Préparation industrielle de produits à base de viande</t>
  </si>
  <si>
    <t>Jardinier / Jardinière</t>
  </si>
  <si>
    <t>Petit outillage et accessoires divers</t>
  </si>
  <si>
    <t>ARBIGNY</t>
  </si>
  <si>
    <t>1013B</t>
  </si>
  <si>
    <t>Jardinier / Jardinière d'espaces verts</t>
  </si>
  <si>
    <t>Pièces détachées et accessoires</t>
  </si>
  <si>
    <t>BOISSEY</t>
  </si>
  <si>
    <t>1020Z</t>
  </si>
  <si>
    <t>Transformation et conservation de poisson, de crustacés et de mollusques</t>
  </si>
  <si>
    <t>Jardinier / Jardinière paysagiste</t>
  </si>
  <si>
    <t>Poissons et fruits de mer</t>
  </si>
  <si>
    <t>BOZ</t>
  </si>
  <si>
    <t>1031Z</t>
  </si>
  <si>
    <t>Transformation et conservation de pommes de terre</t>
  </si>
  <si>
    <t>Manoeuvre des espaces verts</t>
  </si>
  <si>
    <t>Pomme de terre, autres tubercules, produits à base de pommes de terre et tubercules</t>
  </si>
  <si>
    <t>CHAVANNES-SUR-REYSSOUZE</t>
  </si>
  <si>
    <t>1032Z</t>
  </si>
  <si>
    <t>Préparation de jus de fruits et légumes</t>
  </si>
  <si>
    <t>Ouvrier / Ouvrière d'entretien des espaces verts</t>
  </si>
  <si>
    <t>Produits a base de sucre et cacao</t>
  </si>
  <si>
    <t>CHEVROUX</t>
  </si>
  <si>
    <t>1039A</t>
  </si>
  <si>
    <t>Autre transformation et conservation de légumes</t>
  </si>
  <si>
    <t>Ouvrier / Ouvrière des espaces verts</t>
  </si>
  <si>
    <t>Réparation et entretien des appareils électroménagers</t>
  </si>
  <si>
    <t>OZAN</t>
  </si>
  <si>
    <t>1039B</t>
  </si>
  <si>
    <t>Transformation et conservation de fruits</t>
  </si>
  <si>
    <t>Ouvrier / Ouvrière du paysage</t>
  </si>
  <si>
    <t>Réparation et location de chaussures</t>
  </si>
  <si>
    <t>REYSSOUZE</t>
  </si>
  <si>
    <t>1041A</t>
  </si>
  <si>
    <t>Fabrication d'huiles et graisses brutes</t>
  </si>
  <si>
    <t xml:space="preserve">Ouvrier / Ouvrière paysagiste </t>
  </si>
  <si>
    <t>Riz et produits à base de riz</t>
  </si>
  <si>
    <t>SERMOYER</t>
  </si>
  <si>
    <t>1041B</t>
  </si>
  <si>
    <t>Fabrication d'huiles et graisses raffinées</t>
  </si>
  <si>
    <t>Technicien / Technicienne paysagiste</t>
  </si>
  <si>
    <t>Salons de coiffure et esthétique corporelle</t>
  </si>
  <si>
    <t>ST-BENIGNE</t>
  </si>
  <si>
    <t>1042Z</t>
  </si>
  <si>
    <t>Fabrication de margarine et graisses comestibles similaires</t>
  </si>
  <si>
    <t>Protection du patrimoine naturel</t>
  </si>
  <si>
    <t>Services culturels</t>
  </si>
  <si>
    <t>ST-ETIENNE-SUR-REYSSOUZE</t>
  </si>
  <si>
    <t>1051A</t>
  </si>
  <si>
    <t>Fabrication de lait liquide et de produits frais</t>
  </si>
  <si>
    <t>Agent / Agente technique des parcs nationaux</t>
  </si>
  <si>
    <t>Services domestiques pour le logement</t>
  </si>
  <si>
    <t>LAON</t>
  </si>
  <si>
    <t>MOULINS</t>
  </si>
  <si>
    <t>B</t>
  </si>
  <si>
    <t>C</t>
  </si>
  <si>
    <t>D</t>
  </si>
  <si>
    <t>DIGNE-LES-BAINS</t>
  </si>
  <si>
    <t>GAP</t>
  </si>
  <si>
    <t>CHATEAUROUX</t>
  </si>
  <si>
    <t>NICE</t>
  </si>
  <si>
    <t>E</t>
  </si>
  <si>
    <t>PRIVAS</t>
  </si>
  <si>
    <t>CHARLEVILLE-MEZIERES</t>
  </si>
  <si>
    <t>F</t>
  </si>
  <si>
    <t>FOIX</t>
  </si>
  <si>
    <t>TROYES</t>
  </si>
  <si>
    <t>G</t>
  </si>
  <si>
    <t>CARCASSONNE</t>
  </si>
  <si>
    <t>H</t>
  </si>
  <si>
    <t>RODEZ</t>
  </si>
  <si>
    <t>CAEN</t>
  </si>
  <si>
    <t>AURILLAC</t>
  </si>
  <si>
    <t>ANGOULEME</t>
  </si>
  <si>
    <t>VALENCE</t>
  </si>
  <si>
    <t>LANDES</t>
  </si>
  <si>
    <t>BOURGES</t>
  </si>
  <si>
    <t>I</t>
  </si>
  <si>
    <t>CHAUMONT</t>
  </si>
  <si>
    <t>TULLE</t>
  </si>
  <si>
    <t>CORREZE</t>
  </si>
  <si>
    <t>J</t>
  </si>
  <si>
    <t>DIJON</t>
  </si>
  <si>
    <t>K</t>
  </si>
  <si>
    <t>GUERET</t>
  </si>
  <si>
    <t>PERIGUEUX</t>
  </si>
  <si>
    <t>L</t>
  </si>
  <si>
    <t>BESANCON</t>
  </si>
  <si>
    <t>DOUBS</t>
  </si>
  <si>
    <t>M</t>
  </si>
  <si>
    <t>EVREUX</t>
  </si>
  <si>
    <t>N</t>
  </si>
  <si>
    <t>CHARTRES</t>
  </si>
  <si>
    <t>QUIMPER</t>
  </si>
  <si>
    <t>NIMES</t>
  </si>
  <si>
    <t>TOULOUSE</t>
  </si>
  <si>
    <t>AUCH</t>
  </si>
  <si>
    <t>BORDEAUX</t>
  </si>
  <si>
    <t>MONTPELLIER</t>
  </si>
  <si>
    <t>RENNES</t>
  </si>
  <si>
    <t>TOURS</t>
  </si>
  <si>
    <t>GRENOBLE</t>
  </si>
  <si>
    <t>LAVAL</t>
  </si>
  <si>
    <t>LONS-LE-SAUNIER</t>
  </si>
  <si>
    <t>MONT-DE-MARSAN</t>
  </si>
  <si>
    <t>BLOIS</t>
  </si>
  <si>
    <t>NANTES</t>
  </si>
  <si>
    <t>INDRE</t>
  </si>
  <si>
    <t>ORLEANS</t>
  </si>
  <si>
    <t>CAHORS</t>
  </si>
  <si>
    <t>AGEN</t>
  </si>
  <si>
    <t>MENDE</t>
  </si>
  <si>
    <t>ANGERS</t>
  </si>
  <si>
    <t>LOIRE</t>
  </si>
  <si>
    <t>MAYENNE</t>
  </si>
  <si>
    <t>NANCY</t>
  </si>
  <si>
    <t>BAR-LE-DUC</t>
  </si>
  <si>
    <t>VANNES</t>
  </si>
  <si>
    <t>METZ</t>
  </si>
  <si>
    <t>AUBE</t>
  </si>
  <si>
    <t>NEVERS</t>
  </si>
  <si>
    <t>LILLE</t>
  </si>
  <si>
    <t>BEAUVAIS</t>
  </si>
  <si>
    <t>ALENCON</t>
  </si>
  <si>
    <t>ARRAS</t>
  </si>
  <si>
    <t>CLERMONT-FERRAND</t>
  </si>
  <si>
    <t>PAU</t>
  </si>
  <si>
    <t>TARBES</t>
  </si>
  <si>
    <t>ALLIER</t>
  </si>
  <si>
    <t>PERPIGNAN</t>
  </si>
  <si>
    <t>STRASBOURG</t>
  </si>
  <si>
    <t>ARGENTINE</t>
  </si>
  <si>
    <t>Y</t>
  </si>
  <si>
    <t>CREUSE</t>
  </si>
  <si>
    <t>AISNE</t>
  </si>
  <si>
    <t>Couleurs</t>
  </si>
  <si>
    <t>Violet</t>
  </si>
  <si>
    <t>Rose</t>
  </si>
  <si>
    <t>Rouge</t>
  </si>
  <si>
    <t>Orange</t>
  </si>
  <si>
    <t>Jaune</t>
  </si>
  <si>
    <t>Vert</t>
  </si>
  <si>
    <t>Bleu</t>
  </si>
  <si>
    <t>Marron</t>
  </si>
  <si>
    <t>Noir</t>
  </si>
  <si>
    <t>Dpt</t>
  </si>
  <si>
    <t>Dept</t>
  </si>
  <si>
    <t>Préfecture</t>
  </si>
  <si>
    <t>Info à afficher</t>
  </si>
  <si>
    <t>MARSEILLE--1ER-ARRONDISSEMENT</t>
  </si>
  <si>
    <t>LA ROCHELLE</t>
  </si>
  <si>
    <t>SAINT-BRIEUC</t>
  </si>
  <si>
    <t>SAINT-ETIENNE</t>
  </si>
  <si>
    <t>LE PUY-EN-VELAY</t>
  </si>
  <si>
    <t>SAINT-LO</t>
  </si>
  <si>
    <t>CHALONS-EN-CHAMPAGNE</t>
  </si>
  <si>
    <t>Poids Limite</t>
  </si>
  <si>
    <t>VERIFICATION IBAN</t>
  </si>
  <si>
    <t>Années</t>
  </si>
  <si>
    <t>Mois</t>
  </si>
  <si>
    <t>0</t>
  </si>
  <si>
    <t>/</t>
  </si>
  <si>
    <t>1</t>
  </si>
  <si>
    <t>Janvier</t>
  </si>
  <si>
    <t>2</t>
  </si>
  <si>
    <t>Février</t>
  </si>
  <si>
    <t>3</t>
  </si>
  <si>
    <t>Mars</t>
  </si>
  <si>
    <t>4</t>
  </si>
  <si>
    <t>Avril</t>
  </si>
  <si>
    <t>5</t>
  </si>
  <si>
    <t>Mai</t>
  </si>
  <si>
    <t>6</t>
  </si>
  <si>
    <t>Juin</t>
  </si>
  <si>
    <t>7</t>
  </si>
  <si>
    <t>Juillet</t>
  </si>
  <si>
    <t>8</t>
  </si>
  <si>
    <t>Août</t>
  </si>
  <si>
    <t>9</t>
  </si>
  <si>
    <t>Septembre</t>
  </si>
  <si>
    <t>Octobre</t>
  </si>
  <si>
    <t>Novembre</t>
  </si>
  <si>
    <t>Décembre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</si>
  <si>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</si>
  <si>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</si>
  <si>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</si>
  <si>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</si>
  <si>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</si>
  <si>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</si>
  <si>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</si>
  <si>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</si>
  <si>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</si>
  <si>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</si>
  <si>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Z</t>
  </si>
  <si>
    <t>AD</t>
  </si>
  <si>
    <t>AT</t>
  </si>
  <si>
    <t>BA</t>
  </si>
  <si>
    <t>BE</t>
  </si>
  <si>
    <t>BG</t>
  </si>
  <si>
    <t>CH</t>
  </si>
  <si>
    <t>CS</t>
  </si>
  <si>
    <t>CY</t>
  </si>
  <si>
    <t>CZ</t>
  </si>
  <si>
    <t>DE</t>
  </si>
  <si>
    <t>DK</t>
  </si>
  <si>
    <t>EE</t>
  </si>
  <si>
    <t>ES</t>
  </si>
  <si>
    <t>FI</t>
  </si>
  <si>
    <t>FO</t>
  </si>
  <si>
    <t>FR</t>
  </si>
  <si>
    <t>GB</t>
  </si>
  <si>
    <t>GI</t>
  </si>
  <si>
    <t>GL</t>
  </si>
  <si>
    <t>GR</t>
  </si>
  <si>
    <t>HR</t>
  </si>
  <si>
    <t>HU</t>
  </si>
  <si>
    <t>IE</t>
  </si>
  <si>
    <t>IS</t>
  </si>
  <si>
    <t>IT</t>
  </si>
  <si>
    <t>LI</t>
  </si>
  <si>
    <t>LT</t>
  </si>
  <si>
    <t>LU</t>
  </si>
  <si>
    <t>LV</t>
  </si>
  <si>
    <t>MC</t>
  </si>
  <si>
    <t>AFGHANISTAN</t>
  </si>
  <si>
    <t>AFRIQUE DU SUD</t>
  </si>
  <si>
    <t>ALBANIE</t>
  </si>
  <si>
    <t>ALGÉRIE</t>
  </si>
  <si>
    <t>ALLEMAGNE</t>
  </si>
  <si>
    <t>ANDORRE</t>
  </si>
  <si>
    <t>ANGLETERRE</t>
  </si>
  <si>
    <t>ANGOLA</t>
  </si>
  <si>
    <t>ARABIE SAOUDITE</t>
  </si>
  <si>
    <t>ARMÉNIE</t>
  </si>
  <si>
    <t>ANTIGUA-ET-BARBUDA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</si>
  <si>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</si>
  <si>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</si>
  <si>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</si>
  <si>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</si>
  <si>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</si>
  <si>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</si>
  <si>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</si>
  <si>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</si>
  <si>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</si>
  <si>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</si>
  <si>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</si>
  <si>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</si>
  <si>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</si>
  <si>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</si>
  <si>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</si>
  <si>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</si>
  <si>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</si>
  <si>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</si>
  <si>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</si>
  <si>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</si>
  <si>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</si>
  <si>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</si>
  <si>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</si>
  <si>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</si>
  <si>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</si>
  <si>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</si>
  <si>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</si>
  <si>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</si>
  <si>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</si>
  <si>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</si>
  <si>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</si>
  <si>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</si>
  <si>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</si>
  <si>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</si>
  <si>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</si>
  <si>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</si>
  <si>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</si>
  <si>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</si>
  <si>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</si>
  <si>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ECOSSE</t>
  </si>
  <si>
    <t>EGYPTE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</si>
  <si>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</si>
  <si>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</si>
  <si>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</si>
  <si>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</si>
  <si>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</si>
  <si>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</si>
  <si>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</si>
  <si>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FIDJI</t>
  </si>
  <si>
    <t>FINLANDE</t>
  </si>
  <si>
    <t>GABON</t>
  </si>
  <si>
    <t>GAMBIE</t>
  </si>
  <si>
    <t>AIN</t>
  </si>
  <si>
    <t>ALPES HTE PROVENCE</t>
  </si>
  <si>
    <t>HAUTES ALPES</t>
  </si>
  <si>
    <t>ALPES MARITIMES</t>
  </si>
  <si>
    <t>ARDÈCHE</t>
  </si>
  <si>
    <t>ARDENNES</t>
  </si>
  <si>
    <t>ARIEGE</t>
  </si>
  <si>
    <t>AUDE</t>
  </si>
  <si>
    <t>AVEYRON</t>
  </si>
  <si>
    <t>BOUCHES DU RHÔNE</t>
  </si>
  <si>
    <t>CALVADOS</t>
  </si>
  <si>
    <t>CANTAL</t>
  </si>
  <si>
    <t>CHARENTE</t>
  </si>
  <si>
    <t>CHARENTE MARITIME</t>
  </si>
  <si>
    <t>CHER</t>
  </si>
  <si>
    <t>CORSE</t>
  </si>
  <si>
    <t>COTE D'OR</t>
  </si>
  <si>
    <t>COTE D'ARMOR</t>
  </si>
  <si>
    <t>DORDOGNE</t>
  </si>
  <si>
    <t>DROME</t>
  </si>
  <si>
    <t>EURE</t>
  </si>
  <si>
    <t>EURE ET LOIRE</t>
  </si>
  <si>
    <t>FINISTÈRE</t>
  </si>
  <si>
    <t>GARD</t>
  </si>
  <si>
    <t>HAUTE GARONNE</t>
  </si>
  <si>
    <t>GERS</t>
  </si>
  <si>
    <t>GIRONDE</t>
  </si>
  <si>
    <t>HERAULT</t>
  </si>
  <si>
    <t>ILLE DE VILAINE</t>
  </si>
  <si>
    <t>INDRE ET LOIRE</t>
  </si>
  <si>
    <t>ISÈRE</t>
  </si>
  <si>
    <t>JURA</t>
  </si>
  <si>
    <t>LOIR ET CHER</t>
  </si>
  <si>
    <t>HAUTE LOIRE</t>
  </si>
  <si>
    <t>LOIRE ATLANTIQUE</t>
  </si>
  <si>
    <t>LOIRET</t>
  </si>
  <si>
    <t>LOT</t>
  </si>
  <si>
    <t>LOT ET GARONNE</t>
  </si>
  <si>
    <t>LOZÈRE</t>
  </si>
  <si>
    <t>MAINE ET LOIRE</t>
  </si>
  <si>
    <t>MANCHE</t>
  </si>
  <si>
    <t>MARNE</t>
  </si>
  <si>
    <t>HAUTE MARNE</t>
  </si>
  <si>
    <t>MEURTHE ET MOSELLE</t>
  </si>
  <si>
    <t>MEUSE</t>
  </si>
  <si>
    <t>MORBIHAN</t>
  </si>
  <si>
    <t>MOSELLE</t>
  </si>
  <si>
    <t>NIÈVRE</t>
  </si>
  <si>
    <t>NORD</t>
  </si>
  <si>
    <t>OISE</t>
  </si>
  <si>
    <t>ORNE</t>
  </si>
  <si>
    <t>PAS DE CALAIS</t>
  </si>
  <si>
    <t>PUY DE DOME</t>
  </si>
  <si>
    <t>PYRENNÉES ATLANTIQUE</t>
  </si>
  <si>
    <t>HAUTES PYRÉNÉES</t>
  </si>
  <si>
    <t>PYRÉNÉES ORIENTALES</t>
  </si>
  <si>
    <t>BAS RHIN</t>
  </si>
  <si>
    <t>01 000</t>
  </si>
  <si>
    <t>01 090</t>
  </si>
  <si>
    <t>01 100</t>
  </si>
  <si>
    <t>01 110</t>
  </si>
  <si>
    <t>01 120</t>
  </si>
  <si>
    <t>13 rue de Bemmeville</t>
  </si>
  <si>
    <t>Activité</t>
  </si>
  <si>
    <t>02 35 72 67 11</t>
  </si>
  <si>
    <t>02 32 26 30 79</t>
  </si>
  <si>
    <t>02 32 26 15 17</t>
  </si>
  <si>
    <t>13 rue Henri IV</t>
  </si>
  <si>
    <t>578 rue de la Madeleine</t>
  </si>
  <si>
    <t>St Nicolas d'Attez</t>
  </si>
  <si>
    <t>37 rue Spontini</t>
  </si>
  <si>
    <t>10 Boulevard Georges Chauvin</t>
  </si>
  <si>
    <t>46 Bis Rue Saint Louis</t>
  </si>
  <si>
    <t>Route de Rouen</t>
  </si>
  <si>
    <t>Zone artisanale du Coudray</t>
  </si>
  <si>
    <t>Rue Isambard</t>
  </si>
  <si>
    <t>238  rue Fontaine minérale</t>
  </si>
  <si>
    <t>64 RUE Désiré Chevalier</t>
  </si>
  <si>
    <t>393 Rue Jacques MONOD</t>
  </si>
  <si>
    <t>1 place E. Thorel</t>
  </si>
  <si>
    <t>203 Rue Demidoff</t>
  </si>
  <si>
    <t>3, avenue du centre</t>
  </si>
  <si>
    <t>Rue de  Fauville</t>
  </si>
  <si>
    <t>24, rue de la Harpe</t>
  </si>
  <si>
    <t>Avenue des peupliers Centre commercial</t>
  </si>
  <si>
    <t>02 32 39 12 61</t>
  </si>
  <si>
    <t>02 32 64 33 00</t>
  </si>
  <si>
    <t>02 32 33 40 87</t>
  </si>
  <si>
    <t>02 32 23 02 92</t>
  </si>
  <si>
    <t>02 32 23 20 12</t>
  </si>
  <si>
    <t>02 32 64 41 00</t>
  </si>
  <si>
    <t>02 32 25 60 60</t>
  </si>
  <si>
    <t>02 32 23 73 00</t>
  </si>
  <si>
    <t>02 37 38 80 79</t>
  </si>
  <si>
    <t>02 32 60 66 75</t>
  </si>
  <si>
    <t>02 32 62 20 00</t>
  </si>
  <si>
    <t>02 32 37 13 94</t>
  </si>
  <si>
    <t>02 32 38 57 78</t>
  </si>
  <si>
    <t>01 39 91 04 84</t>
  </si>
  <si>
    <t>01 41 19 50 51</t>
  </si>
  <si>
    <t>02 35 64 57 23</t>
  </si>
  <si>
    <t>02 32 31 61 33</t>
  </si>
  <si>
    <t>02 32 36 07 72</t>
  </si>
  <si>
    <t>02 32 50 72 85</t>
  </si>
  <si>
    <t>02 32 60 23 55</t>
  </si>
  <si>
    <t>02 32 31 78 26</t>
  </si>
  <si>
    <t>03 32 78 19 90</t>
  </si>
  <si>
    <t>02 32 37 57 55</t>
  </si>
  <si>
    <t>02 32 46 07 60</t>
  </si>
  <si>
    <t>02 32 33 56 43</t>
  </si>
  <si>
    <t>02 35 78 53 65</t>
  </si>
  <si>
    <t>01 40 99 81 99</t>
  </si>
  <si>
    <t>02 32 76 10 11</t>
  </si>
  <si>
    <t>02 32 31 71 73</t>
  </si>
  <si>
    <t>02 32 22 33 80</t>
  </si>
  <si>
    <t>02 32 38 95 05</t>
  </si>
  <si>
    <t>02 32 39 05 59</t>
  </si>
  <si>
    <t>02 32 28 19 60</t>
  </si>
  <si>
    <t>02 32 47 54 00</t>
  </si>
  <si>
    <t>06 62 92 15 19</t>
  </si>
  <si>
    <t>06 29 70 03 28</t>
  </si>
  <si>
    <t>06 31 35 27 24</t>
  </si>
  <si>
    <t>06 26 76 41 27</t>
  </si>
  <si>
    <t>06 19 42 47 72</t>
  </si>
  <si>
    <t>06 16 04 42 32</t>
  </si>
  <si>
    <t>06 18 56 56 60</t>
  </si>
  <si>
    <t>06 27 11 06 69</t>
  </si>
  <si>
    <t>06 79 21 37 75</t>
  </si>
  <si>
    <t>06 63 81 07 68</t>
  </si>
  <si>
    <t>06 15 33 87 01</t>
  </si>
  <si>
    <t>06 24 12 92 36</t>
  </si>
  <si>
    <t>06 26 32 57 82</t>
  </si>
  <si>
    <t>06 90 64 02 82</t>
  </si>
  <si>
    <t>06 23 28 51 38</t>
  </si>
  <si>
    <t>06 23 34 26 82</t>
  </si>
  <si>
    <t>06 33 24 56 53</t>
  </si>
  <si>
    <t>06 98 09 27 07</t>
  </si>
  <si>
    <t>06 75 84 03 82</t>
  </si>
  <si>
    <t>JUDICIAIRE</t>
  </si>
  <si>
    <t>GESTION</t>
  </si>
  <si>
    <t>ENTREPRISE 1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</si>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</sst>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0"/>
    <numFmt numFmtId="167" formatCode="_-* #,##0.00\ [$€-40C]_-;\-* #,##0.00\ [$€-40C]_-;_-* &quot;-&quot;??\ [$€-40C]_-;_-@_-"/>
    <numFmt numFmtId="168" formatCode="_-* #,##0\ _€_-;\-* #,##0\ _€_-;_-* &quot;-&quot;??\ _€_-;_-@_-"/>
    <numFmt numFmtId="169" formatCode="00"/>
    <numFmt numFmtId="170" formatCode="d/m/yyyy;@"/>
    <numFmt numFmtId="171" formatCode="#,##0\ \K\g"/>
  </numFmts>
  <fonts count="1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 tint="0.249977111117893"/>
      <name val="Calibri"/>
      <family val="2"/>
    </font>
    <font>
      <sz val="11"/>
      <color theme="1" tint="0.249977111117893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40404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8080"/>
        <bgColor theme="8" tint="0.39991454817346722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/>
      <top style="dotted">
        <color theme="0"/>
      </top>
      <bottom style="dotted">
        <color theme="0"/>
      </bottom>
      <diagonal/>
    </border>
    <border>
      <left style="dotted">
        <color theme="0"/>
      </left>
      <right/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/>
      <diagonal/>
    </border>
  </borders>
  <cellStyleXfs count="5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5" fillId="0" borderId="0"/>
    <xf numFmtId="9" fontId="4" fillId="0" borderId="0" applyFont="0" applyFill="0" applyBorder="0" applyAlignment="0" applyProtection="0"/>
  </cellStyleXfs>
  <cellXfs count="9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3" fillId="0" borderId="1" xfId="0" applyFont="1" applyFill="1" applyBorder="1" applyAlignment="1">
      <alignment horizontal="left" vertical="center"/>
    </xf>
    <xf numFmtId="166" fontId="3" fillId="0" borderId="1" xfId="0" applyNumberFormat="1" applyFont="1" applyFill="1" applyBorder="1" applyAlignment="1">
      <alignment horizontal="left" vertical="center"/>
    </xf>
    <xf numFmtId="168" fontId="3" fillId="0" borderId="1" xfId="1" applyNumberFormat="1" applyFont="1" applyFill="1" applyBorder="1" applyAlignment="1">
      <alignment horizontal="left" vertical="center"/>
    </xf>
    <xf numFmtId="0" fontId="0" fillId="0" borderId="1" xfId="0" applyFill="1" applyBorder="1"/>
    <xf numFmtId="0" fontId="3" fillId="0" borderId="10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168" fontId="3" fillId="0" borderId="6" xfId="1" applyNumberFormat="1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/>
    </xf>
    <xf numFmtId="0" fontId="6" fillId="4" borderId="1" xfId="3" applyFont="1" applyFill="1" applyBorder="1" applyAlignment="1">
      <alignment horizontal="center"/>
    </xf>
    <xf numFmtId="169" fontId="6" fillId="4" borderId="1" xfId="3" applyNumberFormat="1" applyFont="1" applyFill="1" applyBorder="1" applyAlignment="1">
      <alignment horizontal="center"/>
    </xf>
    <xf numFmtId="0" fontId="6" fillId="4" borderId="1" xfId="3" applyFont="1" applyFill="1" applyBorder="1" applyAlignment="1">
      <alignment horizontal="left"/>
    </xf>
    <xf numFmtId="0" fontId="3" fillId="0" borderId="8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/>
    </xf>
    <xf numFmtId="0" fontId="6" fillId="5" borderId="1" xfId="3" applyFont="1" applyFill="1" applyBorder="1" applyAlignment="1">
      <alignment horizontal="center"/>
    </xf>
    <xf numFmtId="169" fontId="6" fillId="5" borderId="1" xfId="3" applyNumberFormat="1" applyFont="1" applyFill="1" applyBorder="1" applyAlignment="1">
      <alignment horizontal="center"/>
    </xf>
    <xf numFmtId="0" fontId="6" fillId="5" borderId="1" xfId="3" applyFont="1" applyFill="1" applyBorder="1" applyAlignment="1">
      <alignment horizontal="left"/>
    </xf>
    <xf numFmtId="0" fontId="6" fillId="6" borderId="1" xfId="3" applyFont="1" applyFill="1" applyBorder="1" applyAlignment="1">
      <alignment horizontal="center"/>
    </xf>
    <xf numFmtId="169" fontId="6" fillId="6" borderId="1" xfId="3" applyNumberFormat="1" applyFont="1" applyFill="1" applyBorder="1" applyAlignment="1">
      <alignment horizontal="center"/>
    </xf>
    <xf numFmtId="0" fontId="6" fillId="6" borderId="1" xfId="3" applyFont="1" applyFill="1" applyBorder="1" applyAlignment="1">
      <alignment horizontal="left"/>
    </xf>
    <xf numFmtId="0" fontId="7" fillId="0" borderId="1" xfId="3" applyFont="1" applyBorder="1" applyAlignment="1">
      <alignment horizontal="center"/>
    </xf>
    <xf numFmtId="169" fontId="7" fillId="0" borderId="1" xfId="3" applyNumberFormat="1" applyFont="1" applyBorder="1" applyAlignment="1">
      <alignment horizontal="center"/>
    </xf>
    <xf numFmtId="0" fontId="7" fillId="0" borderId="1" xfId="3" applyFont="1" applyBorder="1" applyAlignment="1">
      <alignment horizontal="left"/>
    </xf>
    <xf numFmtId="0" fontId="3" fillId="0" borderId="5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4" fontId="3" fillId="0" borderId="6" xfId="0" applyNumberFormat="1" applyFont="1" applyFill="1" applyBorder="1" applyAlignment="1">
      <alignment horizontal="left" vertical="center"/>
    </xf>
    <xf numFmtId="166" fontId="3" fillId="0" borderId="9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7" borderId="1" xfId="0" applyFill="1" applyBorder="1"/>
    <xf numFmtId="0" fontId="8" fillId="0" borderId="1" xfId="0" applyNumberFormat="1" applyFont="1" applyBorder="1" applyAlignment="1"/>
    <xf numFmtId="170" fontId="8" fillId="0" borderId="1" xfId="0" applyNumberFormat="1" applyFont="1" applyBorder="1" applyAlignment="1"/>
    <xf numFmtId="170" fontId="8" fillId="0" borderId="1" xfId="0" applyNumberFormat="1" applyFont="1" applyBorder="1" applyAlignment="1">
      <alignment vertical="center"/>
    </xf>
    <xf numFmtId="0" fontId="8" fillId="0" borderId="2" xfId="0" applyNumberFormat="1" applyFont="1" applyBorder="1" applyAlignment="1"/>
    <xf numFmtId="0" fontId="8" fillId="0" borderId="1" xfId="0" applyNumberFormat="1" applyFont="1" applyFill="1" applyBorder="1" applyAlignment="1"/>
    <xf numFmtId="0" fontId="9" fillId="0" borderId="1" xfId="0" applyNumberFormat="1" applyFont="1" applyBorder="1" applyAlignment="1">
      <alignment horizontal="center" vertical="center"/>
    </xf>
    <xf numFmtId="167" fontId="8" fillId="0" borderId="1" xfId="2" applyNumberFormat="1" applyFont="1" applyBorder="1" applyAlignment="1"/>
    <xf numFmtId="0" fontId="10" fillId="8" borderId="1" xfId="0" applyNumberFormat="1" applyFont="1" applyFill="1" applyBorder="1" applyAlignment="1">
      <alignment horizontal="center" vertical="center"/>
    </xf>
    <xf numFmtId="0" fontId="10" fillId="9" borderId="1" xfId="0" applyNumberFormat="1" applyFont="1" applyFill="1" applyBorder="1" applyAlignment="1">
      <alignment horizontal="center" vertical="center"/>
    </xf>
    <xf numFmtId="167" fontId="10" fillId="8" borderId="1" xfId="2" applyNumberFormat="1" applyFont="1" applyFill="1" applyBorder="1" applyAlignment="1">
      <alignment horizontal="center" vertical="center"/>
    </xf>
    <xf numFmtId="170" fontId="10" fillId="8" borderId="1" xfId="0" applyNumberFormat="1" applyFont="1" applyFill="1" applyBorder="1" applyAlignment="1">
      <alignment horizontal="center" vertical="center"/>
    </xf>
    <xf numFmtId="10" fontId="2" fillId="3" borderId="1" xfId="4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9" fontId="2" fillId="3" borderId="1" xfId="4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0" fontId="3" fillId="0" borderId="1" xfId="4" applyNumberFormat="1" applyFont="1" applyFill="1" applyBorder="1" applyAlignment="1">
      <alignment horizontal="left" vertical="center"/>
    </xf>
    <xf numFmtId="9" fontId="3" fillId="0" borderId="1" xfId="4" applyFont="1" applyFill="1" applyBorder="1" applyAlignment="1">
      <alignment horizontal="left" vertical="center"/>
    </xf>
    <xf numFmtId="10" fontId="3" fillId="0" borderId="11" xfId="0" applyNumberFormat="1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10" fontId="3" fillId="0" borderId="9" xfId="0" applyNumberFormat="1" applyFont="1" applyFill="1" applyBorder="1" applyAlignment="1">
      <alignment horizontal="left" vertical="center"/>
    </xf>
    <xf numFmtId="9" fontId="3" fillId="0" borderId="11" xfId="4" applyFont="1" applyFill="1" applyBorder="1" applyAlignment="1">
      <alignment horizontal="left" vertical="center"/>
    </xf>
    <xf numFmtId="9" fontId="3" fillId="0" borderId="9" xfId="4" applyFont="1" applyFill="1" applyBorder="1" applyAlignment="1">
      <alignment horizontal="left" vertical="center"/>
    </xf>
    <xf numFmtId="0" fontId="3" fillId="0" borderId="9" xfId="0" applyFont="1" applyBorder="1" applyAlignment="1">
      <alignment horizontal="left"/>
    </xf>
    <xf numFmtId="4" fontId="3" fillId="0" borderId="9" xfId="0" applyNumberFormat="1" applyFont="1" applyFill="1" applyBorder="1" applyAlignment="1">
      <alignment horizontal="left" vertical="center"/>
    </xf>
    <xf numFmtId="4" fontId="3" fillId="0" borderId="1" xfId="0" applyNumberFormat="1" applyFont="1" applyFill="1" applyBorder="1" applyAlignment="1">
      <alignment horizontal="left" vertical="center"/>
    </xf>
    <xf numFmtId="0" fontId="13" fillId="19" borderId="1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left" vertical="center"/>
    </xf>
    <xf numFmtId="171" fontId="3" fillId="0" borderId="1" xfId="0" applyNumberFormat="1" applyFont="1" applyFill="1" applyBorder="1" applyAlignment="1">
      <alignment horizontal="left" vertical="center"/>
    </xf>
    <xf numFmtId="171" fontId="3" fillId="0" borderId="9" xfId="0" applyNumberFormat="1" applyFont="1" applyFill="1" applyBorder="1" applyAlignment="1">
      <alignment horizontal="left" vertical="center"/>
    </xf>
    <xf numFmtId="0" fontId="10" fillId="11" borderId="1" xfId="0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10" fillId="13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/>
    </xf>
    <xf numFmtId="0" fontId="0" fillId="16" borderId="1" xfId="0" applyFont="1" applyFill="1" applyBorder="1" applyAlignment="1">
      <alignment horizontal="center" vertical="center"/>
    </xf>
    <xf numFmtId="0" fontId="11" fillId="10" borderId="1" xfId="0" applyFont="1" applyFill="1" applyBorder="1" applyAlignment="1">
      <alignment horizontal="center" vertical="center"/>
    </xf>
    <xf numFmtId="0" fontId="12" fillId="17" borderId="1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3" fillId="19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8" fontId="2" fillId="0" borderId="6" xfId="1" applyNumberFormat="1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171" fontId="2" fillId="19" borderId="1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20" borderId="1" xfId="3" applyFont="1" applyFill="1" applyBorder="1" applyAlignment="1">
      <alignment horizontal="center"/>
    </xf>
    <xf numFmtId="0" fontId="3" fillId="20" borderId="1" xfId="0" applyFont="1" applyFill="1" applyBorder="1" applyAlignment="1">
      <alignment horizontal="left" vertical="center"/>
    </xf>
    <xf numFmtId="0" fontId="6" fillId="21" borderId="1" xfId="3" applyFont="1" applyFill="1" applyBorder="1" applyAlignment="1">
      <alignment horizontal="center"/>
    </xf>
    <xf numFmtId="0" fontId="3" fillId="21" borderId="1" xfId="0" applyFont="1" applyFill="1" applyBorder="1" applyAlignment="1">
      <alignment horizontal="left" vertical="center"/>
    </xf>
    <xf numFmtId="0" fontId="6" fillId="22" borderId="1" xfId="3" applyFont="1" applyFill="1" applyBorder="1" applyAlignment="1">
      <alignment horizontal="center"/>
    </xf>
    <xf numFmtId="0" fontId="3" fillId="22" borderId="1" xfId="0" applyFont="1" applyFill="1" applyBorder="1" applyAlignment="1">
      <alignment horizontal="left" vertical="center"/>
    </xf>
    <xf numFmtId="0" fontId="2" fillId="19" borderId="3" xfId="0" applyFont="1" applyFill="1" applyBorder="1" applyAlignment="1">
      <alignment horizontal="center" vertical="center"/>
    </xf>
    <xf numFmtId="0" fontId="2" fillId="19" borderId="4" xfId="0" applyFont="1" applyFill="1" applyBorder="1" applyAlignment="1">
      <alignment horizontal="center" vertical="center"/>
    </xf>
  </cellXfs>
  <cellStyles count="5">
    <cellStyle name="Milliers" xfId="1" builtinId="3"/>
    <cellStyle name="Monétaire" xfId="2" builtinId="4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colors>
    <mruColors>
      <color rgb="FFFFFFCC"/>
      <color rgb="FF404040"/>
      <color rgb="FFFFCC99"/>
      <color rgb="FFFF99CC"/>
      <color rgb="FFFFFF99"/>
      <color rgb="FFC4D79B"/>
      <color rgb="FF008080"/>
      <color rgb="FFD0CECE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9</xdr:row>
          <xdr:rowOff>0</xdr:rowOff>
        </xdr:from>
        <xdr:to>
          <xdr:col>4</xdr:col>
          <xdr:colOff>323850</xdr:colOff>
          <xdr:row>12</xdr:row>
          <xdr:rowOff>114300</xdr:rowOff>
        </xdr:to>
        <xdr:sp macro="" textlink="">
          <xdr:nvSpPr>
            <xdr:cNvPr id="1026" name="Group Box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9</xdr:row>
          <xdr:rowOff>142875</xdr:rowOff>
        </xdr:from>
        <xdr:to>
          <xdr:col>4</xdr:col>
          <xdr:colOff>200025</xdr:colOff>
          <xdr:row>11</xdr:row>
          <xdr:rowOff>161925</xdr:rowOff>
        </xdr:to>
        <xdr:sp macro="" textlink="">
          <xdr:nvSpPr>
            <xdr:cNvPr id="1032" name="CmdB_Creation_Modifi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I20"/>
  <sheetViews>
    <sheetView tabSelected="1" workbookViewId="0">
      <selection activeCell="S13" sqref="S13"/>
    </sheetView>
  </sheetViews>
  <sheetFormatPr baseColWidth="10" defaultRowHeight="15" x14ac:dyDescent="0.25"/>
  <cols>
    <col min="1" max="1" width="2.85546875" style="1" customWidth="1"/>
    <col min="2" max="2" width="11.42578125" style="1" customWidth="1"/>
    <col min="3" max="16384" width="11.42578125" style="1"/>
  </cols>
  <sheetData>
    <row r="20" spans="9:9" x14ac:dyDescent="0.25">
      <c r="I20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mdB_Creation_Modifier">
          <controlPr defaultSize="0" autoLine="0" autoPict="0" r:id="rId5">
            <anchor moveWithCells="1">
              <from>
                <xdr:col>1</xdr:col>
                <xdr:colOff>495300</xdr:colOff>
                <xdr:row>9</xdr:row>
                <xdr:rowOff>142875</xdr:rowOff>
              </from>
              <to>
                <xdr:col>4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32" r:id="rId4" name="CmdB_Creation_Modifier"/>
      </mc:Fallback>
    </mc:AlternateContent>
    <mc:AlternateContent xmlns:mc="http://schemas.openxmlformats.org/markup-compatibility/2006">
      <mc:Choice Requires="x14">
        <control shapeId="1026" r:id="rId6" name="Group Box 1">
          <controlPr defaultSize="0" autoFill="0" autoPict="0">
            <anchor moveWithCells="1">
              <from>
                <xdr:col>1</xdr:col>
                <xdr:colOff>381000</xdr:colOff>
                <xdr:row>9</xdr:row>
                <xdr:rowOff>0</xdr:rowOff>
              </from>
              <to>
                <xdr:col>4</xdr:col>
                <xdr:colOff>323850</xdr:colOff>
                <xdr:row>12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S68"/>
  <sheetViews>
    <sheetView defaultGridColor="0" colorId="12" workbookViewId="0">
      <selection activeCell="K15" sqref="K15"/>
    </sheetView>
  </sheetViews>
  <sheetFormatPr baseColWidth="10" defaultRowHeight="15" x14ac:dyDescent="0.25"/>
  <cols>
    <col min="1" max="1" width="12.28515625" style="15" bestFit="1" customWidth="1"/>
    <col min="2" max="2" width="0.7109375" style="15" customWidth="1" collapsed="1"/>
    <col min="3" max="3" width="11.42578125" style="28" bestFit="1" customWidth="1"/>
    <col min="4" max="4" width="29" style="15" bestFit="1" customWidth="1"/>
    <col min="5" max="5" width="0.7109375" style="15" customWidth="1"/>
    <col min="6" max="6" width="21.42578125" style="15" bestFit="1" customWidth="1"/>
    <col min="7" max="7" width="0.7109375" style="15" customWidth="1"/>
    <col min="8" max="8" width="23.42578125" style="15" customWidth="1"/>
    <col min="9" max="9" width="0.7109375" style="15" customWidth="1"/>
    <col min="10" max="10" width="10" style="15" customWidth="1"/>
    <col min="11" max="11" width="38.5703125" style="15" bestFit="1" customWidth="1"/>
    <col min="12" max="12" width="0.7109375" style="15" customWidth="1" collapsed="1"/>
    <col min="13" max="13" width="45.140625" style="15" bestFit="1" customWidth="1"/>
    <col min="14" max="14" width="0.7109375" style="15" customWidth="1" collapsed="1"/>
    <col min="15" max="15" width="7.7109375" style="15" customWidth="1"/>
    <col min="16" max="16" width="0.7109375" style="15" customWidth="1"/>
    <col min="17" max="17" width="15.5703125" style="15" bestFit="1" customWidth="1"/>
    <col min="18" max="18" width="0.7109375" style="15" customWidth="1"/>
    <col min="19" max="19" width="14.28515625" style="15" bestFit="1" customWidth="1"/>
    <col min="20" max="20" width="0.7109375" style="15" customWidth="1"/>
    <col min="21" max="21" width="9.42578125" style="15" customWidth="1"/>
    <col min="22" max="22" width="98" style="15" bestFit="1" customWidth="1"/>
    <col min="23" max="23" width="0.7109375" style="15" customWidth="1"/>
    <col min="24" max="24" width="19.42578125" style="15" customWidth="1"/>
    <col min="25" max="25" width="0.7109375" style="15" customWidth="1" collapsed="1"/>
    <col min="26" max="26" width="2.28515625" style="15" bestFit="1" customWidth="1"/>
    <col min="27" max="28" width="3" style="15" customWidth="1"/>
    <col min="29" max="29" width="78.28515625" style="15" bestFit="1" customWidth="1"/>
    <col min="30" max="30" width="10" style="15" bestFit="1" customWidth="1"/>
    <col min="31" max="31" width="11.140625" style="15" bestFit="1" customWidth="1"/>
    <col min="32" max="32" width="0.7109375" style="8" customWidth="1"/>
    <col min="33" max="33" width="9.140625" style="50" bestFit="1" customWidth="1"/>
    <col min="34" max="34" width="0.7109375" style="15" customWidth="1" collapsed="1"/>
    <col min="35" max="35" width="7.5703125" style="52" bestFit="1" customWidth="1"/>
    <col min="36" max="36" width="0.7109375" style="15" customWidth="1" collapsed="1"/>
    <col min="37" max="37" width="18.28515625" style="15" bestFit="1" customWidth="1"/>
    <col min="38" max="38" width="0.7109375" style="15" customWidth="1"/>
    <col min="39" max="39" width="23.28515625" style="15" bestFit="1" customWidth="1"/>
    <col min="40" max="40" width="0.7109375" style="15" customWidth="1"/>
    <col min="41" max="41" width="20.7109375" style="15" bestFit="1" customWidth="1"/>
    <col min="42" max="42" width="0.7109375" style="15" customWidth="1"/>
    <col min="43" max="43" width="18.140625" style="15" bestFit="1" customWidth="1"/>
    <col min="44" max="44" width="0.7109375" style="15" customWidth="1" collapsed="1"/>
    <col min="45" max="45" width="12.5703125" style="15" bestFit="1" customWidth="1"/>
    <col min="46" max="46" width="0.7109375" style="15" customWidth="1"/>
    <col min="47" max="47" width="79.42578125" style="15" bestFit="1" customWidth="1"/>
    <col min="48" max="48" width="0.7109375" style="15" customWidth="1" collapsed="1"/>
    <col min="49" max="49" width="16.85546875" style="15" bestFit="1" customWidth="1"/>
    <col min="50" max="50" width="0.7109375" style="15" customWidth="1"/>
    <col min="51" max="51" width="14" style="8" bestFit="1" customWidth="1"/>
    <col min="52" max="52" width="0.7109375" style="15" customWidth="1" collapsed="1"/>
    <col min="53" max="53" width="11.42578125" style="15" bestFit="1" customWidth="1"/>
    <col min="54" max="54" width="15.42578125" style="15" bestFit="1" customWidth="1"/>
    <col min="55" max="55" width="0.7109375" style="14" customWidth="1"/>
    <col min="56" max="56" width="8.85546875" style="15" bestFit="1" customWidth="1"/>
    <col min="57" max="57" width="0.7109375" style="15" customWidth="1"/>
    <col min="58" max="58" width="4.140625" style="15" bestFit="1" customWidth="1"/>
    <col min="59" max="59" width="23" style="15" bestFit="1" customWidth="1"/>
    <col min="60" max="60" width="32.7109375" style="15" bestFit="1" customWidth="1"/>
    <col min="61" max="61" width="13.28515625" style="15" bestFit="1" customWidth="1"/>
    <col min="62" max="62" width="0.7109375" style="15" customWidth="1"/>
    <col min="63" max="63" width="11.85546875" style="59" bestFit="1" customWidth="1"/>
    <col min="64" max="64" width="0.7109375" style="15" customWidth="1"/>
    <col min="65" max="65" width="3.85546875" style="15" bestFit="1" customWidth="1"/>
    <col min="66" max="66" width="3" style="15" bestFit="1" customWidth="1"/>
    <col min="67" max="67" width="0.7109375" style="15" customWidth="1"/>
    <col min="68" max="68" width="7.7109375" style="15" bestFit="1" customWidth="1"/>
    <col min="69" max="69" width="0.7109375" style="15" customWidth="1"/>
    <col min="70" max="70" width="10.85546875" style="15" bestFit="1" customWidth="1"/>
    <col min="71" max="71" width="0.7109375" style="15" customWidth="1"/>
    <col min="72" max="16384" width="11.42578125" style="15"/>
  </cols>
  <sheetData>
    <row r="1" spans="1:71" s="80" customFormat="1" ht="31.5" customHeight="1" x14ac:dyDescent="0.25">
      <c r="A1" s="70" t="s">
        <v>79</v>
      </c>
      <c r="B1" s="71"/>
      <c r="C1" s="72" t="s">
        <v>249</v>
      </c>
      <c r="D1" s="73" t="s">
        <v>530</v>
      </c>
      <c r="E1" s="74"/>
      <c r="F1" s="73" t="s">
        <v>77</v>
      </c>
      <c r="G1" s="71"/>
      <c r="H1" s="73" t="s">
        <v>39</v>
      </c>
      <c r="I1" s="71"/>
      <c r="J1" s="73" t="s">
        <v>248</v>
      </c>
      <c r="K1" s="73" t="s">
        <v>250</v>
      </c>
      <c r="L1" s="71"/>
      <c r="M1" s="73" t="s">
        <v>26</v>
      </c>
      <c r="N1" s="71"/>
      <c r="O1" s="73" t="s">
        <v>27</v>
      </c>
      <c r="P1" s="71"/>
      <c r="Q1" s="73" t="s">
        <v>247</v>
      </c>
      <c r="R1" s="71"/>
      <c r="S1" s="73" t="s">
        <v>246</v>
      </c>
      <c r="T1" s="71"/>
      <c r="U1" s="73" t="s">
        <v>214</v>
      </c>
      <c r="V1" s="73" t="s">
        <v>115</v>
      </c>
      <c r="W1" s="71"/>
      <c r="X1" s="73" t="s">
        <v>80</v>
      </c>
      <c r="Y1" s="71"/>
      <c r="Z1" s="75"/>
      <c r="AA1" s="75"/>
      <c r="AB1" s="75"/>
      <c r="AC1" s="75" t="s">
        <v>383</v>
      </c>
      <c r="AD1" s="75" t="s">
        <v>384</v>
      </c>
      <c r="AE1" s="73" t="s">
        <v>385</v>
      </c>
      <c r="AF1" s="76"/>
      <c r="AG1" s="42" t="s">
        <v>616</v>
      </c>
      <c r="AH1" s="43"/>
      <c r="AI1" s="44" t="s">
        <v>617</v>
      </c>
      <c r="AJ1" s="43"/>
      <c r="AK1" s="45" t="s">
        <v>618</v>
      </c>
      <c r="AL1" s="43"/>
      <c r="AM1" s="45" t="s">
        <v>619</v>
      </c>
      <c r="AN1" s="43"/>
      <c r="AO1" s="45" t="s">
        <v>620</v>
      </c>
      <c r="AP1" s="43"/>
      <c r="AQ1" s="45" t="s">
        <v>621</v>
      </c>
      <c r="AR1" s="43"/>
      <c r="AS1" s="45" t="s">
        <v>622</v>
      </c>
      <c r="AT1" s="43"/>
      <c r="AU1" s="45" t="s">
        <v>623</v>
      </c>
      <c r="AV1" s="43"/>
      <c r="AW1" s="45" t="s">
        <v>624</v>
      </c>
      <c r="AX1" s="43"/>
      <c r="AY1" s="45" t="s">
        <v>625</v>
      </c>
      <c r="AZ1" s="43"/>
      <c r="BA1" s="45" t="s">
        <v>626</v>
      </c>
      <c r="BB1" s="56" t="s">
        <v>81</v>
      </c>
      <c r="BC1" s="71"/>
      <c r="BD1" s="69" t="s">
        <v>1008</v>
      </c>
      <c r="BE1" s="71"/>
      <c r="BF1" s="77" t="s">
        <v>1018</v>
      </c>
      <c r="BG1" s="77" t="s">
        <v>1019</v>
      </c>
      <c r="BH1" s="77" t="s">
        <v>1020</v>
      </c>
      <c r="BI1" s="77" t="s">
        <v>1021</v>
      </c>
      <c r="BJ1" s="71"/>
      <c r="BK1" s="78" t="s">
        <v>1029</v>
      </c>
      <c r="BL1" s="71"/>
      <c r="BM1" s="89" t="s">
        <v>1030</v>
      </c>
      <c r="BN1" s="90"/>
      <c r="BO1" s="71"/>
      <c r="BP1" s="77" t="s">
        <v>1031</v>
      </c>
      <c r="BQ1" s="71"/>
      <c r="BR1" s="77" t="s">
        <v>1032</v>
      </c>
      <c r="BS1" s="79"/>
    </row>
    <row r="2" spans="1:71" x14ac:dyDescent="0.25">
      <c r="A2" s="7" t="s">
        <v>215</v>
      </c>
      <c r="B2" s="8"/>
      <c r="C2" s="4">
        <v>1000</v>
      </c>
      <c r="D2" s="3" t="s">
        <v>497</v>
      </c>
      <c r="E2" s="9"/>
      <c r="F2" s="3" t="s">
        <v>615</v>
      </c>
      <c r="G2" s="10"/>
      <c r="H2" s="3" t="s">
        <v>59</v>
      </c>
      <c r="I2" s="10"/>
      <c r="J2" s="3" t="s">
        <v>36</v>
      </c>
      <c r="K2" s="3" t="s">
        <v>16</v>
      </c>
      <c r="L2" s="10"/>
      <c r="M2" s="3" t="s">
        <v>61</v>
      </c>
      <c r="N2" s="10"/>
      <c r="O2" s="3">
        <v>1</v>
      </c>
      <c r="P2" s="10"/>
      <c r="Q2" s="5">
        <v>120</v>
      </c>
      <c r="R2" s="10"/>
      <c r="S2" s="3" t="s">
        <v>82</v>
      </c>
      <c r="T2" s="10"/>
      <c r="U2" s="3" t="s">
        <v>116</v>
      </c>
      <c r="V2" s="3" t="s">
        <v>117</v>
      </c>
      <c r="W2" s="10"/>
      <c r="X2" s="3" t="s">
        <v>83</v>
      </c>
      <c r="Y2" s="10"/>
      <c r="Z2" s="11" t="s">
        <v>386</v>
      </c>
      <c r="AA2" s="11"/>
      <c r="AB2" s="12"/>
      <c r="AC2" s="13" t="s">
        <v>387</v>
      </c>
      <c r="AD2" s="83"/>
      <c r="AE2" s="84" t="str">
        <f>Z2&amp;AA2&amp;AB2</f>
        <v>A</v>
      </c>
      <c r="AG2" s="46">
        <v>0.2</v>
      </c>
      <c r="AH2" s="10"/>
      <c r="AI2" s="47">
        <v>0.2</v>
      </c>
      <c r="AJ2" s="10"/>
      <c r="AK2" s="3" t="s">
        <v>627</v>
      </c>
      <c r="AL2" s="10"/>
      <c r="AM2" s="3" t="s">
        <v>628</v>
      </c>
      <c r="AN2" s="10"/>
      <c r="AO2" s="3" t="s">
        <v>629</v>
      </c>
      <c r="AP2" s="10"/>
      <c r="AQ2" s="3" t="s">
        <v>630</v>
      </c>
      <c r="AR2" s="10"/>
      <c r="AS2" s="3" t="s">
        <v>631</v>
      </c>
      <c r="AT2" s="10"/>
      <c r="AU2" s="3" t="s">
        <v>632</v>
      </c>
      <c r="AV2" s="10"/>
      <c r="AW2" s="3" t="s">
        <v>633</v>
      </c>
      <c r="AX2" s="10"/>
      <c r="AY2" s="3" t="s">
        <v>634</v>
      </c>
      <c r="AZ2" s="10"/>
      <c r="BA2" s="3" t="s">
        <v>635</v>
      </c>
      <c r="BB2" s="3" t="s">
        <v>636</v>
      </c>
      <c r="BC2" s="10"/>
      <c r="BD2" s="60" t="s">
        <v>1009</v>
      </c>
      <c r="BE2" s="10"/>
      <c r="BF2" s="3">
        <v>1</v>
      </c>
      <c r="BG2" s="3" t="s">
        <v>1160</v>
      </c>
      <c r="BH2" s="3" t="s">
        <v>497</v>
      </c>
      <c r="BI2" s="3"/>
      <c r="BJ2" s="10"/>
      <c r="BK2" s="58">
        <v>0</v>
      </c>
      <c r="BL2" s="10"/>
      <c r="BM2" s="3" t="s">
        <v>1033</v>
      </c>
      <c r="BN2" s="3">
        <v>0</v>
      </c>
      <c r="BO2" s="10"/>
      <c r="BP2" s="3">
        <v>1950</v>
      </c>
      <c r="BQ2" s="10"/>
      <c r="BR2" s="3" t="s">
        <v>1034</v>
      </c>
      <c r="BS2" s="14"/>
    </row>
    <row r="3" spans="1:71" x14ac:dyDescent="0.25">
      <c r="A3" s="7" t="s">
        <v>81</v>
      </c>
      <c r="B3" s="8"/>
      <c r="C3" s="4">
        <v>1000</v>
      </c>
      <c r="D3" s="3" t="s">
        <v>498</v>
      </c>
      <c r="E3" s="9"/>
      <c r="F3" s="3" t="s">
        <v>1097</v>
      </c>
      <c r="G3" s="10"/>
      <c r="H3" s="3" t="s">
        <v>40</v>
      </c>
      <c r="I3" s="10"/>
      <c r="J3" s="3" t="s">
        <v>31</v>
      </c>
      <c r="K3" s="3" t="s">
        <v>23</v>
      </c>
      <c r="L3" s="10"/>
      <c r="M3" s="3" t="s">
        <v>62</v>
      </c>
      <c r="N3" s="10"/>
      <c r="O3" s="3">
        <v>2</v>
      </c>
      <c r="P3" s="10"/>
      <c r="Q3" s="5">
        <v>125</v>
      </c>
      <c r="R3" s="10"/>
      <c r="S3" s="3" t="s">
        <v>84</v>
      </c>
      <c r="T3" s="10"/>
      <c r="U3" s="3" t="s">
        <v>118</v>
      </c>
      <c r="V3" s="3" t="s">
        <v>119</v>
      </c>
      <c r="W3" s="10"/>
      <c r="X3" s="3" t="s">
        <v>85</v>
      </c>
      <c r="Y3" s="10"/>
      <c r="Z3" s="16" t="s">
        <v>386</v>
      </c>
      <c r="AA3" s="16">
        <v>11</v>
      </c>
      <c r="AB3" s="17"/>
      <c r="AC3" s="18" t="s">
        <v>388</v>
      </c>
      <c r="AD3" s="85"/>
      <c r="AE3" s="86" t="str">
        <f t="shared" ref="AE3:AE66" si="0">Z3&amp;AA3&amp;AB3</f>
        <v>A11</v>
      </c>
      <c r="AG3" s="46">
        <v>0.1</v>
      </c>
      <c r="AH3" s="10"/>
      <c r="AI3" s="47">
        <v>0.15</v>
      </c>
      <c r="AJ3" s="10"/>
      <c r="AK3" s="3" t="s">
        <v>637</v>
      </c>
      <c r="AL3" s="10"/>
      <c r="AM3" s="3" t="s">
        <v>638</v>
      </c>
      <c r="AN3" s="10"/>
      <c r="AO3" s="3" t="s">
        <v>639</v>
      </c>
      <c r="AP3" s="10"/>
      <c r="AQ3" s="3" t="s">
        <v>640</v>
      </c>
      <c r="AR3" s="10"/>
      <c r="AS3" s="3" t="s">
        <v>641</v>
      </c>
      <c r="AT3" s="10"/>
      <c r="AU3" s="3" t="s">
        <v>642</v>
      </c>
      <c r="AV3" s="10"/>
      <c r="AW3" s="3" t="s">
        <v>643</v>
      </c>
      <c r="AX3" s="10"/>
      <c r="AY3" s="3" t="s">
        <v>644</v>
      </c>
      <c r="AZ3" s="10"/>
      <c r="BA3" s="3" t="s">
        <v>645</v>
      </c>
      <c r="BB3" s="3" t="s">
        <v>646</v>
      </c>
      <c r="BC3" s="10"/>
      <c r="BD3" s="61" t="s">
        <v>1010</v>
      </c>
      <c r="BE3" s="10"/>
      <c r="BF3" s="3">
        <v>2</v>
      </c>
      <c r="BG3" s="3" t="s">
        <v>1007</v>
      </c>
      <c r="BH3" s="3" t="s">
        <v>925</v>
      </c>
      <c r="BI3" s="3"/>
      <c r="BJ3" s="10"/>
      <c r="BK3" s="58">
        <v>6</v>
      </c>
      <c r="BL3" s="10"/>
      <c r="BM3" s="3" t="s">
        <v>1035</v>
      </c>
      <c r="BN3" s="3">
        <v>1</v>
      </c>
      <c r="BO3" s="10"/>
      <c r="BP3" s="3">
        <v>1951</v>
      </c>
      <c r="BQ3" s="10"/>
      <c r="BR3" s="3" t="s">
        <v>1036</v>
      </c>
      <c r="BS3" s="14"/>
    </row>
    <row r="4" spans="1:71" x14ac:dyDescent="0.25">
      <c r="A4" s="7" t="s">
        <v>2</v>
      </c>
      <c r="B4" s="8"/>
      <c r="C4" s="4">
        <v>1000</v>
      </c>
      <c r="D4" s="3" t="s">
        <v>499</v>
      </c>
      <c r="E4" s="9"/>
      <c r="F4" s="3" t="s">
        <v>1098</v>
      </c>
      <c r="G4" s="10"/>
      <c r="H4" s="3" t="s">
        <v>57</v>
      </c>
      <c r="I4" s="10"/>
      <c r="J4" s="3" t="s">
        <v>38</v>
      </c>
      <c r="K4" s="3" t="s">
        <v>18</v>
      </c>
      <c r="L4" s="10"/>
      <c r="M4" s="3" t="s">
        <v>68</v>
      </c>
      <c r="N4" s="10"/>
      <c r="O4" s="3">
        <v>3</v>
      </c>
      <c r="P4" s="10"/>
      <c r="Q4" s="5">
        <v>130</v>
      </c>
      <c r="R4" s="10"/>
      <c r="S4" s="3" t="s">
        <v>86</v>
      </c>
      <c r="T4" s="10"/>
      <c r="U4" s="3" t="s">
        <v>120</v>
      </c>
      <c r="V4" s="3" t="s">
        <v>121</v>
      </c>
      <c r="W4" s="10"/>
      <c r="X4" s="3" t="s">
        <v>87</v>
      </c>
      <c r="Y4" s="10"/>
      <c r="Z4" s="19" t="s">
        <v>386</v>
      </c>
      <c r="AA4" s="19">
        <v>11</v>
      </c>
      <c r="AB4" s="20">
        <v>1</v>
      </c>
      <c r="AC4" s="21" t="s">
        <v>389</v>
      </c>
      <c r="AD4" s="87"/>
      <c r="AE4" s="88" t="str">
        <f t="shared" si="0"/>
        <v>A111</v>
      </c>
      <c r="AG4" s="46">
        <v>7.0000000000000007E-2</v>
      </c>
      <c r="AH4" s="10"/>
      <c r="AI4" s="47">
        <v>0.1</v>
      </c>
      <c r="AJ4" s="10"/>
      <c r="AK4" s="3" t="s">
        <v>647</v>
      </c>
      <c r="AL4" s="10"/>
      <c r="AM4" s="3" t="s">
        <v>648</v>
      </c>
      <c r="AN4" s="10"/>
      <c r="AO4" s="3" t="s">
        <v>649</v>
      </c>
      <c r="AP4" s="10"/>
      <c r="AQ4" s="3" t="s">
        <v>650</v>
      </c>
      <c r="AR4" s="10"/>
      <c r="AS4" s="3" t="s">
        <v>651</v>
      </c>
      <c r="AT4" s="10"/>
      <c r="AU4" s="3" t="s">
        <v>652</v>
      </c>
      <c r="AV4" s="10"/>
      <c r="AW4" s="3" t="s">
        <v>653</v>
      </c>
      <c r="AX4" s="10"/>
      <c r="AY4" s="3" t="s">
        <v>625</v>
      </c>
      <c r="AZ4" s="10"/>
      <c r="BA4" s="3" t="s">
        <v>654</v>
      </c>
      <c r="BB4" s="3" t="s">
        <v>655</v>
      </c>
      <c r="BC4" s="10"/>
      <c r="BD4" s="62" t="s">
        <v>1011</v>
      </c>
      <c r="BE4" s="10"/>
      <c r="BF4" s="3">
        <v>3</v>
      </c>
      <c r="BG4" s="3" t="s">
        <v>1001</v>
      </c>
      <c r="BH4" s="3" t="s">
        <v>926</v>
      </c>
      <c r="BI4" s="3"/>
      <c r="BJ4" s="10"/>
      <c r="BK4" s="58">
        <v>11</v>
      </c>
      <c r="BL4" s="10"/>
      <c r="BM4" s="3" t="s">
        <v>1037</v>
      </c>
      <c r="BN4" s="3">
        <v>2</v>
      </c>
      <c r="BO4" s="10"/>
      <c r="BP4" s="3">
        <v>1952</v>
      </c>
      <c r="BQ4" s="10"/>
      <c r="BR4" s="3" t="s">
        <v>1038</v>
      </c>
      <c r="BS4" s="14"/>
    </row>
    <row r="5" spans="1:71" x14ac:dyDescent="0.25">
      <c r="A5" s="7" t="s">
        <v>251</v>
      </c>
      <c r="B5" s="8"/>
      <c r="C5" s="4">
        <v>1090</v>
      </c>
      <c r="D5" s="3" t="s">
        <v>500</v>
      </c>
      <c r="E5" s="9"/>
      <c r="F5" s="3" t="s">
        <v>1099</v>
      </c>
      <c r="G5" s="10"/>
      <c r="H5" s="3" t="s">
        <v>89</v>
      </c>
      <c r="I5" s="10"/>
      <c r="J5" s="3" t="s">
        <v>37</v>
      </c>
      <c r="K5" s="3" t="s">
        <v>17</v>
      </c>
      <c r="L5" s="10"/>
      <c r="M5" s="3" t="s">
        <v>63</v>
      </c>
      <c r="N5" s="10"/>
      <c r="O5" s="3">
        <v>4</v>
      </c>
      <c r="P5" s="10"/>
      <c r="Q5" s="5">
        <v>135</v>
      </c>
      <c r="R5" s="10"/>
      <c r="S5" s="3" t="s">
        <v>219</v>
      </c>
      <c r="T5" s="10"/>
      <c r="U5" s="3" t="s">
        <v>122</v>
      </c>
      <c r="V5" s="3" t="s">
        <v>123</v>
      </c>
      <c r="W5" s="10"/>
      <c r="X5" s="3" t="s">
        <v>88</v>
      </c>
      <c r="Y5" s="10"/>
      <c r="Z5" s="22" t="s">
        <v>386</v>
      </c>
      <c r="AA5" s="22">
        <v>11</v>
      </c>
      <c r="AB5" s="23">
        <v>1</v>
      </c>
      <c r="AC5" s="24" t="s">
        <v>390</v>
      </c>
      <c r="AD5" s="22">
        <v>11987</v>
      </c>
      <c r="AE5" s="3" t="str">
        <f t="shared" si="0"/>
        <v>A111</v>
      </c>
      <c r="AG5" s="46">
        <v>5.5E-2</v>
      </c>
      <c r="AH5" s="10"/>
      <c r="AI5" s="47">
        <v>0.09</v>
      </c>
      <c r="AJ5" s="10"/>
      <c r="AK5" s="3" t="s">
        <v>656</v>
      </c>
      <c r="AL5" s="10"/>
      <c r="AM5" s="3" t="s">
        <v>657</v>
      </c>
      <c r="AN5" s="10"/>
      <c r="AO5" s="3" t="s">
        <v>658</v>
      </c>
      <c r="AP5" s="10"/>
      <c r="AQ5" s="3" t="s">
        <v>659</v>
      </c>
      <c r="AR5" s="10"/>
      <c r="AS5" s="3" t="s">
        <v>660</v>
      </c>
      <c r="AT5" s="10"/>
      <c r="AU5" s="3" t="s">
        <v>661</v>
      </c>
      <c r="AV5" s="10"/>
      <c r="AW5" s="3" t="s">
        <v>662</v>
      </c>
      <c r="AX5" s="10"/>
      <c r="AY5" s="3" t="s">
        <v>663</v>
      </c>
      <c r="AZ5" s="10"/>
      <c r="BA5" s="3" t="s">
        <v>664</v>
      </c>
      <c r="BB5" s="3" t="s">
        <v>665</v>
      </c>
      <c r="BC5" s="10"/>
      <c r="BD5" s="63" t="s">
        <v>1012</v>
      </c>
      <c r="BE5" s="10"/>
      <c r="BF5" s="3">
        <v>4</v>
      </c>
      <c r="BG5" s="3" t="s">
        <v>1161</v>
      </c>
      <c r="BH5" s="3" t="s">
        <v>930</v>
      </c>
      <c r="BI5" s="3"/>
      <c r="BJ5" s="10"/>
      <c r="BK5" s="58">
        <v>21</v>
      </c>
      <c r="BL5" s="10"/>
      <c r="BM5" s="3" t="s">
        <v>1039</v>
      </c>
      <c r="BN5" s="3">
        <v>3</v>
      </c>
      <c r="BO5" s="10"/>
      <c r="BP5" s="3">
        <v>1953</v>
      </c>
      <c r="BQ5" s="10"/>
      <c r="BR5" s="3" t="s">
        <v>1040</v>
      </c>
      <c r="BS5" s="14"/>
    </row>
    <row r="6" spans="1:71" x14ac:dyDescent="0.25">
      <c r="A6" s="25" t="s">
        <v>216</v>
      </c>
      <c r="B6" s="8"/>
      <c r="C6" s="4">
        <v>1090</v>
      </c>
      <c r="D6" s="3" t="s">
        <v>501</v>
      </c>
      <c r="E6" s="9"/>
      <c r="F6" s="3" t="s">
        <v>1100</v>
      </c>
      <c r="G6" s="10"/>
      <c r="H6" s="3" t="s">
        <v>53</v>
      </c>
      <c r="I6" s="10"/>
      <c r="J6" s="3" t="s">
        <v>34</v>
      </c>
      <c r="K6" s="3" t="s">
        <v>20</v>
      </c>
      <c r="L6" s="10"/>
      <c r="M6" s="3" t="s">
        <v>65</v>
      </c>
      <c r="N6" s="10"/>
      <c r="O6" s="3">
        <v>5</v>
      </c>
      <c r="P6" s="10"/>
      <c r="Q6" s="5">
        <v>140</v>
      </c>
      <c r="R6" s="10"/>
      <c r="S6" s="3" t="s">
        <v>220</v>
      </c>
      <c r="T6" s="10"/>
      <c r="U6" s="3" t="s">
        <v>124</v>
      </c>
      <c r="V6" s="3" t="s">
        <v>125</v>
      </c>
      <c r="W6" s="10"/>
      <c r="X6" s="3" t="s">
        <v>90</v>
      </c>
      <c r="Y6" s="10"/>
      <c r="Z6" s="22" t="s">
        <v>386</v>
      </c>
      <c r="AA6" s="22">
        <v>11</v>
      </c>
      <c r="AB6" s="23">
        <v>1</v>
      </c>
      <c r="AC6" s="24" t="s">
        <v>391</v>
      </c>
      <c r="AD6" s="22">
        <v>12862</v>
      </c>
      <c r="AE6" s="3" t="str">
        <f t="shared" si="0"/>
        <v>A111</v>
      </c>
      <c r="AG6" s="46">
        <v>0</v>
      </c>
      <c r="AH6" s="10"/>
      <c r="AI6" s="47">
        <v>7.0000000000000007E-2</v>
      </c>
      <c r="AJ6" s="10"/>
      <c r="AK6" s="3" t="s">
        <v>666</v>
      </c>
      <c r="AL6" s="10"/>
      <c r="AM6" s="3" t="s">
        <v>667</v>
      </c>
      <c r="AN6" s="10"/>
      <c r="AO6" s="3" t="s">
        <v>668</v>
      </c>
      <c r="AP6" s="10"/>
      <c r="AQ6" s="3" t="s">
        <v>669</v>
      </c>
      <c r="AR6" s="10"/>
      <c r="AS6" s="3" t="s">
        <v>670</v>
      </c>
      <c r="AT6" s="10"/>
      <c r="AU6" s="3" t="s">
        <v>671</v>
      </c>
      <c r="AV6" s="10"/>
      <c r="AW6" s="3" t="s">
        <v>672</v>
      </c>
      <c r="AX6" s="10"/>
      <c r="AY6" s="3" t="s">
        <v>673</v>
      </c>
      <c r="AZ6" s="10"/>
      <c r="BA6" s="3" t="s">
        <v>674</v>
      </c>
      <c r="BB6" s="3" t="s">
        <v>675</v>
      </c>
      <c r="BC6" s="10"/>
      <c r="BD6" s="64" t="s">
        <v>1013</v>
      </c>
      <c r="BE6" s="10"/>
      <c r="BF6" s="3">
        <v>5</v>
      </c>
      <c r="BG6" s="3" t="s">
        <v>1162</v>
      </c>
      <c r="BH6" s="3" t="s">
        <v>931</v>
      </c>
      <c r="BI6" s="3"/>
      <c r="BJ6" s="10"/>
      <c r="BK6" s="58">
        <v>31</v>
      </c>
      <c r="BL6" s="10"/>
      <c r="BM6" s="3" t="s">
        <v>1041</v>
      </c>
      <c r="BN6" s="3">
        <v>4</v>
      </c>
      <c r="BO6" s="10"/>
      <c r="BP6" s="3">
        <v>1954</v>
      </c>
      <c r="BQ6" s="10"/>
      <c r="BR6" s="3" t="s">
        <v>1042</v>
      </c>
      <c r="BS6" s="14"/>
    </row>
    <row r="7" spans="1:71" x14ac:dyDescent="0.25">
      <c r="A7" s="25"/>
      <c r="B7" s="8"/>
      <c r="C7" s="4">
        <v>1090</v>
      </c>
      <c r="D7" s="3" t="s">
        <v>502</v>
      </c>
      <c r="E7" s="9"/>
      <c r="F7" s="3" t="s">
        <v>1101</v>
      </c>
      <c r="G7" s="10"/>
      <c r="H7" s="3" t="s">
        <v>92</v>
      </c>
      <c r="I7" s="10"/>
      <c r="J7" s="3" t="s">
        <v>32</v>
      </c>
      <c r="K7" s="3" t="s">
        <v>22</v>
      </c>
      <c r="L7" s="10"/>
      <c r="M7" s="3" t="s">
        <v>66</v>
      </c>
      <c r="N7" s="10"/>
      <c r="O7" s="3">
        <v>6</v>
      </c>
      <c r="P7" s="10"/>
      <c r="Q7" s="5">
        <v>145</v>
      </c>
      <c r="R7" s="10"/>
      <c r="S7" s="3" t="s">
        <v>221</v>
      </c>
      <c r="T7" s="10"/>
      <c r="U7" s="3" t="s">
        <v>126</v>
      </c>
      <c r="V7" s="3" t="s">
        <v>127</v>
      </c>
      <c r="W7" s="10"/>
      <c r="X7" s="3" t="s">
        <v>91</v>
      </c>
      <c r="Y7" s="10"/>
      <c r="Z7" s="22" t="s">
        <v>386</v>
      </c>
      <c r="AA7" s="22">
        <v>11</v>
      </c>
      <c r="AB7" s="23">
        <v>1</v>
      </c>
      <c r="AC7" s="24" t="s">
        <v>392</v>
      </c>
      <c r="AD7" s="22">
        <v>38874</v>
      </c>
      <c r="AE7" s="3" t="str">
        <f t="shared" si="0"/>
        <v>A111</v>
      </c>
      <c r="AG7" s="48"/>
      <c r="AH7" s="8"/>
      <c r="AI7" s="47">
        <v>0.05</v>
      </c>
      <c r="AJ7" s="10"/>
      <c r="AK7" s="3" t="s">
        <v>676</v>
      </c>
      <c r="AL7" s="10"/>
      <c r="AM7" s="3" t="s">
        <v>677</v>
      </c>
      <c r="AN7" s="10"/>
      <c r="AO7" s="3" t="s">
        <v>678</v>
      </c>
      <c r="AP7" s="14"/>
      <c r="AQ7" s="26"/>
      <c r="AR7" s="8"/>
      <c r="AS7" s="3" t="s">
        <v>679</v>
      </c>
      <c r="AT7" s="10"/>
      <c r="AU7" s="3" t="s">
        <v>680</v>
      </c>
      <c r="AV7" s="10"/>
      <c r="AW7" s="3" t="s">
        <v>681</v>
      </c>
      <c r="AX7" s="14"/>
      <c r="AY7" s="49"/>
      <c r="AZ7" s="8"/>
      <c r="BA7" s="3" t="s">
        <v>682</v>
      </c>
      <c r="BB7" s="3" t="s">
        <v>683</v>
      </c>
      <c r="BC7" s="10"/>
      <c r="BD7" s="65" t="s">
        <v>1014</v>
      </c>
      <c r="BE7" s="10"/>
      <c r="BF7" s="3">
        <v>6</v>
      </c>
      <c r="BG7" s="3" t="s">
        <v>1163</v>
      </c>
      <c r="BH7" s="3" t="s">
        <v>933</v>
      </c>
      <c r="BI7" s="3"/>
      <c r="BJ7" s="10"/>
      <c r="BK7" s="58">
        <v>41</v>
      </c>
      <c r="BL7" s="10"/>
      <c r="BM7" s="3" t="s">
        <v>1043</v>
      </c>
      <c r="BN7" s="3">
        <v>5</v>
      </c>
      <c r="BO7" s="10"/>
      <c r="BP7" s="3">
        <v>1955</v>
      </c>
      <c r="BQ7" s="10"/>
      <c r="BR7" s="3" t="s">
        <v>1044</v>
      </c>
      <c r="BS7" s="14"/>
    </row>
    <row r="8" spans="1:71" x14ac:dyDescent="0.25">
      <c r="A8" s="25"/>
      <c r="B8" s="8"/>
      <c r="C8" s="4">
        <v>1090</v>
      </c>
      <c r="D8" s="3" t="s">
        <v>503</v>
      </c>
      <c r="E8" s="9"/>
      <c r="F8" s="3" t="s">
        <v>1102</v>
      </c>
      <c r="G8" s="10"/>
      <c r="H8" s="3" t="s">
        <v>94</v>
      </c>
      <c r="I8" s="10"/>
      <c r="J8" s="3" t="s">
        <v>29</v>
      </c>
      <c r="K8" s="3" t="s">
        <v>30</v>
      </c>
      <c r="L8" s="10"/>
      <c r="M8" s="3" t="s">
        <v>64</v>
      </c>
      <c r="N8" s="10"/>
      <c r="O8" s="3">
        <v>7</v>
      </c>
      <c r="P8" s="10"/>
      <c r="Q8" s="5">
        <v>150</v>
      </c>
      <c r="R8" s="10"/>
      <c r="S8" s="3" t="s">
        <v>218</v>
      </c>
      <c r="T8" s="10"/>
      <c r="U8" s="3" t="s">
        <v>128</v>
      </c>
      <c r="V8" s="3" t="s">
        <v>129</v>
      </c>
      <c r="W8" s="10"/>
      <c r="X8" s="3" t="s">
        <v>93</v>
      </c>
      <c r="Y8" s="10"/>
      <c r="Z8" s="22" t="s">
        <v>386</v>
      </c>
      <c r="AA8" s="22">
        <v>11</v>
      </c>
      <c r="AB8" s="23">
        <v>1</v>
      </c>
      <c r="AC8" s="24" t="s">
        <v>393</v>
      </c>
      <c r="AD8" s="22">
        <v>13232</v>
      </c>
      <c r="AE8" s="3" t="str">
        <f t="shared" si="0"/>
        <v>A111</v>
      </c>
      <c r="AH8" s="8"/>
      <c r="AI8" s="47">
        <v>0.03</v>
      </c>
      <c r="AJ8" s="10"/>
      <c r="AK8" s="3" t="s">
        <v>684</v>
      </c>
      <c r="AL8" s="10"/>
      <c r="AM8" s="3" t="s">
        <v>685</v>
      </c>
      <c r="AN8" s="10"/>
      <c r="AO8" s="3" t="s">
        <v>640</v>
      </c>
      <c r="AP8" s="14"/>
      <c r="AR8" s="8"/>
      <c r="AS8" s="3" t="s">
        <v>686</v>
      </c>
      <c r="AT8" s="10"/>
      <c r="AU8" s="3" t="s">
        <v>687</v>
      </c>
      <c r="AV8" s="10"/>
      <c r="AW8" s="3" t="s">
        <v>688</v>
      </c>
      <c r="AX8" s="14"/>
      <c r="AZ8" s="8"/>
      <c r="BA8" s="3" t="s">
        <v>689</v>
      </c>
      <c r="BB8" s="3" t="s">
        <v>690</v>
      </c>
      <c r="BC8" s="10"/>
      <c r="BD8" s="66" t="s">
        <v>1015</v>
      </c>
      <c r="BE8" s="10"/>
      <c r="BF8" s="3">
        <v>7</v>
      </c>
      <c r="BG8" s="3" t="s">
        <v>1164</v>
      </c>
      <c r="BH8" s="3" t="s">
        <v>935</v>
      </c>
      <c r="BI8" s="3"/>
      <c r="BJ8" s="10"/>
      <c r="BK8" s="58">
        <v>51</v>
      </c>
      <c r="BL8" s="10"/>
      <c r="BM8" s="3" t="s">
        <v>1045</v>
      </c>
      <c r="BN8" s="3">
        <v>6</v>
      </c>
      <c r="BO8" s="10"/>
      <c r="BP8" s="3">
        <v>1956</v>
      </c>
      <c r="BQ8" s="10"/>
      <c r="BR8" s="3" t="s">
        <v>1046</v>
      </c>
      <c r="BS8" s="14"/>
    </row>
    <row r="9" spans="1:71" x14ac:dyDescent="0.25">
      <c r="A9" s="25"/>
      <c r="B9" s="8"/>
      <c r="C9" s="4">
        <v>1100</v>
      </c>
      <c r="D9" s="3" t="s">
        <v>504</v>
      </c>
      <c r="E9" s="9"/>
      <c r="F9" s="3" t="s">
        <v>1103</v>
      </c>
      <c r="G9" s="10"/>
      <c r="H9" s="3" t="s">
        <v>96</v>
      </c>
      <c r="I9" s="10"/>
      <c r="J9" s="3" t="s">
        <v>35</v>
      </c>
      <c r="K9" s="3" t="s">
        <v>19</v>
      </c>
      <c r="L9" s="10"/>
      <c r="M9" s="3" t="s">
        <v>67</v>
      </c>
      <c r="N9" s="10"/>
      <c r="O9" s="3">
        <v>8</v>
      </c>
      <c r="P9" s="10"/>
      <c r="Q9" s="5">
        <v>155</v>
      </c>
      <c r="R9" s="10"/>
      <c r="S9" s="3" t="s">
        <v>222</v>
      </c>
      <c r="T9" s="10"/>
      <c r="U9" s="3" t="s">
        <v>130</v>
      </c>
      <c r="V9" s="3" t="s">
        <v>131</v>
      </c>
      <c r="W9" s="10"/>
      <c r="X9" s="3" t="s">
        <v>95</v>
      </c>
      <c r="Y9" s="10"/>
      <c r="Z9" s="22" t="s">
        <v>386</v>
      </c>
      <c r="AA9" s="22">
        <v>11</v>
      </c>
      <c r="AB9" s="23">
        <v>1</v>
      </c>
      <c r="AC9" s="24" t="s">
        <v>394</v>
      </c>
      <c r="AD9" s="22">
        <v>38878</v>
      </c>
      <c r="AE9" s="3" t="str">
        <f t="shared" si="0"/>
        <v>A111</v>
      </c>
      <c r="AH9" s="8"/>
      <c r="AI9" s="47">
        <v>0.02</v>
      </c>
      <c r="AJ9" s="10"/>
      <c r="AK9" s="3" t="s">
        <v>691</v>
      </c>
      <c r="AL9" s="10"/>
      <c r="AM9" s="3" t="s">
        <v>691</v>
      </c>
      <c r="AN9" s="10"/>
      <c r="AO9" s="3" t="s">
        <v>692</v>
      </c>
      <c r="AP9" s="14"/>
      <c r="AR9" s="8"/>
      <c r="AS9" s="3" t="s">
        <v>693</v>
      </c>
      <c r="AT9" s="10"/>
      <c r="AU9" s="3" t="s">
        <v>694</v>
      </c>
      <c r="AV9" s="14"/>
      <c r="AW9" s="26"/>
      <c r="AZ9" s="8"/>
      <c r="BA9" s="3" t="s">
        <v>695</v>
      </c>
      <c r="BB9" s="3" t="s">
        <v>696</v>
      </c>
      <c r="BC9" s="10"/>
      <c r="BD9" s="67" t="s">
        <v>1016</v>
      </c>
      <c r="BE9" s="10"/>
      <c r="BF9" s="3">
        <v>8</v>
      </c>
      <c r="BG9" s="3" t="s">
        <v>1165</v>
      </c>
      <c r="BH9" s="3" t="s">
        <v>936</v>
      </c>
      <c r="BI9" s="3"/>
      <c r="BJ9" s="10"/>
      <c r="BK9" s="58">
        <v>61</v>
      </c>
      <c r="BL9" s="10"/>
      <c r="BM9" s="3" t="s">
        <v>1047</v>
      </c>
      <c r="BN9" s="3">
        <v>7</v>
      </c>
      <c r="BO9" s="10"/>
      <c r="BP9" s="3">
        <v>1957</v>
      </c>
      <c r="BQ9" s="10"/>
      <c r="BR9" s="3" t="s">
        <v>1048</v>
      </c>
      <c r="BS9" s="14"/>
    </row>
    <row r="10" spans="1:71" x14ac:dyDescent="0.25">
      <c r="A10" s="25"/>
      <c r="B10" s="8"/>
      <c r="C10" s="4">
        <v>1100</v>
      </c>
      <c r="D10" s="3" t="s">
        <v>505</v>
      </c>
      <c r="E10" s="9"/>
      <c r="F10" s="3" t="s">
        <v>1104</v>
      </c>
      <c r="G10" s="10"/>
      <c r="H10" s="3" t="s">
        <v>41</v>
      </c>
      <c r="I10" s="10"/>
      <c r="J10" s="3" t="s">
        <v>33</v>
      </c>
      <c r="K10" s="3" t="s">
        <v>21</v>
      </c>
      <c r="L10" s="14"/>
      <c r="M10" s="26"/>
      <c r="N10" s="8"/>
      <c r="O10" s="3">
        <v>9</v>
      </c>
      <c r="P10" s="10"/>
      <c r="Q10" s="5">
        <v>160</v>
      </c>
      <c r="R10" s="10"/>
      <c r="S10" s="3" t="s">
        <v>223</v>
      </c>
      <c r="T10" s="10"/>
      <c r="U10" s="3" t="s">
        <v>132</v>
      </c>
      <c r="V10" s="3" t="s">
        <v>133</v>
      </c>
      <c r="W10" s="10"/>
      <c r="X10" s="3" t="s">
        <v>97</v>
      </c>
      <c r="Y10" s="10"/>
      <c r="Z10" s="22" t="s">
        <v>386</v>
      </c>
      <c r="AA10" s="22">
        <v>11</v>
      </c>
      <c r="AB10" s="23">
        <v>1</v>
      </c>
      <c r="AC10" s="24" t="s">
        <v>395</v>
      </c>
      <c r="AD10" s="22">
        <v>38875</v>
      </c>
      <c r="AE10" s="3" t="str">
        <f t="shared" si="0"/>
        <v>A111</v>
      </c>
      <c r="AH10" s="8"/>
      <c r="AI10" s="47">
        <v>0.01</v>
      </c>
      <c r="AJ10" s="14"/>
      <c r="AK10" s="26"/>
      <c r="AL10" s="8"/>
      <c r="AM10" s="3" t="s">
        <v>697</v>
      </c>
      <c r="AN10" s="10"/>
      <c r="AO10" s="3" t="s">
        <v>698</v>
      </c>
      <c r="AP10" s="14"/>
      <c r="AR10" s="8"/>
      <c r="AS10" s="3" t="s">
        <v>699</v>
      </c>
      <c r="AT10" s="10"/>
      <c r="AU10" s="3" t="s">
        <v>700</v>
      </c>
      <c r="AV10" s="14"/>
      <c r="AZ10" s="8"/>
      <c r="BA10" s="3" t="s">
        <v>701</v>
      </c>
      <c r="BB10" s="3" t="s">
        <v>702</v>
      </c>
      <c r="BC10" s="10"/>
      <c r="BD10" s="68" t="s">
        <v>1017</v>
      </c>
      <c r="BE10" s="10"/>
      <c r="BF10" s="3">
        <v>9</v>
      </c>
      <c r="BG10" s="3" t="s">
        <v>1166</v>
      </c>
      <c r="BH10" s="3" t="s">
        <v>938</v>
      </c>
      <c r="BI10" s="3"/>
      <c r="BJ10" s="10"/>
      <c r="BK10" s="58">
        <v>71</v>
      </c>
      <c r="BL10" s="10"/>
      <c r="BM10" s="3" t="s">
        <v>1049</v>
      </c>
      <c r="BN10" s="3">
        <v>8</v>
      </c>
      <c r="BO10" s="10"/>
      <c r="BP10" s="3">
        <v>1958</v>
      </c>
      <c r="BQ10" s="10"/>
      <c r="BR10" s="3" t="s">
        <v>1050</v>
      </c>
      <c r="BS10" s="14"/>
    </row>
    <row r="11" spans="1:71" x14ac:dyDescent="0.25">
      <c r="A11" s="25"/>
      <c r="B11" s="8"/>
      <c r="C11" s="4">
        <v>1100</v>
      </c>
      <c r="D11" s="3" t="s">
        <v>506</v>
      </c>
      <c r="E11" s="9"/>
      <c r="F11" s="3" t="s">
        <v>1105</v>
      </c>
      <c r="G11" s="10"/>
      <c r="H11" s="3" t="s">
        <v>52</v>
      </c>
      <c r="I11" s="14"/>
      <c r="J11" s="26"/>
      <c r="K11" s="26"/>
      <c r="O11" s="26"/>
      <c r="P11" s="8"/>
      <c r="Q11" s="5">
        <v>165</v>
      </c>
      <c r="R11" s="10"/>
      <c r="S11" s="3" t="s">
        <v>224</v>
      </c>
      <c r="T11" s="10"/>
      <c r="U11" s="3" t="s">
        <v>134</v>
      </c>
      <c r="V11" s="3" t="s">
        <v>135</v>
      </c>
      <c r="W11" s="10"/>
      <c r="X11" s="3" t="s">
        <v>1299</v>
      </c>
      <c r="Y11" s="10"/>
      <c r="Z11" s="22" t="s">
        <v>386</v>
      </c>
      <c r="AA11" s="22">
        <v>11</v>
      </c>
      <c r="AB11" s="23">
        <v>1</v>
      </c>
      <c r="AC11" s="24" t="s">
        <v>396</v>
      </c>
      <c r="AD11" s="22">
        <v>13197</v>
      </c>
      <c r="AE11" s="3" t="str">
        <f t="shared" si="0"/>
        <v>A111</v>
      </c>
      <c r="AH11" s="8"/>
      <c r="AI11" s="47">
        <v>0</v>
      </c>
      <c r="AJ11" s="14"/>
      <c r="AM11" s="26"/>
      <c r="AO11" s="26"/>
      <c r="AR11" s="8"/>
      <c r="AS11" s="3" t="s">
        <v>703</v>
      </c>
      <c r="AT11" s="10"/>
      <c r="AU11" s="3" t="s">
        <v>704</v>
      </c>
      <c r="AV11" s="14"/>
      <c r="AZ11" s="8"/>
      <c r="BD11" s="26"/>
      <c r="BE11" s="8"/>
      <c r="BF11" s="3">
        <v>10</v>
      </c>
      <c r="BG11" s="3" t="s">
        <v>992</v>
      </c>
      <c r="BH11" s="3" t="s">
        <v>939</v>
      </c>
      <c r="BI11" s="3"/>
      <c r="BJ11" s="10"/>
      <c r="BK11" s="58">
        <v>81</v>
      </c>
      <c r="BL11" s="10"/>
      <c r="BM11" s="3" t="s">
        <v>1051</v>
      </c>
      <c r="BN11" s="3">
        <v>9</v>
      </c>
      <c r="BO11" s="10"/>
      <c r="BP11" s="3">
        <v>1959</v>
      </c>
      <c r="BQ11" s="10"/>
      <c r="BR11" s="3" t="s">
        <v>1052</v>
      </c>
      <c r="BS11" s="14"/>
    </row>
    <row r="12" spans="1:71" x14ac:dyDescent="0.25">
      <c r="A12" s="25"/>
      <c r="B12" s="8"/>
      <c r="C12" s="4">
        <v>1100</v>
      </c>
      <c r="D12" s="3" t="s">
        <v>507</v>
      </c>
      <c r="E12" s="9"/>
      <c r="F12" s="3" t="s">
        <v>1004</v>
      </c>
      <c r="G12" s="10"/>
      <c r="H12" s="3" t="s">
        <v>60</v>
      </c>
      <c r="I12" s="14"/>
      <c r="P12" s="8"/>
      <c r="Q12" s="5">
        <v>170</v>
      </c>
      <c r="R12" s="10"/>
      <c r="S12" s="3" t="s">
        <v>225</v>
      </c>
      <c r="T12" s="10"/>
      <c r="U12" s="3" t="s">
        <v>136</v>
      </c>
      <c r="V12" s="3" t="s">
        <v>137</v>
      </c>
      <c r="W12" s="10"/>
      <c r="X12" s="3" t="s">
        <v>98</v>
      </c>
      <c r="Y12" s="10"/>
      <c r="Z12" s="22" t="s">
        <v>386</v>
      </c>
      <c r="AA12" s="22">
        <v>11</v>
      </c>
      <c r="AB12" s="23">
        <v>1</v>
      </c>
      <c r="AC12" s="24" t="s">
        <v>397</v>
      </c>
      <c r="AD12" s="22">
        <v>13201</v>
      </c>
      <c r="AE12" s="3" t="str">
        <f t="shared" si="0"/>
        <v>A111</v>
      </c>
      <c r="AI12" s="51"/>
      <c r="AR12" s="8"/>
      <c r="AS12" s="3" t="s">
        <v>705</v>
      </c>
      <c r="AT12" s="10"/>
      <c r="AU12" s="3" t="s">
        <v>706</v>
      </c>
      <c r="AV12" s="14"/>
      <c r="BE12" s="8"/>
      <c r="BF12" s="3">
        <v>11</v>
      </c>
      <c r="BG12" s="3" t="s">
        <v>1167</v>
      </c>
      <c r="BH12" s="3" t="s">
        <v>941</v>
      </c>
      <c r="BI12" s="3"/>
      <c r="BJ12" s="10"/>
      <c r="BK12" s="58">
        <v>91</v>
      </c>
      <c r="BL12" s="10"/>
      <c r="BM12" s="3" t="s">
        <v>386</v>
      </c>
      <c r="BN12" s="3">
        <v>10</v>
      </c>
      <c r="BO12" s="10"/>
      <c r="BP12" s="3">
        <v>1960</v>
      </c>
      <c r="BQ12" s="10"/>
      <c r="BR12" s="3" t="s">
        <v>1053</v>
      </c>
      <c r="BS12" s="14"/>
    </row>
    <row r="13" spans="1:71" x14ac:dyDescent="0.25">
      <c r="A13" s="25"/>
      <c r="B13" s="8"/>
      <c r="C13" s="4">
        <v>1100</v>
      </c>
      <c r="D13" s="3" t="s">
        <v>508</v>
      </c>
      <c r="E13" s="9"/>
      <c r="F13" s="3" t="s">
        <v>1106</v>
      </c>
      <c r="G13" s="10"/>
      <c r="H13" s="3" t="s">
        <v>42</v>
      </c>
      <c r="I13" s="14"/>
      <c r="P13" s="8"/>
      <c r="Q13" s="5">
        <v>175</v>
      </c>
      <c r="R13" s="10"/>
      <c r="S13" s="3" t="s">
        <v>217</v>
      </c>
      <c r="T13" s="10"/>
      <c r="U13" s="3" t="s">
        <v>138</v>
      </c>
      <c r="V13" s="3" t="s">
        <v>139</v>
      </c>
      <c r="W13" s="10"/>
      <c r="X13" s="3" t="s">
        <v>1298</v>
      </c>
      <c r="Y13" s="10"/>
      <c r="Z13" s="22" t="s">
        <v>386</v>
      </c>
      <c r="AA13" s="22">
        <v>11</v>
      </c>
      <c r="AB13" s="23">
        <v>1</v>
      </c>
      <c r="AC13" s="24" t="s">
        <v>398</v>
      </c>
      <c r="AD13" s="22">
        <v>38879</v>
      </c>
      <c r="AE13" s="3" t="str">
        <f t="shared" si="0"/>
        <v>A111</v>
      </c>
      <c r="AR13" s="8"/>
      <c r="AS13" s="3" t="s">
        <v>707</v>
      </c>
      <c r="AT13" s="10"/>
      <c r="AU13" s="3" t="s">
        <v>708</v>
      </c>
      <c r="AV13" s="14"/>
      <c r="BE13" s="8"/>
      <c r="BF13" s="3">
        <v>12</v>
      </c>
      <c r="BG13" s="3" t="s">
        <v>1168</v>
      </c>
      <c r="BH13" s="3" t="s">
        <v>943</v>
      </c>
      <c r="BI13" s="3"/>
      <c r="BJ13" s="10"/>
      <c r="BK13" s="58">
        <v>100</v>
      </c>
      <c r="BL13" s="10"/>
      <c r="BM13" s="3" t="s">
        <v>927</v>
      </c>
      <c r="BN13" s="3">
        <v>11</v>
      </c>
      <c r="BO13" s="10"/>
      <c r="BP13" s="3">
        <v>1961</v>
      </c>
      <c r="BQ13" s="10"/>
      <c r="BR13" s="3" t="s">
        <v>1054</v>
      </c>
      <c r="BS13" s="14"/>
    </row>
    <row r="14" spans="1:71" x14ac:dyDescent="0.25">
      <c r="A14" s="25"/>
      <c r="B14" s="8"/>
      <c r="C14" s="4">
        <v>1110</v>
      </c>
      <c r="D14" s="3" t="s">
        <v>509</v>
      </c>
      <c r="E14" s="9"/>
      <c r="F14" s="3" t="s">
        <v>1107</v>
      </c>
      <c r="G14" s="10"/>
      <c r="H14" s="3" t="s">
        <v>43</v>
      </c>
      <c r="I14" s="14"/>
      <c r="P14" s="8"/>
      <c r="Q14" s="5">
        <v>180</v>
      </c>
      <c r="R14" s="10"/>
      <c r="S14" s="3" t="s">
        <v>226</v>
      </c>
      <c r="T14" s="10"/>
      <c r="U14" s="3" t="s">
        <v>140</v>
      </c>
      <c r="V14" s="3" t="s">
        <v>141</v>
      </c>
      <c r="W14" s="10"/>
      <c r="X14" s="3" t="s">
        <v>99</v>
      </c>
      <c r="Y14" s="10"/>
      <c r="Z14" s="22" t="s">
        <v>386</v>
      </c>
      <c r="AA14" s="22">
        <v>11</v>
      </c>
      <c r="AB14" s="23">
        <v>1</v>
      </c>
      <c r="AC14" s="24" t="s">
        <v>399</v>
      </c>
      <c r="AD14" s="22">
        <v>13248</v>
      </c>
      <c r="AE14" s="3" t="str">
        <f t="shared" si="0"/>
        <v>A111</v>
      </c>
      <c r="AR14" s="8"/>
      <c r="AS14" s="3" t="s">
        <v>709</v>
      </c>
      <c r="AT14" s="10"/>
      <c r="AU14" s="3" t="s">
        <v>710</v>
      </c>
      <c r="AV14" s="14"/>
      <c r="BE14" s="8"/>
      <c r="BF14" s="3">
        <v>13</v>
      </c>
      <c r="BG14" s="3" t="s">
        <v>1169</v>
      </c>
      <c r="BH14" s="3" t="s">
        <v>1022</v>
      </c>
      <c r="BI14" s="3"/>
      <c r="BJ14" s="14"/>
      <c r="BK14" s="58">
        <v>200</v>
      </c>
      <c r="BL14" s="8"/>
      <c r="BM14" s="3" t="s">
        <v>928</v>
      </c>
      <c r="BN14" s="3">
        <v>12</v>
      </c>
      <c r="BO14" s="10"/>
      <c r="BP14" s="3">
        <v>1962</v>
      </c>
      <c r="BQ14" s="10"/>
      <c r="BR14" s="3" t="s">
        <v>1055</v>
      </c>
      <c r="BS14" s="14"/>
    </row>
    <row r="15" spans="1:71" x14ac:dyDescent="0.25">
      <c r="A15" s="25"/>
      <c r="B15" s="8"/>
      <c r="C15" s="4">
        <v>1110</v>
      </c>
      <c r="D15" s="3" t="s">
        <v>510</v>
      </c>
      <c r="E15" s="9"/>
      <c r="F15" s="3" t="s">
        <v>1108</v>
      </c>
      <c r="G15" s="10"/>
      <c r="H15" s="3" t="s">
        <v>105</v>
      </c>
      <c r="I15" s="14"/>
      <c r="P15" s="8"/>
      <c r="Q15" s="5">
        <v>185</v>
      </c>
      <c r="R15" s="10"/>
      <c r="S15" s="3" t="s">
        <v>227</v>
      </c>
      <c r="T15" s="10"/>
      <c r="U15" s="3" t="s">
        <v>142</v>
      </c>
      <c r="V15" s="3" t="s">
        <v>143</v>
      </c>
      <c r="W15" s="10"/>
      <c r="X15" s="3" t="s">
        <v>100</v>
      </c>
      <c r="Y15" s="10"/>
      <c r="Z15" s="22" t="s">
        <v>386</v>
      </c>
      <c r="AA15" s="22">
        <v>11</v>
      </c>
      <c r="AB15" s="23">
        <v>1</v>
      </c>
      <c r="AC15" s="24" t="s">
        <v>400</v>
      </c>
      <c r="AD15" s="22">
        <v>13254</v>
      </c>
      <c r="AE15" s="3" t="str">
        <f t="shared" si="0"/>
        <v>A111</v>
      </c>
      <c r="AR15" s="8"/>
      <c r="AS15" s="3" t="s">
        <v>711</v>
      </c>
      <c r="AT15" s="10"/>
      <c r="AU15" s="3" t="s">
        <v>712</v>
      </c>
      <c r="AV15" s="14"/>
      <c r="BE15" s="8"/>
      <c r="BF15" s="3">
        <v>14</v>
      </c>
      <c r="BG15" s="3" t="s">
        <v>1170</v>
      </c>
      <c r="BH15" s="3" t="s">
        <v>944</v>
      </c>
      <c r="BI15" s="3"/>
      <c r="BJ15" s="14"/>
      <c r="BK15" s="58">
        <v>500</v>
      </c>
      <c r="BL15" s="8"/>
      <c r="BM15" s="3" t="s">
        <v>929</v>
      </c>
      <c r="BN15" s="3">
        <v>13</v>
      </c>
      <c r="BO15" s="10"/>
      <c r="BP15" s="3">
        <v>1963</v>
      </c>
      <c r="BQ15" s="14"/>
      <c r="BR15" s="26"/>
    </row>
    <row r="16" spans="1:71" x14ac:dyDescent="0.25">
      <c r="A16" s="25"/>
      <c r="B16" s="8"/>
      <c r="C16" s="4">
        <v>1110</v>
      </c>
      <c r="D16" s="3" t="s">
        <v>511</v>
      </c>
      <c r="E16" s="9"/>
      <c r="F16" s="3" t="s">
        <v>1109</v>
      </c>
      <c r="G16" s="10"/>
      <c r="H16" s="3" t="s">
        <v>5</v>
      </c>
      <c r="I16" s="14"/>
      <c r="P16" s="8"/>
      <c r="Q16" s="5">
        <v>190</v>
      </c>
      <c r="R16" s="10"/>
      <c r="S16" s="3" t="s">
        <v>228</v>
      </c>
      <c r="T16" s="10"/>
      <c r="U16" s="3" t="s">
        <v>144</v>
      </c>
      <c r="V16" s="3" t="s">
        <v>145</v>
      </c>
      <c r="W16" s="10"/>
      <c r="X16" s="3" t="s">
        <v>101</v>
      </c>
      <c r="Y16" s="10"/>
      <c r="Z16" s="22" t="s">
        <v>386</v>
      </c>
      <c r="AA16" s="22">
        <v>11</v>
      </c>
      <c r="AB16" s="23">
        <v>1</v>
      </c>
      <c r="AC16" s="24" t="s">
        <v>401</v>
      </c>
      <c r="AD16" s="22">
        <v>13255</v>
      </c>
      <c r="AE16" s="3" t="str">
        <f t="shared" si="0"/>
        <v>A111</v>
      </c>
      <c r="AR16" s="8"/>
      <c r="AS16" s="3" t="s">
        <v>713</v>
      </c>
      <c r="AT16" s="10"/>
      <c r="AU16" s="3" t="s">
        <v>714</v>
      </c>
      <c r="AV16" s="14"/>
      <c r="BE16" s="8"/>
      <c r="BF16" s="3">
        <v>15</v>
      </c>
      <c r="BG16" s="3" t="s">
        <v>1171</v>
      </c>
      <c r="BH16" s="3" t="s">
        <v>945</v>
      </c>
      <c r="BI16" s="3"/>
      <c r="BJ16" s="14"/>
      <c r="BK16" s="58">
        <v>750</v>
      </c>
      <c r="BL16" s="8"/>
      <c r="BM16" s="3" t="s">
        <v>934</v>
      </c>
      <c r="BN16" s="3">
        <v>14</v>
      </c>
      <c r="BO16" s="10"/>
      <c r="BP16" s="3">
        <v>1964</v>
      </c>
      <c r="BQ16" s="14"/>
    </row>
    <row r="17" spans="1:69" x14ac:dyDescent="0.25">
      <c r="A17" s="25"/>
      <c r="B17" s="8"/>
      <c r="C17" s="4">
        <v>1110</v>
      </c>
      <c r="D17" s="3" t="s">
        <v>512</v>
      </c>
      <c r="E17" s="9"/>
      <c r="F17" s="3" t="s">
        <v>1110</v>
      </c>
      <c r="G17" s="10"/>
      <c r="H17" s="3" t="s">
        <v>56</v>
      </c>
      <c r="I17" s="14"/>
      <c r="P17" s="8"/>
      <c r="Q17" s="5">
        <v>195</v>
      </c>
      <c r="R17" s="27"/>
      <c r="S17" s="3" t="s">
        <v>229</v>
      </c>
      <c r="T17" s="10"/>
      <c r="U17" s="3" t="s">
        <v>146</v>
      </c>
      <c r="V17" s="3" t="s">
        <v>147</v>
      </c>
      <c r="W17" s="27"/>
      <c r="X17" s="3" t="s">
        <v>102</v>
      </c>
      <c r="Y17" s="10"/>
      <c r="Z17" s="22" t="s">
        <v>386</v>
      </c>
      <c r="AA17" s="22">
        <v>11</v>
      </c>
      <c r="AB17" s="23">
        <v>1</v>
      </c>
      <c r="AC17" s="24" t="s">
        <v>402</v>
      </c>
      <c r="AD17" s="22">
        <v>13256</v>
      </c>
      <c r="AE17" s="3" t="str">
        <f t="shared" si="0"/>
        <v>A111</v>
      </c>
      <c r="AR17" s="8"/>
      <c r="AS17" s="3" t="s">
        <v>715</v>
      </c>
      <c r="AT17" s="27"/>
      <c r="AU17" s="3" t="s">
        <v>716</v>
      </c>
      <c r="AV17" s="14"/>
      <c r="BE17" s="8"/>
      <c r="BF17" s="3">
        <v>16</v>
      </c>
      <c r="BG17" s="3" t="s">
        <v>1172</v>
      </c>
      <c r="BH17" s="3" t="s">
        <v>946</v>
      </c>
      <c r="BI17" s="3"/>
      <c r="BJ17" s="14"/>
      <c r="BK17" s="58">
        <v>1000</v>
      </c>
      <c r="BL17" s="8"/>
      <c r="BM17" s="3" t="s">
        <v>937</v>
      </c>
      <c r="BN17" s="3">
        <v>15</v>
      </c>
      <c r="BO17" s="10"/>
      <c r="BP17" s="3">
        <v>1965</v>
      </c>
      <c r="BQ17" s="14"/>
    </row>
    <row r="18" spans="1:69" x14ac:dyDescent="0.25">
      <c r="A18" s="25"/>
      <c r="B18" s="8"/>
      <c r="C18" s="4">
        <v>1110</v>
      </c>
      <c r="D18" s="3" t="s">
        <v>513</v>
      </c>
      <c r="E18" s="9"/>
      <c r="F18" s="3" t="s">
        <v>1111</v>
      </c>
      <c r="G18" s="10"/>
      <c r="H18" s="3" t="s">
        <v>54</v>
      </c>
      <c r="I18" s="14"/>
      <c r="P18" s="8"/>
      <c r="Q18" s="5">
        <v>200</v>
      </c>
      <c r="R18" s="10"/>
      <c r="S18" s="3" t="s">
        <v>230</v>
      </c>
      <c r="T18" s="10"/>
      <c r="U18" s="3" t="s">
        <v>148</v>
      </c>
      <c r="V18" s="3" t="s">
        <v>149</v>
      </c>
      <c r="W18" s="10"/>
      <c r="X18" s="3" t="s">
        <v>103</v>
      </c>
      <c r="Y18" s="10"/>
      <c r="Z18" s="22" t="s">
        <v>386</v>
      </c>
      <c r="AA18" s="22">
        <v>11</v>
      </c>
      <c r="AB18" s="23">
        <v>1</v>
      </c>
      <c r="AC18" s="24" t="s">
        <v>403</v>
      </c>
      <c r="AD18" s="22">
        <v>38877</v>
      </c>
      <c r="AE18" s="3" t="str">
        <f t="shared" si="0"/>
        <v>A111</v>
      </c>
      <c r="AR18" s="8"/>
      <c r="AS18" s="3" t="s">
        <v>717</v>
      </c>
      <c r="AT18" s="10"/>
      <c r="AU18" s="3" t="s">
        <v>718</v>
      </c>
      <c r="AV18" s="14"/>
      <c r="BE18" s="8"/>
      <c r="BF18" s="3">
        <v>17</v>
      </c>
      <c r="BG18" s="3" t="s">
        <v>1173</v>
      </c>
      <c r="BH18" s="3" t="s">
        <v>1023</v>
      </c>
      <c r="BI18" s="3"/>
      <c r="BJ18" s="14"/>
      <c r="BK18" s="58">
        <v>2000</v>
      </c>
      <c r="BL18" s="8"/>
      <c r="BM18" s="3" t="s">
        <v>940</v>
      </c>
      <c r="BN18" s="3">
        <v>16</v>
      </c>
      <c r="BO18" s="10"/>
      <c r="BP18" s="3">
        <v>1966</v>
      </c>
      <c r="BQ18" s="14"/>
    </row>
    <row r="19" spans="1:69" x14ac:dyDescent="0.25">
      <c r="A19" s="25"/>
      <c r="B19" s="8"/>
      <c r="C19" s="4">
        <v>1110</v>
      </c>
      <c r="D19" s="3" t="s">
        <v>514</v>
      </c>
      <c r="E19" s="9"/>
      <c r="F19" s="3" t="s">
        <v>1112</v>
      </c>
      <c r="G19" s="10"/>
      <c r="H19" s="3" t="s">
        <v>44</v>
      </c>
      <c r="I19" s="14"/>
      <c r="P19" s="8"/>
      <c r="Q19" s="5">
        <v>215</v>
      </c>
      <c r="R19" s="10"/>
      <c r="S19" s="3" t="s">
        <v>231</v>
      </c>
      <c r="T19" s="10"/>
      <c r="U19" s="3" t="s">
        <v>150</v>
      </c>
      <c r="V19" s="3" t="s">
        <v>151</v>
      </c>
      <c r="W19" s="10"/>
      <c r="X19" s="3" t="s">
        <v>104</v>
      </c>
      <c r="Y19" s="10"/>
      <c r="Z19" s="22" t="s">
        <v>386</v>
      </c>
      <c r="AA19" s="22">
        <v>11</v>
      </c>
      <c r="AB19" s="23">
        <v>1</v>
      </c>
      <c r="AC19" s="24" t="s">
        <v>404</v>
      </c>
      <c r="AD19" s="22">
        <v>13886</v>
      </c>
      <c r="AE19" s="3" t="str">
        <f t="shared" si="0"/>
        <v>A111</v>
      </c>
      <c r="AR19" s="8"/>
      <c r="AS19" s="3" t="s">
        <v>719</v>
      </c>
      <c r="AT19" s="10"/>
      <c r="AU19" s="3" t="s">
        <v>720</v>
      </c>
      <c r="AV19" s="14"/>
      <c r="BE19" s="8"/>
      <c r="BF19" s="3">
        <v>18</v>
      </c>
      <c r="BG19" s="3" t="s">
        <v>1174</v>
      </c>
      <c r="BH19" s="3" t="s">
        <v>949</v>
      </c>
      <c r="BI19" s="3"/>
      <c r="BJ19" s="14"/>
      <c r="BK19" s="58">
        <v>3000</v>
      </c>
      <c r="BL19" s="8"/>
      <c r="BM19" s="3" t="s">
        <v>942</v>
      </c>
      <c r="BN19" s="3">
        <v>17</v>
      </c>
      <c r="BO19" s="10"/>
      <c r="BP19" s="3">
        <v>1967</v>
      </c>
      <c r="BQ19" s="14"/>
    </row>
    <row r="20" spans="1:69" x14ac:dyDescent="0.25">
      <c r="A20" s="25"/>
      <c r="B20" s="8"/>
      <c r="C20" s="4">
        <v>1120</v>
      </c>
      <c r="D20" s="3" t="s">
        <v>515</v>
      </c>
      <c r="E20" s="9"/>
      <c r="F20" s="3" t="s">
        <v>1113</v>
      </c>
      <c r="G20" s="10"/>
      <c r="H20" s="3" t="s">
        <v>50</v>
      </c>
      <c r="I20" s="14"/>
      <c r="P20" s="8"/>
      <c r="Q20" s="5">
        <v>230</v>
      </c>
      <c r="R20" s="10"/>
      <c r="S20" s="3" t="s">
        <v>232</v>
      </c>
      <c r="T20" s="10"/>
      <c r="U20" s="3" t="s">
        <v>152</v>
      </c>
      <c r="V20" s="3" t="s">
        <v>153</v>
      </c>
      <c r="W20" s="14"/>
      <c r="X20" s="3" t="s">
        <v>106</v>
      </c>
      <c r="Y20" s="8"/>
      <c r="Z20" s="22" t="s">
        <v>386</v>
      </c>
      <c r="AA20" s="22">
        <v>11</v>
      </c>
      <c r="AB20" s="23">
        <v>1</v>
      </c>
      <c r="AC20" s="24" t="s">
        <v>405</v>
      </c>
      <c r="AD20" s="22">
        <v>13887</v>
      </c>
      <c r="AE20" s="3" t="str">
        <f t="shared" si="0"/>
        <v>A111</v>
      </c>
      <c r="AR20" s="8"/>
      <c r="AS20" s="3" t="s">
        <v>721</v>
      </c>
      <c r="AT20" s="10"/>
      <c r="AU20" s="3" t="s">
        <v>722</v>
      </c>
      <c r="AV20" s="14"/>
      <c r="BE20" s="8"/>
      <c r="BF20" s="3">
        <v>19</v>
      </c>
      <c r="BG20" s="3" t="s">
        <v>953</v>
      </c>
      <c r="BH20" s="3" t="s">
        <v>952</v>
      </c>
      <c r="BI20" s="3"/>
      <c r="BJ20" s="14"/>
      <c r="BK20" s="58">
        <v>4000</v>
      </c>
      <c r="BL20" s="8"/>
      <c r="BM20" s="3" t="s">
        <v>950</v>
      </c>
      <c r="BN20" s="3">
        <v>18</v>
      </c>
      <c r="BO20" s="10"/>
      <c r="BP20" s="3">
        <v>1968</v>
      </c>
      <c r="BQ20" s="14"/>
    </row>
    <row r="21" spans="1:69" x14ac:dyDescent="0.25">
      <c r="B21" s="8"/>
      <c r="C21" s="4">
        <v>1120</v>
      </c>
      <c r="D21" s="3" t="s">
        <v>516</v>
      </c>
      <c r="E21" s="9"/>
      <c r="F21" s="3" t="s">
        <v>1114</v>
      </c>
      <c r="G21" s="10"/>
      <c r="H21" s="3" t="s">
        <v>108</v>
      </c>
      <c r="I21" s="14"/>
      <c r="P21" s="8"/>
      <c r="Q21" s="5">
        <v>245</v>
      </c>
      <c r="R21" s="10"/>
      <c r="S21" s="3" t="s">
        <v>233</v>
      </c>
      <c r="T21" s="10"/>
      <c r="U21" s="3" t="s">
        <v>154</v>
      </c>
      <c r="V21" s="3" t="s">
        <v>155</v>
      </c>
      <c r="W21" s="14"/>
      <c r="X21" s="3" t="s">
        <v>107</v>
      </c>
      <c r="Y21" s="8"/>
      <c r="Z21" s="22" t="s">
        <v>386</v>
      </c>
      <c r="AA21" s="22">
        <v>11</v>
      </c>
      <c r="AB21" s="23">
        <v>1</v>
      </c>
      <c r="AC21" s="24" t="s">
        <v>406</v>
      </c>
      <c r="AD21" s="22">
        <v>17055</v>
      </c>
      <c r="AE21" s="3" t="str">
        <f t="shared" si="0"/>
        <v>A111</v>
      </c>
      <c r="AR21" s="8"/>
      <c r="AS21" s="3" t="s">
        <v>723</v>
      </c>
      <c r="AT21" s="10"/>
      <c r="AU21" s="3" t="s">
        <v>724</v>
      </c>
      <c r="AV21" s="14"/>
      <c r="BE21" s="8"/>
      <c r="BF21" s="3">
        <v>20</v>
      </c>
      <c r="BG21" s="3" t="s">
        <v>1175</v>
      </c>
      <c r="BH21" s="3"/>
      <c r="BI21" s="3"/>
      <c r="BJ21" s="14"/>
      <c r="BK21" s="58">
        <v>5000</v>
      </c>
      <c r="BL21" s="8"/>
      <c r="BM21" s="3" t="s">
        <v>954</v>
      </c>
      <c r="BN21" s="3">
        <v>19</v>
      </c>
      <c r="BO21" s="10"/>
      <c r="BP21" s="3">
        <v>1969</v>
      </c>
      <c r="BQ21" s="14"/>
    </row>
    <row r="22" spans="1:69" x14ac:dyDescent="0.25">
      <c r="B22" s="8"/>
      <c r="C22" s="4">
        <v>1120</v>
      </c>
      <c r="D22" s="3" t="s">
        <v>517</v>
      </c>
      <c r="E22" s="9"/>
      <c r="F22" s="3" t="s">
        <v>78</v>
      </c>
      <c r="G22" s="10"/>
      <c r="H22" s="3" t="s">
        <v>58</v>
      </c>
      <c r="I22" s="14"/>
      <c r="P22" s="8"/>
      <c r="Q22" s="5">
        <v>260</v>
      </c>
      <c r="R22" s="10"/>
      <c r="S22" s="3" t="s">
        <v>234</v>
      </c>
      <c r="T22" s="10"/>
      <c r="U22" s="3" t="s">
        <v>156</v>
      </c>
      <c r="V22" s="3" t="s">
        <v>157</v>
      </c>
      <c r="W22" s="14"/>
      <c r="X22" s="3"/>
      <c r="Y22" s="8"/>
      <c r="Z22" s="22" t="s">
        <v>386</v>
      </c>
      <c r="AA22" s="22">
        <v>11</v>
      </c>
      <c r="AB22" s="23">
        <v>1</v>
      </c>
      <c r="AC22" s="24" t="s">
        <v>407</v>
      </c>
      <c r="AD22" s="22">
        <v>38876</v>
      </c>
      <c r="AE22" s="3" t="str">
        <f t="shared" si="0"/>
        <v>A111</v>
      </c>
      <c r="AR22" s="8"/>
      <c r="AS22" s="3" t="s">
        <v>725</v>
      </c>
      <c r="AT22" s="10"/>
      <c r="AU22" s="3" t="s">
        <v>726</v>
      </c>
      <c r="AV22" s="14"/>
      <c r="BE22" s="8"/>
      <c r="BF22" s="3">
        <v>21</v>
      </c>
      <c r="BG22" s="3" t="s">
        <v>1176</v>
      </c>
      <c r="BH22" s="3" t="s">
        <v>955</v>
      </c>
      <c r="BI22" s="3"/>
      <c r="BJ22" s="14"/>
      <c r="BK22" s="58">
        <v>5000</v>
      </c>
      <c r="BL22" s="8"/>
      <c r="BM22" s="3" t="s">
        <v>956</v>
      </c>
      <c r="BN22" s="3">
        <v>20</v>
      </c>
      <c r="BO22" s="10"/>
      <c r="BP22" s="3">
        <v>1970</v>
      </c>
      <c r="BQ22" s="14"/>
    </row>
    <row r="23" spans="1:69" x14ac:dyDescent="0.25">
      <c r="B23" s="8"/>
      <c r="C23" s="4">
        <v>1120</v>
      </c>
      <c r="D23" s="3" t="s">
        <v>518</v>
      </c>
      <c r="E23" s="9"/>
      <c r="F23" s="3" t="s">
        <v>1115</v>
      </c>
      <c r="G23" s="10"/>
      <c r="H23" s="3" t="s">
        <v>109</v>
      </c>
      <c r="I23" s="14"/>
      <c r="P23" s="8"/>
      <c r="Q23" s="5">
        <v>280</v>
      </c>
      <c r="R23" s="10"/>
      <c r="S23" s="3" t="s">
        <v>235</v>
      </c>
      <c r="T23" s="10"/>
      <c r="U23" s="3" t="s">
        <v>158</v>
      </c>
      <c r="V23" s="3" t="s">
        <v>159</v>
      </c>
      <c r="W23" s="14"/>
      <c r="X23" s="3"/>
      <c r="Y23" s="8"/>
      <c r="Z23" s="22" t="s">
        <v>386</v>
      </c>
      <c r="AA23" s="22">
        <v>11</v>
      </c>
      <c r="AB23" s="23">
        <v>1</v>
      </c>
      <c r="AC23" s="24" t="s">
        <v>408</v>
      </c>
      <c r="AD23" s="22">
        <v>17751</v>
      </c>
      <c r="AE23" s="3" t="str">
        <f t="shared" si="0"/>
        <v>A111</v>
      </c>
      <c r="AR23" s="8"/>
      <c r="AS23" s="3" t="s">
        <v>727</v>
      </c>
      <c r="AT23" s="10"/>
      <c r="AU23" s="3" t="s">
        <v>728</v>
      </c>
      <c r="AV23" s="14"/>
      <c r="BE23" s="8"/>
      <c r="BF23" s="3">
        <v>22</v>
      </c>
      <c r="BG23" s="3" t="s">
        <v>1177</v>
      </c>
      <c r="BH23" s="3" t="s">
        <v>1024</v>
      </c>
      <c r="BI23" s="3"/>
      <c r="BJ23" s="14"/>
      <c r="BK23" s="58">
        <v>7500</v>
      </c>
      <c r="BL23" s="8"/>
      <c r="BM23" s="3" t="s">
        <v>959</v>
      </c>
      <c r="BN23" s="3">
        <v>21</v>
      </c>
      <c r="BO23" s="10"/>
      <c r="BP23" s="3">
        <v>1971</v>
      </c>
      <c r="BQ23" s="14"/>
    </row>
    <row r="24" spans="1:69" x14ac:dyDescent="0.25">
      <c r="B24" s="8"/>
      <c r="C24" s="4">
        <v>1120</v>
      </c>
      <c r="D24" s="3" t="s">
        <v>519</v>
      </c>
      <c r="E24" s="9"/>
      <c r="F24" s="3" t="s">
        <v>1116</v>
      </c>
      <c r="G24" s="10"/>
      <c r="H24" s="3" t="s">
        <v>45</v>
      </c>
      <c r="I24" s="14"/>
      <c r="P24" s="8"/>
      <c r="Q24" s="5">
        <v>300</v>
      </c>
      <c r="R24" s="10"/>
      <c r="S24" s="3" t="s">
        <v>236</v>
      </c>
      <c r="T24" s="10"/>
      <c r="U24" s="3" t="s">
        <v>160</v>
      </c>
      <c r="V24" s="3" t="s">
        <v>161</v>
      </c>
      <c r="W24" s="14"/>
      <c r="X24" s="3"/>
      <c r="Y24" s="8"/>
      <c r="Z24" s="22" t="s">
        <v>386</v>
      </c>
      <c r="AA24" s="22">
        <v>11</v>
      </c>
      <c r="AB24" s="23">
        <v>1</v>
      </c>
      <c r="AC24" s="24" t="s">
        <v>409</v>
      </c>
      <c r="AD24" s="22">
        <v>20404</v>
      </c>
      <c r="AE24" s="3" t="str">
        <f t="shared" si="0"/>
        <v>A111</v>
      </c>
      <c r="AR24" s="8"/>
      <c r="AS24" s="3" t="s">
        <v>729</v>
      </c>
      <c r="AT24" s="10"/>
      <c r="AU24" s="3" t="s">
        <v>730</v>
      </c>
      <c r="AV24" s="14"/>
      <c r="BE24" s="8"/>
      <c r="BF24" s="3">
        <v>23</v>
      </c>
      <c r="BG24" s="3" t="s">
        <v>1006</v>
      </c>
      <c r="BH24" s="3" t="s">
        <v>957</v>
      </c>
      <c r="BI24" s="3"/>
      <c r="BJ24" s="14"/>
      <c r="BK24" s="58">
        <v>10000</v>
      </c>
      <c r="BL24" s="8"/>
      <c r="BM24" s="3" t="s">
        <v>962</v>
      </c>
      <c r="BN24" s="3">
        <v>22</v>
      </c>
      <c r="BO24" s="10"/>
      <c r="BP24" s="3">
        <v>1972</v>
      </c>
      <c r="BQ24" s="14"/>
    </row>
    <row r="25" spans="1:69" x14ac:dyDescent="0.25">
      <c r="B25" s="8"/>
      <c r="C25" s="4">
        <v>1120</v>
      </c>
      <c r="D25" s="3" t="s">
        <v>520</v>
      </c>
      <c r="E25" s="9"/>
      <c r="F25" s="3" t="s">
        <v>1117</v>
      </c>
      <c r="G25" s="10"/>
      <c r="H25" s="3" t="s">
        <v>110</v>
      </c>
      <c r="I25" s="14"/>
      <c r="P25" s="8"/>
      <c r="Q25" s="5">
        <v>320</v>
      </c>
      <c r="R25" s="10"/>
      <c r="S25" s="3" t="s">
        <v>237</v>
      </c>
      <c r="T25" s="10"/>
      <c r="U25" s="3" t="s">
        <v>162</v>
      </c>
      <c r="V25" s="3" t="s">
        <v>163</v>
      </c>
      <c r="W25" s="14"/>
      <c r="X25" s="3"/>
      <c r="Y25" s="8"/>
      <c r="Z25" s="22" t="s">
        <v>386</v>
      </c>
      <c r="AA25" s="22">
        <v>11</v>
      </c>
      <c r="AB25" s="23">
        <v>1</v>
      </c>
      <c r="AC25" s="24" t="s">
        <v>410</v>
      </c>
      <c r="AD25" s="22">
        <v>20405</v>
      </c>
      <c r="AE25" s="3" t="str">
        <f t="shared" si="0"/>
        <v>A111</v>
      </c>
      <c r="AR25" s="8"/>
      <c r="AS25" s="3" t="s">
        <v>731</v>
      </c>
      <c r="AT25" s="10"/>
      <c r="AU25" s="3" t="s">
        <v>732</v>
      </c>
      <c r="AV25" s="14"/>
      <c r="BE25" s="8"/>
      <c r="BF25" s="3">
        <v>24</v>
      </c>
      <c r="BG25" s="3" t="s">
        <v>1178</v>
      </c>
      <c r="BH25" s="3" t="s">
        <v>958</v>
      </c>
      <c r="BI25" s="3"/>
      <c r="BJ25" s="14"/>
      <c r="BK25" s="58">
        <v>15000</v>
      </c>
      <c r="BL25" s="8"/>
      <c r="BM25" s="3" t="s">
        <v>964</v>
      </c>
      <c r="BN25" s="3">
        <v>23</v>
      </c>
      <c r="BO25" s="10"/>
      <c r="BP25" s="3">
        <v>1973</v>
      </c>
      <c r="BQ25" s="14"/>
    </row>
    <row r="26" spans="1:69" x14ac:dyDescent="0.25">
      <c r="B26" s="8"/>
      <c r="C26" s="4">
        <v>1120</v>
      </c>
      <c r="D26" s="3" t="s">
        <v>521</v>
      </c>
      <c r="E26" s="9"/>
      <c r="F26" s="3" t="s">
        <v>1118</v>
      </c>
      <c r="G26" s="10"/>
      <c r="H26" s="3" t="s">
        <v>46</v>
      </c>
      <c r="I26" s="14"/>
      <c r="P26" s="8"/>
      <c r="Q26" s="5">
        <v>340</v>
      </c>
      <c r="R26" s="10"/>
      <c r="S26" s="3" t="s">
        <v>238</v>
      </c>
      <c r="T26" s="10"/>
      <c r="U26" s="3" t="s">
        <v>164</v>
      </c>
      <c r="V26" s="3" t="s">
        <v>165</v>
      </c>
      <c r="W26" s="14"/>
      <c r="X26" s="3"/>
      <c r="Y26" s="8"/>
      <c r="Z26" s="16" t="s">
        <v>386</v>
      </c>
      <c r="AA26" s="16">
        <v>12</v>
      </c>
      <c r="AB26" s="17"/>
      <c r="AC26" s="18" t="s">
        <v>411</v>
      </c>
      <c r="AD26" s="16"/>
      <c r="AE26" s="86" t="str">
        <f t="shared" si="0"/>
        <v>A12</v>
      </c>
      <c r="AR26" s="8"/>
      <c r="AS26" s="3" t="s">
        <v>733</v>
      </c>
      <c r="AT26" s="10"/>
      <c r="AU26" s="3" t="s">
        <v>734</v>
      </c>
      <c r="AV26" s="14"/>
      <c r="BE26" s="8"/>
      <c r="BF26" s="3">
        <v>25</v>
      </c>
      <c r="BG26" s="3" t="s">
        <v>961</v>
      </c>
      <c r="BH26" s="3" t="s">
        <v>960</v>
      </c>
      <c r="BI26" s="3"/>
      <c r="BJ26" s="14"/>
      <c r="BK26" s="58">
        <v>20000</v>
      </c>
      <c r="BL26" s="8"/>
      <c r="BM26" s="3" t="s">
        <v>1056</v>
      </c>
      <c r="BN26" s="3">
        <v>24</v>
      </c>
      <c r="BO26" s="10"/>
      <c r="BP26" s="3">
        <v>1974</v>
      </c>
      <c r="BQ26" s="14"/>
    </row>
    <row r="27" spans="1:69" x14ac:dyDescent="0.25">
      <c r="B27" s="8"/>
      <c r="C27" s="4">
        <v>1120</v>
      </c>
      <c r="D27" s="3" t="s">
        <v>522</v>
      </c>
      <c r="E27" s="9"/>
      <c r="F27" s="3" t="s">
        <v>1119</v>
      </c>
      <c r="G27" s="10"/>
      <c r="H27" s="3" t="s">
        <v>51</v>
      </c>
      <c r="I27" s="14"/>
      <c r="P27" s="8"/>
      <c r="Q27" s="5">
        <v>350</v>
      </c>
      <c r="R27" s="10"/>
      <c r="S27" s="3" t="s">
        <v>239</v>
      </c>
      <c r="T27" s="10"/>
      <c r="U27" s="3" t="s">
        <v>166</v>
      </c>
      <c r="V27" s="3" t="s">
        <v>167</v>
      </c>
      <c r="W27" s="14"/>
      <c r="X27" s="3"/>
      <c r="Y27" s="8"/>
      <c r="Z27" s="19" t="s">
        <v>386</v>
      </c>
      <c r="AA27" s="19">
        <v>12</v>
      </c>
      <c r="AB27" s="20">
        <v>1</v>
      </c>
      <c r="AC27" s="21" t="s">
        <v>412</v>
      </c>
      <c r="AD27" s="19"/>
      <c r="AE27" s="88" t="str">
        <f t="shared" si="0"/>
        <v>A121</v>
      </c>
      <c r="AR27" s="8"/>
      <c r="AS27" s="3" t="s">
        <v>735</v>
      </c>
      <c r="AT27" s="10"/>
      <c r="AU27" s="3" t="s">
        <v>736</v>
      </c>
      <c r="AV27" s="14"/>
      <c r="BE27" s="8"/>
      <c r="BF27" s="3">
        <v>26</v>
      </c>
      <c r="BG27" s="3" t="s">
        <v>1179</v>
      </c>
      <c r="BH27" s="3" t="s">
        <v>947</v>
      </c>
      <c r="BI27" s="3"/>
      <c r="BJ27" s="14"/>
      <c r="BK27" s="58">
        <v>25000</v>
      </c>
      <c r="BL27" s="8"/>
      <c r="BM27" s="3" t="s">
        <v>1057</v>
      </c>
      <c r="BN27" s="3">
        <v>25</v>
      </c>
      <c r="BO27" s="10"/>
      <c r="BP27" s="3">
        <v>1975</v>
      </c>
      <c r="BQ27" s="14"/>
    </row>
    <row r="28" spans="1:69" x14ac:dyDescent="0.25">
      <c r="B28" s="8"/>
      <c r="C28" s="4">
        <v>1120</v>
      </c>
      <c r="D28" s="3" t="s">
        <v>523</v>
      </c>
      <c r="E28" s="9"/>
      <c r="F28" s="3" t="s">
        <v>1120</v>
      </c>
      <c r="G28" s="10"/>
      <c r="H28" s="3" t="s">
        <v>111</v>
      </c>
      <c r="I28" s="14"/>
      <c r="P28" s="8"/>
      <c r="Q28" s="5">
        <v>375</v>
      </c>
      <c r="R28" s="10"/>
      <c r="S28" s="3" t="s">
        <v>240</v>
      </c>
      <c r="T28" s="10"/>
      <c r="U28" s="3" t="s">
        <v>168</v>
      </c>
      <c r="V28" s="3" t="s">
        <v>169</v>
      </c>
      <c r="W28" s="14"/>
      <c r="X28" s="3"/>
      <c r="Y28" s="8"/>
      <c r="Z28" s="22" t="s">
        <v>386</v>
      </c>
      <c r="AA28" s="22">
        <v>12</v>
      </c>
      <c r="AB28" s="23">
        <v>1</v>
      </c>
      <c r="AC28" s="24" t="s">
        <v>413</v>
      </c>
      <c r="AD28" s="22">
        <v>11105</v>
      </c>
      <c r="AE28" s="3" t="str">
        <f t="shared" si="0"/>
        <v>A121</v>
      </c>
      <c r="AR28" s="8"/>
      <c r="AS28" s="3" t="s">
        <v>737</v>
      </c>
      <c r="AT28" s="10"/>
      <c r="AU28" s="3" t="s">
        <v>738</v>
      </c>
      <c r="AV28" s="14"/>
      <c r="BE28" s="8"/>
      <c r="BF28" s="3">
        <v>27</v>
      </c>
      <c r="BG28" s="3" t="s">
        <v>1180</v>
      </c>
      <c r="BH28" s="3" t="s">
        <v>963</v>
      </c>
      <c r="BI28" s="3"/>
      <c r="BJ28" s="14"/>
      <c r="BL28" s="8"/>
      <c r="BM28" s="3" t="s">
        <v>1058</v>
      </c>
      <c r="BN28" s="3">
        <v>26</v>
      </c>
      <c r="BO28" s="10"/>
      <c r="BP28" s="3">
        <v>1976</v>
      </c>
      <c r="BQ28" s="14"/>
    </row>
    <row r="29" spans="1:69" x14ac:dyDescent="0.25">
      <c r="B29" s="8"/>
      <c r="C29" s="4">
        <v>1120</v>
      </c>
      <c r="D29" s="3" t="s">
        <v>524</v>
      </c>
      <c r="E29" s="9"/>
      <c r="F29" s="3" t="s">
        <v>1121</v>
      </c>
      <c r="G29" s="10"/>
      <c r="H29" s="3" t="s">
        <v>55</v>
      </c>
      <c r="I29" s="14"/>
      <c r="P29" s="8"/>
      <c r="Q29" s="5">
        <v>400</v>
      </c>
      <c r="R29" s="10"/>
      <c r="S29" s="3" t="s">
        <v>241</v>
      </c>
      <c r="T29" s="10"/>
      <c r="U29" s="3" t="s">
        <v>170</v>
      </c>
      <c r="V29" s="3" t="s">
        <v>171</v>
      </c>
      <c r="W29" s="14"/>
      <c r="X29" s="3"/>
      <c r="Y29" s="8"/>
      <c r="Z29" s="22" t="s">
        <v>386</v>
      </c>
      <c r="AA29" s="22">
        <v>12</v>
      </c>
      <c r="AB29" s="23">
        <v>1</v>
      </c>
      <c r="AC29" s="24" t="s">
        <v>414</v>
      </c>
      <c r="AD29" s="22">
        <v>11106</v>
      </c>
      <c r="AE29" s="3" t="str">
        <f t="shared" si="0"/>
        <v>A121</v>
      </c>
      <c r="AS29" s="26"/>
      <c r="AT29" s="8"/>
      <c r="AU29" s="3" t="s">
        <v>739</v>
      </c>
      <c r="AV29" s="14"/>
      <c r="BE29" s="8"/>
      <c r="BF29" s="3">
        <v>28</v>
      </c>
      <c r="BG29" s="3" t="s">
        <v>1181</v>
      </c>
      <c r="BH29" s="3" t="s">
        <v>965</v>
      </c>
      <c r="BI29" s="3"/>
      <c r="BJ29" s="14"/>
      <c r="BL29" s="8"/>
      <c r="BM29" s="3" t="s">
        <v>1059</v>
      </c>
      <c r="BN29" s="3">
        <v>27</v>
      </c>
      <c r="BO29" s="10"/>
      <c r="BP29" s="3">
        <v>1977</v>
      </c>
      <c r="BQ29" s="14"/>
    </row>
    <row r="30" spans="1:69" x14ac:dyDescent="0.25">
      <c r="B30" s="8"/>
      <c r="C30" s="4">
        <v>1120</v>
      </c>
      <c r="D30" s="3" t="s">
        <v>525</v>
      </c>
      <c r="E30" s="9"/>
      <c r="F30" s="3" t="s">
        <v>1122</v>
      </c>
      <c r="G30" s="10"/>
      <c r="H30" s="3" t="s">
        <v>47</v>
      </c>
      <c r="I30" s="14"/>
      <c r="P30" s="8"/>
      <c r="Q30" s="5">
        <v>450</v>
      </c>
      <c r="R30" s="10"/>
      <c r="S30" s="3" t="s">
        <v>242</v>
      </c>
      <c r="T30" s="10"/>
      <c r="U30" s="3" t="s">
        <v>172</v>
      </c>
      <c r="V30" s="3" t="s">
        <v>173</v>
      </c>
      <c r="W30" s="14"/>
      <c r="X30" s="3"/>
      <c r="Y30" s="8"/>
      <c r="Z30" s="22" t="s">
        <v>386</v>
      </c>
      <c r="AA30" s="22">
        <v>12</v>
      </c>
      <c r="AB30" s="23">
        <v>1</v>
      </c>
      <c r="AC30" s="24" t="s">
        <v>415</v>
      </c>
      <c r="AD30" s="22">
        <v>11606</v>
      </c>
      <c r="AE30" s="3" t="str">
        <f t="shared" si="0"/>
        <v>A121</v>
      </c>
      <c r="AT30" s="8"/>
      <c r="AU30" s="3" t="s">
        <v>740</v>
      </c>
      <c r="AV30" s="14"/>
      <c r="BE30" s="8"/>
      <c r="BF30" s="3">
        <v>29</v>
      </c>
      <c r="BG30" s="3" t="s">
        <v>1182</v>
      </c>
      <c r="BH30" s="3" t="s">
        <v>966</v>
      </c>
      <c r="BI30" s="3"/>
      <c r="BJ30" s="14"/>
      <c r="BL30" s="8"/>
      <c r="BM30" s="3" t="s">
        <v>1060</v>
      </c>
      <c r="BN30" s="3">
        <v>28</v>
      </c>
      <c r="BO30" s="10"/>
      <c r="BP30" s="3">
        <v>1978</v>
      </c>
      <c r="BQ30" s="14"/>
    </row>
    <row r="31" spans="1:69" x14ac:dyDescent="0.25">
      <c r="B31" s="8"/>
      <c r="C31" s="4">
        <v>1120</v>
      </c>
      <c r="D31" s="3" t="s">
        <v>526</v>
      </c>
      <c r="E31" s="9"/>
      <c r="F31" s="3" t="s">
        <v>1123</v>
      </c>
      <c r="G31" s="10"/>
      <c r="H31" s="3" t="s">
        <v>112</v>
      </c>
      <c r="I31" s="14"/>
      <c r="P31" s="8"/>
      <c r="Q31" s="5">
        <v>500</v>
      </c>
      <c r="R31" s="10"/>
      <c r="S31" s="3" t="s">
        <v>243</v>
      </c>
      <c r="T31" s="10"/>
      <c r="U31" s="3" t="s">
        <v>174</v>
      </c>
      <c r="V31" s="3" t="s">
        <v>175</v>
      </c>
      <c r="W31" s="14"/>
      <c r="X31" s="3"/>
      <c r="Y31" s="8"/>
      <c r="Z31" s="22" t="s">
        <v>386</v>
      </c>
      <c r="AA31" s="22">
        <v>12</v>
      </c>
      <c r="AB31" s="23">
        <v>1</v>
      </c>
      <c r="AC31" s="24" t="s">
        <v>416</v>
      </c>
      <c r="AD31" s="22">
        <v>11607</v>
      </c>
      <c r="AE31" s="3" t="str">
        <f t="shared" si="0"/>
        <v>A121</v>
      </c>
      <c r="AT31" s="8"/>
      <c r="AU31" s="3" t="s">
        <v>741</v>
      </c>
      <c r="AV31" s="14"/>
      <c r="BE31" s="8"/>
      <c r="BF31" s="3">
        <v>30</v>
      </c>
      <c r="BG31" s="3" t="s">
        <v>1183</v>
      </c>
      <c r="BH31" s="3" t="s">
        <v>967</v>
      </c>
      <c r="BI31" s="3"/>
      <c r="BJ31" s="14"/>
      <c r="BL31" s="8"/>
      <c r="BM31" s="3" t="s">
        <v>1061</v>
      </c>
      <c r="BN31" s="3">
        <v>29</v>
      </c>
      <c r="BO31" s="10"/>
      <c r="BP31" s="3">
        <v>1979</v>
      </c>
      <c r="BQ31" s="14"/>
    </row>
    <row r="32" spans="1:69" x14ac:dyDescent="0.25">
      <c r="B32" s="8"/>
      <c r="C32" s="4">
        <v>1130</v>
      </c>
      <c r="D32" s="3" t="s">
        <v>527</v>
      </c>
      <c r="E32" s="9"/>
      <c r="F32" s="3" t="s">
        <v>1124</v>
      </c>
      <c r="G32" s="10"/>
      <c r="H32" s="3" t="s">
        <v>113</v>
      </c>
      <c r="I32" s="14"/>
      <c r="P32" s="8"/>
      <c r="Q32" s="5">
        <v>600</v>
      </c>
      <c r="R32" s="10"/>
      <c r="S32" s="3" t="s">
        <v>244</v>
      </c>
      <c r="T32" s="10"/>
      <c r="U32" s="3" t="s">
        <v>176</v>
      </c>
      <c r="V32" s="3" t="s">
        <v>177</v>
      </c>
      <c r="W32" s="14"/>
      <c r="X32" s="3"/>
      <c r="Y32" s="8"/>
      <c r="Z32" s="22" t="s">
        <v>386</v>
      </c>
      <c r="AA32" s="22">
        <v>12</v>
      </c>
      <c r="AB32" s="23">
        <v>1</v>
      </c>
      <c r="AC32" s="24" t="s">
        <v>417</v>
      </c>
      <c r="AD32" s="22">
        <v>11740</v>
      </c>
      <c r="AE32" s="3" t="str">
        <f t="shared" si="0"/>
        <v>A121</v>
      </c>
      <c r="AT32" s="8"/>
      <c r="AU32" s="3" t="s">
        <v>742</v>
      </c>
      <c r="AV32" s="14"/>
      <c r="BE32" s="8"/>
      <c r="BF32" s="3">
        <v>31</v>
      </c>
      <c r="BG32" s="3" t="s">
        <v>1184</v>
      </c>
      <c r="BH32" s="3" t="s">
        <v>968</v>
      </c>
      <c r="BI32" s="3"/>
      <c r="BJ32" s="14"/>
      <c r="BL32" s="8"/>
      <c r="BM32" s="3" t="s">
        <v>1062</v>
      </c>
      <c r="BN32" s="3">
        <v>30</v>
      </c>
      <c r="BO32" s="10"/>
      <c r="BP32" s="3">
        <v>1980</v>
      </c>
      <c r="BQ32" s="14"/>
    </row>
    <row r="33" spans="2:69" x14ac:dyDescent="0.25">
      <c r="B33" s="8"/>
      <c r="C33" s="4">
        <v>1130</v>
      </c>
      <c r="D33" s="3" t="s">
        <v>528</v>
      </c>
      <c r="E33" s="9"/>
      <c r="F33" s="3" t="s">
        <v>1125</v>
      </c>
      <c r="G33" s="10"/>
      <c r="H33" s="3" t="s">
        <v>114</v>
      </c>
      <c r="I33" s="14"/>
      <c r="P33" s="8"/>
      <c r="Q33" s="5">
        <v>700</v>
      </c>
      <c r="R33" s="10"/>
      <c r="S33" s="3" t="s">
        <v>245</v>
      </c>
      <c r="T33" s="10"/>
      <c r="U33" s="3" t="s">
        <v>178</v>
      </c>
      <c r="V33" s="3" t="s">
        <v>179</v>
      </c>
      <c r="W33" s="14"/>
      <c r="X33" s="3"/>
      <c r="Y33" s="8"/>
      <c r="Z33" s="22" t="s">
        <v>386</v>
      </c>
      <c r="AA33" s="22">
        <v>12</v>
      </c>
      <c r="AB33" s="23">
        <v>1</v>
      </c>
      <c r="AC33" s="24" t="s">
        <v>418</v>
      </c>
      <c r="AD33" s="22">
        <v>12755</v>
      </c>
      <c r="AE33" s="3" t="str">
        <f t="shared" si="0"/>
        <v>A121</v>
      </c>
      <c r="AT33" s="8"/>
      <c r="AU33" s="3" t="s">
        <v>743</v>
      </c>
      <c r="AV33" s="14"/>
      <c r="BE33" s="8"/>
      <c r="BF33" s="3">
        <v>32</v>
      </c>
      <c r="BG33" s="3" t="s">
        <v>1185</v>
      </c>
      <c r="BH33" s="3" t="s">
        <v>969</v>
      </c>
      <c r="BI33" s="3"/>
      <c r="BJ33" s="14"/>
      <c r="BL33" s="8"/>
      <c r="BM33" s="3" t="s">
        <v>1063</v>
      </c>
      <c r="BN33" s="3">
        <v>31</v>
      </c>
      <c r="BO33" s="10"/>
      <c r="BP33" s="3">
        <v>1981</v>
      </c>
      <c r="BQ33" s="14"/>
    </row>
    <row r="34" spans="2:69" x14ac:dyDescent="0.25">
      <c r="B34" s="8"/>
      <c r="C34" s="4">
        <v>1130</v>
      </c>
      <c r="D34" s="3" t="s">
        <v>529</v>
      </c>
      <c r="E34" s="10"/>
      <c r="F34" s="3" t="s">
        <v>1126</v>
      </c>
      <c r="G34" s="10"/>
      <c r="H34" s="3" t="s">
        <v>48</v>
      </c>
      <c r="I34" s="14"/>
      <c r="Q34" s="26"/>
      <c r="S34" s="26"/>
      <c r="T34" s="8"/>
      <c r="U34" s="3" t="s">
        <v>180</v>
      </c>
      <c r="V34" s="3" t="s">
        <v>181</v>
      </c>
      <c r="W34" s="14"/>
      <c r="X34" s="3"/>
      <c r="Y34" s="8"/>
      <c r="Z34" s="22" t="s">
        <v>386</v>
      </c>
      <c r="AA34" s="22">
        <v>12</v>
      </c>
      <c r="AB34" s="23">
        <v>1</v>
      </c>
      <c r="AC34" s="24" t="s">
        <v>419</v>
      </c>
      <c r="AD34" s="22">
        <v>14607</v>
      </c>
      <c r="AE34" s="3" t="str">
        <f t="shared" si="0"/>
        <v>A121</v>
      </c>
      <c r="AT34" s="8"/>
      <c r="AU34" s="3" t="s">
        <v>744</v>
      </c>
      <c r="AV34" s="14"/>
      <c r="BE34" s="8"/>
      <c r="BF34" s="3">
        <v>33</v>
      </c>
      <c r="BG34" s="3" t="s">
        <v>1186</v>
      </c>
      <c r="BH34" s="3" t="s">
        <v>970</v>
      </c>
      <c r="BI34" s="3"/>
      <c r="BJ34" s="14"/>
      <c r="BL34" s="8"/>
      <c r="BM34" s="3" t="s">
        <v>1064</v>
      </c>
      <c r="BN34" s="3">
        <v>32</v>
      </c>
      <c r="BO34" s="10"/>
      <c r="BP34" s="3">
        <v>1982</v>
      </c>
      <c r="BQ34" s="14"/>
    </row>
    <row r="35" spans="2:69" x14ac:dyDescent="0.25">
      <c r="B35" s="8"/>
      <c r="C35" s="4">
        <v>1140</v>
      </c>
      <c r="D35" s="3" t="s">
        <v>745</v>
      </c>
      <c r="E35" s="10"/>
      <c r="F35" s="3" t="s">
        <v>1127</v>
      </c>
      <c r="G35" s="10"/>
      <c r="H35" s="3" t="s">
        <v>746</v>
      </c>
      <c r="I35" s="14"/>
      <c r="T35" s="8"/>
      <c r="U35" s="3" t="s">
        <v>747</v>
      </c>
      <c r="V35" s="3" t="s">
        <v>748</v>
      </c>
      <c r="W35" s="14"/>
      <c r="X35" s="3"/>
      <c r="Y35" s="8"/>
      <c r="Z35" s="22" t="s">
        <v>386</v>
      </c>
      <c r="AA35" s="22">
        <v>12</v>
      </c>
      <c r="AB35" s="23">
        <v>1</v>
      </c>
      <c r="AC35" s="24" t="s">
        <v>749</v>
      </c>
      <c r="AD35" s="22">
        <v>14608</v>
      </c>
      <c r="AE35" s="3" t="str">
        <f t="shared" si="0"/>
        <v>A121</v>
      </c>
      <c r="AT35" s="8"/>
      <c r="AU35" s="3" t="s">
        <v>750</v>
      </c>
      <c r="AV35" s="14"/>
      <c r="BE35" s="8"/>
      <c r="BF35" s="3">
        <v>34</v>
      </c>
      <c r="BG35" s="3" t="s">
        <v>1187</v>
      </c>
      <c r="BH35" s="3" t="s">
        <v>971</v>
      </c>
      <c r="BI35" s="3"/>
      <c r="BJ35" s="14"/>
      <c r="BL35" s="8"/>
      <c r="BM35" s="3" t="s">
        <v>1065</v>
      </c>
      <c r="BN35" s="3">
        <v>33</v>
      </c>
      <c r="BO35" s="10"/>
      <c r="BP35" s="3">
        <v>1983</v>
      </c>
      <c r="BQ35" s="14"/>
    </row>
    <row r="36" spans="2:69" x14ac:dyDescent="0.25">
      <c r="B36" s="8"/>
      <c r="C36" s="4">
        <v>1140</v>
      </c>
      <c r="D36" s="3" t="s">
        <v>751</v>
      </c>
      <c r="E36" s="10"/>
      <c r="F36" s="3" t="s">
        <v>1128</v>
      </c>
      <c r="G36" s="10"/>
      <c r="H36" s="3" t="s">
        <v>752</v>
      </c>
      <c r="I36" s="14"/>
      <c r="T36" s="8"/>
      <c r="U36" s="3" t="s">
        <v>753</v>
      </c>
      <c r="V36" s="3" t="s">
        <v>754</v>
      </c>
      <c r="W36" s="14"/>
      <c r="X36" s="3"/>
      <c r="Y36" s="8"/>
      <c r="Z36" s="22" t="s">
        <v>386</v>
      </c>
      <c r="AA36" s="22">
        <v>12</v>
      </c>
      <c r="AB36" s="23">
        <v>1</v>
      </c>
      <c r="AC36" s="24" t="s">
        <v>755</v>
      </c>
      <c r="AD36" s="22">
        <v>14609</v>
      </c>
      <c r="AE36" s="3" t="str">
        <f t="shared" si="0"/>
        <v>A121</v>
      </c>
      <c r="AT36" s="8"/>
      <c r="AU36" s="3" t="s">
        <v>756</v>
      </c>
      <c r="AV36" s="14"/>
      <c r="BE36" s="8"/>
      <c r="BF36" s="3">
        <v>35</v>
      </c>
      <c r="BG36" s="3" t="s">
        <v>1188</v>
      </c>
      <c r="BH36" s="3" t="s">
        <v>972</v>
      </c>
      <c r="BI36" s="3"/>
      <c r="BJ36" s="14"/>
      <c r="BL36" s="8"/>
      <c r="BM36" s="3" t="s">
        <v>1005</v>
      </c>
      <c r="BN36" s="3">
        <v>34</v>
      </c>
      <c r="BO36" s="10"/>
      <c r="BP36" s="3">
        <v>1984</v>
      </c>
      <c r="BQ36" s="14"/>
    </row>
    <row r="37" spans="2:69" x14ac:dyDescent="0.25">
      <c r="B37" s="8"/>
      <c r="C37" s="4">
        <v>1140</v>
      </c>
      <c r="D37" s="3" t="s">
        <v>757</v>
      </c>
      <c r="E37" s="10"/>
      <c r="F37" s="3" t="s">
        <v>1129</v>
      </c>
      <c r="G37" s="10"/>
      <c r="H37" s="3" t="s">
        <v>758</v>
      </c>
      <c r="I37" s="14"/>
      <c r="T37" s="8"/>
      <c r="U37" s="3" t="s">
        <v>759</v>
      </c>
      <c r="V37" s="3" t="s">
        <v>760</v>
      </c>
      <c r="W37" s="14"/>
      <c r="X37" s="3"/>
      <c r="Y37" s="8"/>
      <c r="Z37" s="22" t="s">
        <v>386</v>
      </c>
      <c r="AA37" s="22">
        <v>12</v>
      </c>
      <c r="AB37" s="23">
        <v>1</v>
      </c>
      <c r="AC37" s="24" t="s">
        <v>761</v>
      </c>
      <c r="AD37" s="22">
        <v>14610</v>
      </c>
      <c r="AE37" s="3" t="str">
        <f t="shared" si="0"/>
        <v>A121</v>
      </c>
      <c r="AT37" s="8"/>
      <c r="AU37" s="3" t="s">
        <v>762</v>
      </c>
      <c r="AV37" s="14"/>
      <c r="BE37" s="8"/>
      <c r="BF37" s="3">
        <v>36</v>
      </c>
      <c r="BG37" s="3" t="s">
        <v>980</v>
      </c>
      <c r="BH37" s="3" t="s">
        <v>932</v>
      </c>
      <c r="BI37" s="3"/>
      <c r="BJ37" s="14"/>
      <c r="BL37" s="8"/>
      <c r="BM37" s="3" t="s">
        <v>1066</v>
      </c>
      <c r="BN37" s="3">
        <v>35</v>
      </c>
      <c r="BO37" s="10"/>
      <c r="BP37" s="3">
        <v>1985</v>
      </c>
      <c r="BQ37" s="14"/>
    </row>
    <row r="38" spans="2:69" x14ac:dyDescent="0.25">
      <c r="B38" s="8"/>
      <c r="C38" s="4">
        <v>1140</v>
      </c>
      <c r="D38" s="3" t="s">
        <v>763</v>
      </c>
      <c r="E38" s="10"/>
      <c r="F38" s="3" t="s">
        <v>1130</v>
      </c>
      <c r="G38" s="10"/>
      <c r="H38" s="3" t="s">
        <v>764</v>
      </c>
      <c r="I38" s="14"/>
      <c r="T38" s="8"/>
      <c r="U38" s="3" t="s">
        <v>765</v>
      </c>
      <c r="V38" s="3" t="s">
        <v>766</v>
      </c>
      <c r="W38" s="14"/>
      <c r="X38" s="3"/>
      <c r="Y38" s="8"/>
      <c r="Z38" s="22" t="s">
        <v>386</v>
      </c>
      <c r="AA38" s="22">
        <v>12</v>
      </c>
      <c r="AB38" s="23">
        <v>1</v>
      </c>
      <c r="AC38" s="24" t="s">
        <v>767</v>
      </c>
      <c r="AD38" s="22">
        <v>14611</v>
      </c>
      <c r="AE38" s="3" t="str">
        <f t="shared" si="0"/>
        <v>A121</v>
      </c>
      <c r="AT38" s="8"/>
      <c r="AU38" s="3" t="s">
        <v>768</v>
      </c>
      <c r="AV38" s="14"/>
      <c r="BE38" s="8"/>
      <c r="BF38" s="3">
        <v>37</v>
      </c>
      <c r="BG38" s="3" t="s">
        <v>1189</v>
      </c>
      <c r="BH38" s="3" t="s">
        <v>973</v>
      </c>
      <c r="BI38" s="3"/>
      <c r="BJ38" s="14"/>
      <c r="BM38" s="57"/>
      <c r="BN38" s="57"/>
      <c r="BO38" s="8"/>
      <c r="BP38" s="3">
        <v>1986</v>
      </c>
      <c r="BQ38" s="14"/>
    </row>
    <row r="39" spans="2:69" x14ac:dyDescent="0.25">
      <c r="B39" s="8"/>
      <c r="C39" s="4">
        <v>1140</v>
      </c>
      <c r="D39" s="3" t="s">
        <v>769</v>
      </c>
      <c r="E39" s="10"/>
      <c r="F39" s="3" t="s">
        <v>1131</v>
      </c>
      <c r="G39" s="10"/>
      <c r="H39" s="3" t="s">
        <v>770</v>
      </c>
      <c r="I39" s="14"/>
      <c r="T39" s="8"/>
      <c r="U39" s="3" t="s">
        <v>771</v>
      </c>
      <c r="V39" s="3" t="s">
        <v>772</v>
      </c>
      <c r="W39" s="14"/>
      <c r="X39" s="3"/>
      <c r="Y39" s="8"/>
      <c r="Z39" s="22" t="s">
        <v>386</v>
      </c>
      <c r="AA39" s="22">
        <v>12</v>
      </c>
      <c r="AB39" s="23">
        <v>1</v>
      </c>
      <c r="AC39" s="24" t="s">
        <v>773</v>
      </c>
      <c r="AD39" s="22">
        <v>15429</v>
      </c>
      <c r="AE39" s="3" t="str">
        <f t="shared" si="0"/>
        <v>A121</v>
      </c>
      <c r="AT39" s="8"/>
      <c r="AU39" s="3" t="s">
        <v>774</v>
      </c>
      <c r="AV39" s="14"/>
      <c r="BE39" s="8"/>
      <c r="BF39" s="3">
        <v>38</v>
      </c>
      <c r="BG39" s="3" t="s">
        <v>1190</v>
      </c>
      <c r="BH39" s="3" t="s">
        <v>974</v>
      </c>
      <c r="BI39" s="3"/>
      <c r="BJ39" s="14"/>
      <c r="BL39" s="8"/>
      <c r="BM39" s="3" t="s">
        <v>1067</v>
      </c>
      <c r="BN39" s="3">
        <v>24</v>
      </c>
      <c r="BO39" s="10"/>
      <c r="BP39" s="3">
        <v>1987</v>
      </c>
      <c r="BQ39" s="14"/>
    </row>
    <row r="40" spans="2:69" x14ac:dyDescent="0.25">
      <c r="B40" s="8"/>
      <c r="C40" s="4">
        <v>1150</v>
      </c>
      <c r="D40" s="3" t="s">
        <v>775</v>
      </c>
      <c r="E40" s="10"/>
      <c r="F40" s="3" t="s">
        <v>1132</v>
      </c>
      <c r="G40" s="10"/>
      <c r="H40" s="3" t="s">
        <v>776</v>
      </c>
      <c r="I40" s="14"/>
      <c r="T40" s="8"/>
      <c r="U40" s="3" t="s">
        <v>777</v>
      </c>
      <c r="V40" s="3" t="s">
        <v>778</v>
      </c>
      <c r="W40" s="14"/>
      <c r="X40" s="3"/>
      <c r="Y40" s="8"/>
      <c r="Z40" s="22" t="s">
        <v>386</v>
      </c>
      <c r="AA40" s="22">
        <v>12</v>
      </c>
      <c r="AB40" s="23">
        <v>1</v>
      </c>
      <c r="AC40" s="24" t="s">
        <v>779</v>
      </c>
      <c r="AD40" s="22">
        <v>38435</v>
      </c>
      <c r="AE40" s="3" t="str">
        <f t="shared" si="0"/>
        <v>A121</v>
      </c>
      <c r="AT40" s="8"/>
      <c r="AU40" s="3" t="s">
        <v>780</v>
      </c>
      <c r="AV40" s="14"/>
      <c r="BE40" s="8"/>
      <c r="BF40" s="3">
        <v>39</v>
      </c>
      <c r="BG40" s="3" t="s">
        <v>1191</v>
      </c>
      <c r="BH40" s="3" t="s">
        <v>976</v>
      </c>
      <c r="BI40" s="3"/>
      <c r="BJ40" s="14"/>
      <c r="BL40" s="8"/>
      <c r="BM40" s="3" t="s">
        <v>1068</v>
      </c>
      <c r="BN40" s="3">
        <v>20</v>
      </c>
      <c r="BO40" s="10"/>
      <c r="BP40" s="3">
        <v>1988</v>
      </c>
      <c r="BQ40" s="14"/>
    </row>
    <row r="41" spans="2:69" x14ac:dyDescent="0.25">
      <c r="B41" s="8"/>
      <c r="C41" s="4">
        <v>1150</v>
      </c>
      <c r="D41" s="3" t="s">
        <v>781</v>
      </c>
      <c r="E41" s="10"/>
      <c r="F41" s="3" t="s">
        <v>1133</v>
      </c>
      <c r="G41" s="10"/>
      <c r="H41" s="3" t="s">
        <v>782</v>
      </c>
      <c r="I41" s="14"/>
      <c r="T41" s="8"/>
      <c r="U41" s="3" t="s">
        <v>783</v>
      </c>
      <c r="V41" s="3" t="s">
        <v>784</v>
      </c>
      <c r="W41" s="14"/>
      <c r="X41" s="3"/>
      <c r="Y41" s="8"/>
      <c r="Z41" s="22" t="s">
        <v>386</v>
      </c>
      <c r="AA41" s="22">
        <v>12</v>
      </c>
      <c r="AB41" s="23">
        <v>1</v>
      </c>
      <c r="AC41" s="24" t="s">
        <v>785</v>
      </c>
      <c r="AD41" s="22">
        <v>17483</v>
      </c>
      <c r="AE41" s="3" t="str">
        <f t="shared" si="0"/>
        <v>A121</v>
      </c>
      <c r="AT41" s="8"/>
      <c r="AU41" s="3" t="s">
        <v>786</v>
      </c>
      <c r="AV41" s="14"/>
      <c r="BE41" s="8"/>
      <c r="BF41" s="3">
        <v>40</v>
      </c>
      <c r="BG41" s="3" t="s">
        <v>948</v>
      </c>
      <c r="BH41" s="3" t="s">
        <v>977</v>
      </c>
      <c r="BI41" s="3"/>
      <c r="BJ41" s="14"/>
      <c r="BL41" s="8"/>
      <c r="BM41" s="3" t="s">
        <v>1069</v>
      </c>
      <c r="BN41" s="3">
        <v>20</v>
      </c>
      <c r="BO41" s="10"/>
      <c r="BP41" s="3">
        <v>1989</v>
      </c>
      <c r="BQ41" s="14"/>
    </row>
    <row r="42" spans="2:69" x14ac:dyDescent="0.25">
      <c r="B42" s="8"/>
      <c r="C42" s="4">
        <v>1150</v>
      </c>
      <c r="D42" s="3" t="s">
        <v>787</v>
      </c>
      <c r="E42" s="10"/>
      <c r="F42" s="3" t="s">
        <v>1134</v>
      </c>
      <c r="G42" s="10"/>
      <c r="H42" s="3" t="s">
        <v>788</v>
      </c>
      <c r="I42" s="14"/>
      <c r="T42" s="8"/>
      <c r="U42" s="3" t="s">
        <v>789</v>
      </c>
      <c r="V42" s="3" t="s">
        <v>790</v>
      </c>
      <c r="W42" s="14"/>
      <c r="X42" s="3"/>
      <c r="Y42" s="8"/>
      <c r="Z42" s="19" t="s">
        <v>386</v>
      </c>
      <c r="AA42" s="19">
        <v>12</v>
      </c>
      <c r="AB42" s="20">
        <v>2</v>
      </c>
      <c r="AC42" s="21" t="s">
        <v>791</v>
      </c>
      <c r="AD42" s="19"/>
      <c r="AE42" s="88" t="str">
        <f t="shared" si="0"/>
        <v>A122</v>
      </c>
      <c r="AT42" s="8"/>
      <c r="AU42" s="3" t="s">
        <v>792</v>
      </c>
      <c r="AV42" s="14"/>
      <c r="BE42" s="8"/>
      <c r="BF42" s="3">
        <v>41</v>
      </c>
      <c r="BG42" s="3" t="s">
        <v>1192</v>
      </c>
      <c r="BH42" s="3" t="s">
        <v>978</v>
      </c>
      <c r="BI42" s="3"/>
      <c r="BJ42" s="14"/>
      <c r="BL42" s="8"/>
      <c r="BM42" s="3" t="s">
        <v>1070</v>
      </c>
      <c r="BN42" s="3">
        <v>16</v>
      </c>
      <c r="BO42" s="10"/>
      <c r="BP42" s="3">
        <v>1990</v>
      </c>
      <c r="BQ42" s="14"/>
    </row>
    <row r="43" spans="2:69" x14ac:dyDescent="0.25">
      <c r="B43" s="8"/>
      <c r="C43" s="4">
        <v>1150</v>
      </c>
      <c r="D43" s="3" t="s">
        <v>793</v>
      </c>
      <c r="E43" s="10"/>
      <c r="F43" s="3" t="s">
        <v>1135</v>
      </c>
      <c r="G43" s="10"/>
      <c r="H43" s="3" t="s">
        <v>794</v>
      </c>
      <c r="I43" s="14"/>
      <c r="T43" s="8"/>
      <c r="U43" s="3" t="s">
        <v>795</v>
      </c>
      <c r="V43" s="3" t="s">
        <v>796</v>
      </c>
      <c r="W43" s="14"/>
      <c r="X43" s="3"/>
      <c r="Y43" s="8"/>
      <c r="Z43" s="22" t="s">
        <v>386</v>
      </c>
      <c r="AA43" s="22">
        <v>12</v>
      </c>
      <c r="AB43" s="23">
        <v>2</v>
      </c>
      <c r="AC43" s="24" t="s">
        <v>797</v>
      </c>
      <c r="AD43" s="22">
        <v>10382</v>
      </c>
      <c r="AE43" s="3" t="str">
        <f t="shared" si="0"/>
        <v>A122</v>
      </c>
      <c r="AT43" s="8"/>
      <c r="AU43" s="3" t="s">
        <v>798</v>
      </c>
      <c r="AV43" s="14"/>
      <c r="BE43" s="8"/>
      <c r="BF43" s="3">
        <v>42</v>
      </c>
      <c r="BG43" s="3" t="s">
        <v>986</v>
      </c>
      <c r="BH43" s="3" t="s">
        <v>1025</v>
      </c>
      <c r="BI43" s="3"/>
      <c r="BJ43" s="14"/>
      <c r="BL43" s="8"/>
      <c r="BM43" s="3" t="s">
        <v>1071</v>
      </c>
      <c r="BN43" s="3">
        <v>22</v>
      </c>
      <c r="BO43" s="10"/>
      <c r="BP43" s="3">
        <v>1991</v>
      </c>
      <c r="BQ43" s="14"/>
    </row>
    <row r="44" spans="2:69" x14ac:dyDescent="0.25">
      <c r="B44" s="8"/>
      <c r="C44" s="4">
        <v>1150</v>
      </c>
      <c r="D44" s="3" t="s">
        <v>799</v>
      </c>
      <c r="E44" s="10"/>
      <c r="F44" s="3" t="s">
        <v>1136</v>
      </c>
      <c r="G44" s="10"/>
      <c r="H44" s="3" t="s">
        <v>800</v>
      </c>
      <c r="I44" s="14"/>
      <c r="T44" s="8"/>
      <c r="U44" s="3" t="s">
        <v>801</v>
      </c>
      <c r="V44" s="3" t="s">
        <v>802</v>
      </c>
      <c r="W44" s="14"/>
      <c r="X44" s="3"/>
      <c r="Y44" s="8"/>
      <c r="Z44" s="22" t="s">
        <v>386</v>
      </c>
      <c r="AA44" s="22">
        <v>12</v>
      </c>
      <c r="AB44" s="23">
        <v>2</v>
      </c>
      <c r="AC44" s="24" t="s">
        <v>803</v>
      </c>
      <c r="AD44" s="22">
        <v>10383</v>
      </c>
      <c r="AE44" s="3" t="str">
        <f t="shared" si="0"/>
        <v>A122</v>
      </c>
      <c r="AT44" s="8"/>
      <c r="AU44" s="3" t="s">
        <v>804</v>
      </c>
      <c r="AV44" s="14"/>
      <c r="BE44" s="8"/>
      <c r="BF44" s="3">
        <v>43</v>
      </c>
      <c r="BG44" s="3" t="s">
        <v>1193</v>
      </c>
      <c r="BH44" s="3" t="s">
        <v>1026</v>
      </c>
      <c r="BI44" s="3"/>
      <c r="BJ44" s="14"/>
      <c r="BL44" s="8"/>
      <c r="BM44" s="3" t="s">
        <v>1072</v>
      </c>
      <c r="BN44" s="3">
        <v>21</v>
      </c>
      <c r="BO44" s="10"/>
      <c r="BP44" s="3">
        <v>1992</v>
      </c>
      <c r="BQ44" s="14"/>
    </row>
    <row r="45" spans="2:69" x14ac:dyDescent="0.25">
      <c r="B45" s="8"/>
      <c r="C45" s="4">
        <v>1150</v>
      </c>
      <c r="D45" s="3" t="s">
        <v>805</v>
      </c>
      <c r="E45" s="10"/>
      <c r="F45" s="3" t="s">
        <v>1137</v>
      </c>
      <c r="G45" s="10"/>
      <c r="H45" s="3" t="s">
        <v>806</v>
      </c>
      <c r="I45" s="14"/>
      <c r="T45" s="8"/>
      <c r="U45" s="3" t="s">
        <v>807</v>
      </c>
      <c r="V45" s="3" t="s">
        <v>808</v>
      </c>
      <c r="W45" s="14"/>
      <c r="X45" s="3"/>
      <c r="Y45" s="8"/>
      <c r="Z45" s="22" t="s">
        <v>386</v>
      </c>
      <c r="AA45" s="22">
        <v>12</v>
      </c>
      <c r="AB45" s="23">
        <v>2</v>
      </c>
      <c r="AC45" s="24" t="s">
        <v>809</v>
      </c>
      <c r="AD45" s="22">
        <v>10664</v>
      </c>
      <c r="AE45" s="3" t="str">
        <f t="shared" si="0"/>
        <v>A122</v>
      </c>
      <c r="AT45" s="8"/>
      <c r="AU45" s="3" t="s">
        <v>810</v>
      </c>
      <c r="AV45" s="14"/>
      <c r="BE45" s="8"/>
      <c r="BF45" s="3">
        <v>44</v>
      </c>
      <c r="BG45" s="3" t="s">
        <v>1194</v>
      </c>
      <c r="BH45" s="3" t="s">
        <v>979</v>
      </c>
      <c r="BI45" s="3"/>
      <c r="BJ45" s="14"/>
      <c r="BL45" s="8"/>
      <c r="BM45" s="3" t="s">
        <v>1073</v>
      </c>
      <c r="BN45" s="3">
        <v>22</v>
      </c>
      <c r="BO45" s="10"/>
      <c r="BP45" s="3">
        <v>1993</v>
      </c>
      <c r="BQ45" s="14"/>
    </row>
    <row r="46" spans="2:69" x14ac:dyDescent="0.25">
      <c r="B46" s="8"/>
      <c r="C46" s="4">
        <v>1150</v>
      </c>
      <c r="D46" s="3" t="s">
        <v>811</v>
      </c>
      <c r="E46" s="10"/>
      <c r="F46" s="3" t="s">
        <v>1138</v>
      </c>
      <c r="G46" s="14"/>
      <c r="H46" s="26"/>
      <c r="T46" s="8"/>
      <c r="U46" s="3" t="s">
        <v>812</v>
      </c>
      <c r="V46" s="3" t="s">
        <v>813</v>
      </c>
      <c r="W46" s="14"/>
      <c r="X46" s="3"/>
      <c r="Y46" s="8"/>
      <c r="Z46" s="22" t="s">
        <v>386</v>
      </c>
      <c r="AA46" s="22">
        <v>12</v>
      </c>
      <c r="AB46" s="23">
        <v>2</v>
      </c>
      <c r="AC46" s="24" t="s">
        <v>814</v>
      </c>
      <c r="AD46" s="22">
        <v>10667</v>
      </c>
      <c r="AE46" s="3" t="str">
        <f t="shared" si="0"/>
        <v>A122</v>
      </c>
      <c r="AT46" s="8"/>
      <c r="AU46" s="3" t="s">
        <v>815</v>
      </c>
      <c r="AV46" s="14"/>
      <c r="BE46" s="8"/>
      <c r="BF46" s="3">
        <v>45</v>
      </c>
      <c r="BG46" s="3" t="s">
        <v>1195</v>
      </c>
      <c r="BH46" s="3" t="s">
        <v>981</v>
      </c>
      <c r="BI46" s="3"/>
      <c r="BJ46" s="14"/>
      <c r="BL46" s="8"/>
      <c r="BM46" s="3" t="s">
        <v>1074</v>
      </c>
      <c r="BN46" s="3">
        <v>28</v>
      </c>
      <c r="BO46" s="10"/>
      <c r="BP46" s="3">
        <v>1994</v>
      </c>
      <c r="BQ46" s="14"/>
    </row>
    <row r="47" spans="2:69" x14ac:dyDescent="0.25">
      <c r="B47" s="8"/>
      <c r="C47" s="4">
        <v>1150</v>
      </c>
      <c r="D47" s="3" t="s">
        <v>816</v>
      </c>
      <c r="E47" s="10"/>
      <c r="F47" s="3" t="s">
        <v>1139</v>
      </c>
      <c r="G47" s="14"/>
      <c r="H47" s="53"/>
      <c r="T47" s="8"/>
      <c r="U47" s="3" t="s">
        <v>817</v>
      </c>
      <c r="V47" s="3" t="s">
        <v>818</v>
      </c>
      <c r="W47" s="14"/>
      <c r="X47" s="3"/>
      <c r="Y47" s="8"/>
      <c r="Z47" s="22" t="s">
        <v>386</v>
      </c>
      <c r="AA47" s="22">
        <v>12</v>
      </c>
      <c r="AB47" s="23">
        <v>2</v>
      </c>
      <c r="AC47" s="24" t="s">
        <v>819</v>
      </c>
      <c r="AD47" s="22">
        <v>10673</v>
      </c>
      <c r="AE47" s="3" t="str">
        <f t="shared" si="0"/>
        <v>A122</v>
      </c>
      <c r="AT47" s="8"/>
      <c r="AU47" s="3" t="s">
        <v>820</v>
      </c>
      <c r="AV47" s="14"/>
      <c r="BE47" s="8"/>
      <c r="BF47" s="3">
        <v>46</v>
      </c>
      <c r="BG47" s="3" t="s">
        <v>1196</v>
      </c>
      <c r="BH47" s="3" t="s">
        <v>982</v>
      </c>
      <c r="BI47" s="3"/>
      <c r="BJ47" s="14"/>
      <c r="BL47" s="8"/>
      <c r="BM47" s="3" t="s">
        <v>1075</v>
      </c>
      <c r="BN47" s="3">
        <v>24</v>
      </c>
      <c r="BO47" s="10"/>
      <c r="BP47" s="3">
        <v>1995</v>
      </c>
      <c r="BQ47" s="14"/>
    </row>
    <row r="48" spans="2:69" x14ac:dyDescent="0.25">
      <c r="B48" s="8"/>
      <c r="C48" s="4">
        <v>1160</v>
      </c>
      <c r="D48" s="3" t="s">
        <v>821</v>
      </c>
      <c r="E48" s="10"/>
      <c r="F48" s="3" t="s">
        <v>1140</v>
      </c>
      <c r="G48" s="14"/>
      <c r="H48" s="53"/>
      <c r="T48" s="8"/>
      <c r="U48" s="3" t="s">
        <v>822</v>
      </c>
      <c r="V48" s="3" t="s">
        <v>823</v>
      </c>
      <c r="W48" s="14"/>
      <c r="X48" s="3"/>
      <c r="Y48" s="8"/>
      <c r="Z48" s="22" t="s">
        <v>386</v>
      </c>
      <c r="AA48" s="22">
        <v>12</v>
      </c>
      <c r="AB48" s="23">
        <v>2</v>
      </c>
      <c r="AC48" s="24" t="s">
        <v>824</v>
      </c>
      <c r="AD48" s="22">
        <v>10677</v>
      </c>
      <c r="AE48" s="3" t="str">
        <f t="shared" si="0"/>
        <v>A122</v>
      </c>
      <c r="AT48" s="8"/>
      <c r="AU48" s="3" t="s">
        <v>825</v>
      </c>
      <c r="AV48" s="14"/>
      <c r="BE48" s="8"/>
      <c r="BF48" s="3">
        <v>47</v>
      </c>
      <c r="BG48" s="3" t="s">
        <v>1197</v>
      </c>
      <c r="BH48" s="3" t="s">
        <v>983</v>
      </c>
      <c r="BI48" s="3"/>
      <c r="BJ48" s="14"/>
      <c r="BL48" s="8"/>
      <c r="BM48" s="3" t="s">
        <v>1076</v>
      </c>
      <c r="BN48" s="3">
        <v>22</v>
      </c>
      <c r="BO48" s="10"/>
      <c r="BP48" s="3">
        <v>1996</v>
      </c>
      <c r="BQ48" s="14"/>
    </row>
    <row r="49" spans="2:69" x14ac:dyDescent="0.25">
      <c r="B49" s="8"/>
      <c r="C49" s="4">
        <v>1160</v>
      </c>
      <c r="D49" s="3" t="s">
        <v>826</v>
      </c>
      <c r="E49" s="10"/>
      <c r="F49" s="3" t="s">
        <v>1141</v>
      </c>
      <c r="G49" s="14"/>
      <c r="H49" s="53"/>
      <c r="T49" s="8"/>
      <c r="U49" s="3" t="s">
        <v>827</v>
      </c>
      <c r="V49" s="3" t="s">
        <v>828</v>
      </c>
      <c r="W49" s="14"/>
      <c r="X49" s="3"/>
      <c r="Y49" s="8"/>
      <c r="Z49" s="22" t="s">
        <v>386</v>
      </c>
      <c r="AA49" s="22">
        <v>12</v>
      </c>
      <c r="AB49" s="23">
        <v>2</v>
      </c>
      <c r="AC49" s="24" t="s">
        <v>829</v>
      </c>
      <c r="AD49" s="22">
        <v>10685</v>
      </c>
      <c r="AE49" s="3" t="str">
        <f t="shared" si="0"/>
        <v>A122</v>
      </c>
      <c r="AT49" s="8"/>
      <c r="AU49" s="3" t="s">
        <v>830</v>
      </c>
      <c r="AV49" s="14"/>
      <c r="BE49" s="8"/>
      <c r="BF49" s="3">
        <v>48</v>
      </c>
      <c r="BG49" s="3" t="s">
        <v>1198</v>
      </c>
      <c r="BH49" s="3" t="s">
        <v>984</v>
      </c>
      <c r="BI49" s="3"/>
      <c r="BJ49" s="14"/>
      <c r="BL49" s="8"/>
      <c r="BM49" s="3" t="s">
        <v>1077</v>
      </c>
      <c r="BN49" s="3">
        <v>18</v>
      </c>
      <c r="BO49" s="10"/>
      <c r="BP49" s="3">
        <v>1997</v>
      </c>
      <c r="BQ49" s="14"/>
    </row>
    <row r="50" spans="2:69" x14ac:dyDescent="0.25">
      <c r="B50" s="8"/>
      <c r="C50" s="4">
        <v>1160</v>
      </c>
      <c r="D50" s="3" t="s">
        <v>831</v>
      </c>
      <c r="E50" s="10"/>
      <c r="F50" s="3" t="s">
        <v>1142</v>
      </c>
      <c r="G50" s="14"/>
      <c r="H50" s="53"/>
      <c r="T50" s="8"/>
      <c r="U50" s="3" t="s">
        <v>832</v>
      </c>
      <c r="V50" s="3" t="s">
        <v>833</v>
      </c>
      <c r="W50" s="14"/>
      <c r="X50" s="3"/>
      <c r="Y50" s="8"/>
      <c r="Z50" s="22" t="s">
        <v>386</v>
      </c>
      <c r="AA50" s="22">
        <v>12</v>
      </c>
      <c r="AB50" s="23">
        <v>2</v>
      </c>
      <c r="AC50" s="24" t="s">
        <v>834</v>
      </c>
      <c r="AD50" s="22">
        <v>38323</v>
      </c>
      <c r="AE50" s="3" t="str">
        <f t="shared" si="0"/>
        <v>A122</v>
      </c>
      <c r="AT50" s="8"/>
      <c r="AU50" s="3" t="s">
        <v>835</v>
      </c>
      <c r="AV50" s="14"/>
      <c r="BE50" s="8"/>
      <c r="BF50" s="3">
        <v>49</v>
      </c>
      <c r="BG50" s="3" t="s">
        <v>1199</v>
      </c>
      <c r="BH50" s="3" t="s">
        <v>985</v>
      </c>
      <c r="BI50" s="3"/>
      <c r="BJ50" s="14"/>
      <c r="BL50" s="8"/>
      <c r="BM50" s="3" t="s">
        <v>1078</v>
      </c>
      <c r="BN50" s="3">
        <v>20</v>
      </c>
      <c r="BO50" s="10"/>
      <c r="BP50" s="3">
        <v>1998</v>
      </c>
      <c r="BQ50" s="14"/>
    </row>
    <row r="51" spans="2:69" x14ac:dyDescent="0.25">
      <c r="B51" s="8"/>
      <c r="C51" s="4">
        <v>1160</v>
      </c>
      <c r="D51" s="3" t="s">
        <v>836</v>
      </c>
      <c r="E51" s="27"/>
      <c r="F51" s="3" t="s">
        <v>1143</v>
      </c>
      <c r="G51" s="14"/>
      <c r="H51" s="53"/>
      <c r="Q51" s="54"/>
      <c r="T51" s="8"/>
      <c r="U51" s="3" t="s">
        <v>837</v>
      </c>
      <c r="V51" s="3" t="s">
        <v>838</v>
      </c>
      <c r="W51" s="14"/>
      <c r="X51" s="3"/>
      <c r="Y51" s="8"/>
      <c r="Z51" s="22" t="s">
        <v>386</v>
      </c>
      <c r="AA51" s="22">
        <v>12</v>
      </c>
      <c r="AB51" s="23">
        <v>2</v>
      </c>
      <c r="AC51" s="24" t="s">
        <v>839</v>
      </c>
      <c r="AD51" s="22">
        <v>12440</v>
      </c>
      <c r="AE51" s="3" t="str">
        <f t="shared" si="0"/>
        <v>A122</v>
      </c>
      <c r="AT51" s="8"/>
      <c r="AU51" s="3" t="s">
        <v>840</v>
      </c>
      <c r="AV51" s="14"/>
      <c r="BE51" s="8"/>
      <c r="BF51" s="3">
        <v>50</v>
      </c>
      <c r="BG51" s="3" t="s">
        <v>1200</v>
      </c>
      <c r="BH51" s="3" t="s">
        <v>1027</v>
      </c>
      <c r="BI51" s="3"/>
      <c r="BJ51" s="14"/>
      <c r="BL51" s="8"/>
      <c r="BM51" s="3" t="s">
        <v>1079</v>
      </c>
      <c r="BN51" s="3">
        <v>24</v>
      </c>
      <c r="BO51" s="10"/>
      <c r="BP51" s="3">
        <v>1999</v>
      </c>
      <c r="BQ51" s="14"/>
    </row>
    <row r="52" spans="2:69" x14ac:dyDescent="0.25">
      <c r="B52" s="8"/>
      <c r="C52" s="4">
        <v>1160</v>
      </c>
      <c r="D52" s="3" t="s">
        <v>841</v>
      </c>
      <c r="E52" s="27"/>
      <c r="F52" s="3" t="s">
        <v>1144</v>
      </c>
      <c r="G52" s="14"/>
      <c r="H52" s="53"/>
      <c r="Q52" s="54"/>
      <c r="T52" s="8"/>
      <c r="U52" s="3" t="s">
        <v>842</v>
      </c>
      <c r="V52" s="3" t="s">
        <v>843</v>
      </c>
      <c r="W52" s="14"/>
      <c r="X52" s="3"/>
      <c r="Y52" s="8"/>
      <c r="Z52" s="22" t="s">
        <v>386</v>
      </c>
      <c r="AA52" s="22">
        <v>12</v>
      </c>
      <c r="AB52" s="23">
        <v>2</v>
      </c>
      <c r="AC52" s="24" t="s">
        <v>844</v>
      </c>
      <c r="AD52" s="22">
        <v>17474</v>
      </c>
      <c r="AE52" s="3" t="str">
        <f t="shared" si="0"/>
        <v>A122</v>
      </c>
      <c r="AT52" s="8"/>
      <c r="AU52" s="3" t="s">
        <v>845</v>
      </c>
      <c r="AV52" s="14"/>
      <c r="BE52" s="8"/>
      <c r="BF52" s="3">
        <v>51</v>
      </c>
      <c r="BG52" s="3" t="s">
        <v>1201</v>
      </c>
      <c r="BH52" s="3" t="s">
        <v>1028</v>
      </c>
      <c r="BI52" s="3"/>
      <c r="BJ52" s="14"/>
      <c r="BL52" s="8"/>
      <c r="BM52" s="3" t="s">
        <v>1080</v>
      </c>
      <c r="BN52" s="3">
        <v>18</v>
      </c>
      <c r="BO52" s="10"/>
      <c r="BP52" s="3">
        <v>2000</v>
      </c>
      <c r="BQ52" s="14"/>
    </row>
    <row r="53" spans="2:69" x14ac:dyDescent="0.25">
      <c r="B53" s="8"/>
      <c r="C53" s="4">
        <v>1170</v>
      </c>
      <c r="D53" s="3" t="s">
        <v>846</v>
      </c>
      <c r="E53" s="27"/>
      <c r="F53" s="3" t="s">
        <v>1145</v>
      </c>
      <c r="G53" s="14"/>
      <c r="H53" s="53"/>
      <c r="Q53" s="54"/>
      <c r="T53" s="8"/>
      <c r="U53" s="3" t="s">
        <v>847</v>
      </c>
      <c r="V53" s="3" t="s">
        <v>848</v>
      </c>
      <c r="W53" s="14"/>
      <c r="X53" s="3"/>
      <c r="Y53" s="8"/>
      <c r="Z53" s="19" t="s">
        <v>386</v>
      </c>
      <c r="AA53" s="19">
        <v>12</v>
      </c>
      <c r="AB53" s="20">
        <v>3</v>
      </c>
      <c r="AC53" s="21" t="s">
        <v>849</v>
      </c>
      <c r="AD53" s="19"/>
      <c r="AE53" s="88" t="str">
        <f t="shared" si="0"/>
        <v>A123</v>
      </c>
      <c r="AT53" s="8"/>
      <c r="AU53" s="3" t="s">
        <v>850</v>
      </c>
      <c r="AV53" s="14"/>
      <c r="BE53" s="8"/>
      <c r="BF53" s="3">
        <v>52</v>
      </c>
      <c r="BG53" s="3" t="s">
        <v>1202</v>
      </c>
      <c r="BH53" s="3" t="s">
        <v>951</v>
      </c>
      <c r="BI53" s="3"/>
      <c r="BJ53" s="14"/>
      <c r="BL53" s="8"/>
      <c r="BM53" s="3" t="s">
        <v>1081</v>
      </c>
      <c r="BN53" s="3">
        <v>18</v>
      </c>
      <c r="BO53" s="10"/>
      <c r="BP53" s="3">
        <v>2001</v>
      </c>
      <c r="BQ53" s="14"/>
    </row>
    <row r="54" spans="2:69" x14ac:dyDescent="0.25">
      <c r="B54" s="8"/>
      <c r="C54" s="4">
        <v>1170</v>
      </c>
      <c r="D54" s="3" t="s">
        <v>851</v>
      </c>
      <c r="E54" s="27"/>
      <c r="F54" s="3" t="s">
        <v>1146</v>
      </c>
      <c r="G54" s="14"/>
      <c r="H54" s="53"/>
      <c r="Q54" s="54"/>
      <c r="T54" s="8"/>
      <c r="U54" s="3" t="s">
        <v>852</v>
      </c>
      <c r="V54" s="3" t="s">
        <v>853</v>
      </c>
      <c r="W54" s="14"/>
      <c r="X54" s="3"/>
      <c r="Y54" s="8"/>
      <c r="Z54" s="22" t="s">
        <v>386</v>
      </c>
      <c r="AA54" s="22">
        <v>12</v>
      </c>
      <c r="AB54" s="23">
        <v>3</v>
      </c>
      <c r="AC54" s="24" t="s">
        <v>854</v>
      </c>
      <c r="AD54" s="22">
        <v>10675</v>
      </c>
      <c r="AE54" s="3" t="str">
        <f t="shared" si="0"/>
        <v>A123</v>
      </c>
      <c r="AT54" s="8"/>
      <c r="AU54" s="3" t="s">
        <v>855</v>
      </c>
      <c r="AV54" s="14"/>
      <c r="BE54" s="8"/>
      <c r="BF54" s="3">
        <v>53</v>
      </c>
      <c r="BG54" s="3" t="s">
        <v>987</v>
      </c>
      <c r="BH54" s="3" t="s">
        <v>975</v>
      </c>
      <c r="BI54" s="3"/>
      <c r="BJ54" s="14"/>
      <c r="BL54" s="8"/>
      <c r="BM54" s="3" t="s">
        <v>1082</v>
      </c>
      <c r="BN54" s="3">
        <v>27</v>
      </c>
      <c r="BO54" s="10"/>
      <c r="BP54" s="3">
        <v>2002</v>
      </c>
      <c r="BQ54" s="14"/>
    </row>
    <row r="55" spans="2:69" x14ac:dyDescent="0.25">
      <c r="B55" s="8"/>
      <c r="C55" s="4">
        <v>1170</v>
      </c>
      <c r="D55" s="3" t="s">
        <v>856</v>
      </c>
      <c r="E55" s="27"/>
      <c r="F55" s="3" t="s">
        <v>1147</v>
      </c>
      <c r="G55" s="14"/>
      <c r="H55" s="53"/>
      <c r="Q55" s="54"/>
      <c r="T55" s="8"/>
      <c r="U55" s="3" t="s">
        <v>857</v>
      </c>
      <c r="V55" s="3" t="s">
        <v>858</v>
      </c>
      <c r="W55" s="14"/>
      <c r="X55" s="3"/>
      <c r="Y55" s="8"/>
      <c r="Z55" s="22" t="s">
        <v>386</v>
      </c>
      <c r="AA55" s="22">
        <v>12</v>
      </c>
      <c r="AB55" s="23">
        <v>3</v>
      </c>
      <c r="AC55" s="24" t="s">
        <v>859</v>
      </c>
      <c r="AD55" s="22">
        <v>38436</v>
      </c>
      <c r="AE55" s="3" t="str">
        <f t="shared" si="0"/>
        <v>A123</v>
      </c>
      <c r="AT55" s="8"/>
      <c r="AU55" s="3" t="s">
        <v>860</v>
      </c>
      <c r="AV55" s="14"/>
      <c r="BE55" s="8"/>
      <c r="BF55" s="3">
        <v>54</v>
      </c>
      <c r="BG55" s="3" t="s">
        <v>1203</v>
      </c>
      <c r="BH55" s="3" t="s">
        <v>988</v>
      </c>
      <c r="BI55" s="3"/>
      <c r="BJ55" s="14"/>
      <c r="BL55" s="8"/>
      <c r="BM55" s="3" t="s">
        <v>1083</v>
      </c>
      <c r="BN55" s="3">
        <v>22</v>
      </c>
      <c r="BO55" s="10"/>
      <c r="BP55" s="3">
        <v>2003</v>
      </c>
      <c r="BQ55" s="14"/>
    </row>
    <row r="56" spans="2:69" x14ac:dyDescent="0.25">
      <c r="B56" s="8"/>
      <c r="C56" s="4">
        <v>1170</v>
      </c>
      <c r="D56" s="3" t="s">
        <v>861</v>
      </c>
      <c r="E56" s="27"/>
      <c r="F56" s="3" t="s">
        <v>1148</v>
      </c>
      <c r="G56" s="14"/>
      <c r="H56" s="53"/>
      <c r="Q56" s="54"/>
      <c r="T56" s="8"/>
      <c r="U56" s="3" t="s">
        <v>862</v>
      </c>
      <c r="V56" s="3" t="s">
        <v>863</v>
      </c>
      <c r="W56" s="14"/>
      <c r="X56" s="3"/>
      <c r="Y56" s="8"/>
      <c r="Z56" s="22" t="s">
        <v>386</v>
      </c>
      <c r="AA56" s="22">
        <v>12</v>
      </c>
      <c r="AB56" s="23">
        <v>3</v>
      </c>
      <c r="AC56" s="24" t="s">
        <v>864</v>
      </c>
      <c r="AD56" s="22">
        <v>12439</v>
      </c>
      <c r="AE56" s="3" t="str">
        <f t="shared" si="0"/>
        <v>A123</v>
      </c>
      <c r="AT56" s="8"/>
      <c r="AU56" s="55" t="s">
        <v>865</v>
      </c>
      <c r="AV56" s="14"/>
      <c r="BE56" s="8"/>
      <c r="BF56" s="3">
        <v>55</v>
      </c>
      <c r="BG56" s="3" t="s">
        <v>1204</v>
      </c>
      <c r="BH56" s="3" t="s">
        <v>989</v>
      </c>
      <c r="BI56" s="3"/>
      <c r="BJ56" s="14"/>
      <c r="BL56" s="8"/>
      <c r="BM56" s="3" t="s">
        <v>1084</v>
      </c>
      <c r="BN56" s="3">
        <v>23</v>
      </c>
      <c r="BO56" s="10"/>
      <c r="BP56" s="3">
        <v>2004</v>
      </c>
      <c r="BQ56" s="14"/>
    </row>
    <row r="57" spans="2:69" x14ac:dyDescent="0.25">
      <c r="B57" s="8"/>
      <c r="C57" s="4">
        <v>1170</v>
      </c>
      <c r="D57" s="3" t="s">
        <v>866</v>
      </c>
      <c r="E57" s="27"/>
      <c r="F57" s="3" t="s">
        <v>1149</v>
      </c>
      <c r="G57" s="14"/>
      <c r="H57" s="53"/>
      <c r="Q57" s="54"/>
      <c r="T57" s="8"/>
      <c r="U57" s="3" t="s">
        <v>867</v>
      </c>
      <c r="V57" s="3" t="s">
        <v>868</v>
      </c>
      <c r="W57" s="14"/>
      <c r="X57" s="3"/>
      <c r="Y57" s="8"/>
      <c r="Z57" s="22" t="s">
        <v>386</v>
      </c>
      <c r="AA57" s="22">
        <v>12</v>
      </c>
      <c r="AB57" s="23">
        <v>3</v>
      </c>
      <c r="AC57" s="24" t="s">
        <v>869</v>
      </c>
      <c r="AD57" s="22">
        <v>12482</v>
      </c>
      <c r="AE57" s="3" t="str">
        <f t="shared" si="0"/>
        <v>A123</v>
      </c>
      <c r="AT57" s="8"/>
      <c r="AU57" s="3" t="s">
        <v>870</v>
      </c>
      <c r="AV57" s="14"/>
      <c r="BE57" s="8"/>
      <c r="BF57" s="3">
        <v>56</v>
      </c>
      <c r="BG57" s="3" t="s">
        <v>1205</v>
      </c>
      <c r="BH57" s="3" t="s">
        <v>990</v>
      </c>
      <c r="BI57" s="3"/>
      <c r="BJ57" s="14"/>
      <c r="BL57" s="8"/>
      <c r="BM57" s="3" t="s">
        <v>1085</v>
      </c>
      <c r="BN57" s="3">
        <v>18</v>
      </c>
      <c r="BO57" s="10"/>
      <c r="BP57" s="3">
        <v>2005</v>
      </c>
      <c r="BQ57" s="14"/>
    </row>
    <row r="58" spans="2:69" x14ac:dyDescent="0.25">
      <c r="B58" s="8"/>
      <c r="C58" s="4">
        <v>1170</v>
      </c>
      <c r="D58" s="3" t="s">
        <v>871</v>
      </c>
      <c r="E58" s="27"/>
      <c r="F58" s="3" t="s">
        <v>1150</v>
      </c>
      <c r="G58" s="14"/>
      <c r="H58" s="53"/>
      <c r="Q58" s="54"/>
      <c r="T58" s="8"/>
      <c r="U58" s="3" t="s">
        <v>872</v>
      </c>
      <c r="V58" s="3" t="s">
        <v>873</v>
      </c>
      <c r="W58" s="14"/>
      <c r="X58" s="3"/>
      <c r="Y58" s="8"/>
      <c r="Z58" s="22" t="s">
        <v>386</v>
      </c>
      <c r="AA58" s="22">
        <v>12</v>
      </c>
      <c r="AB58" s="23">
        <v>3</v>
      </c>
      <c r="AC58" s="24" t="s">
        <v>874</v>
      </c>
      <c r="AD58" s="22">
        <v>16067</v>
      </c>
      <c r="AE58" s="3" t="str">
        <f t="shared" si="0"/>
        <v>A123</v>
      </c>
      <c r="AT58" s="8"/>
      <c r="AU58" s="3" t="s">
        <v>875</v>
      </c>
      <c r="AV58" s="14"/>
      <c r="BE58" s="8"/>
      <c r="BF58" s="3">
        <v>57</v>
      </c>
      <c r="BG58" s="3" t="s">
        <v>1206</v>
      </c>
      <c r="BH58" s="3" t="s">
        <v>991</v>
      </c>
      <c r="BI58" s="3"/>
      <c r="BJ58" s="14"/>
      <c r="BL58" s="8"/>
      <c r="BM58" s="3" t="s">
        <v>1086</v>
      </c>
      <c r="BN58" s="3">
        <v>27</v>
      </c>
      <c r="BO58" s="10"/>
      <c r="BP58" s="3">
        <v>2006</v>
      </c>
      <c r="BQ58" s="14"/>
    </row>
    <row r="59" spans="2:69" x14ac:dyDescent="0.25">
      <c r="B59" s="8"/>
      <c r="C59" s="4">
        <v>1190</v>
      </c>
      <c r="D59" s="3" t="s">
        <v>876</v>
      </c>
      <c r="E59" s="27"/>
      <c r="F59" s="3" t="s">
        <v>1151</v>
      </c>
      <c r="G59" s="14"/>
      <c r="H59" s="53"/>
      <c r="Q59" s="54"/>
      <c r="T59" s="8"/>
      <c r="U59" s="3" t="s">
        <v>877</v>
      </c>
      <c r="V59" s="3" t="s">
        <v>679</v>
      </c>
      <c r="W59" s="14"/>
      <c r="X59" s="3"/>
      <c r="Y59" s="8"/>
      <c r="Z59" s="22" t="s">
        <v>386</v>
      </c>
      <c r="AA59" s="22">
        <v>12</v>
      </c>
      <c r="AB59" s="23">
        <v>3</v>
      </c>
      <c r="AC59" s="24" t="s">
        <v>878</v>
      </c>
      <c r="AD59" s="22">
        <v>16068</v>
      </c>
      <c r="AE59" s="3" t="str">
        <f t="shared" si="0"/>
        <v>A123</v>
      </c>
      <c r="AT59" s="8"/>
      <c r="AU59" s="3" t="s">
        <v>879</v>
      </c>
      <c r="AV59" s="14"/>
      <c r="BE59" s="8"/>
      <c r="BF59" s="3">
        <v>58</v>
      </c>
      <c r="BG59" s="3" t="s">
        <v>1207</v>
      </c>
      <c r="BH59" s="3" t="s">
        <v>993</v>
      </c>
      <c r="BI59" s="3"/>
      <c r="BJ59" s="14"/>
      <c r="BL59" s="8"/>
      <c r="BM59" s="3" t="s">
        <v>1087</v>
      </c>
      <c r="BN59" s="3">
        <v>21</v>
      </c>
      <c r="BO59" s="14"/>
      <c r="BP59" s="3">
        <v>2007</v>
      </c>
    </row>
    <row r="60" spans="2:69" x14ac:dyDescent="0.25">
      <c r="B60" s="8"/>
      <c r="C60" s="4">
        <v>1190</v>
      </c>
      <c r="D60" s="3" t="s">
        <v>880</v>
      </c>
      <c r="E60" s="27"/>
      <c r="F60" s="3" t="s">
        <v>1152</v>
      </c>
      <c r="G60" s="14"/>
      <c r="H60" s="53"/>
      <c r="Q60" s="54"/>
      <c r="T60" s="8"/>
      <c r="U60" s="3" t="s">
        <v>881</v>
      </c>
      <c r="V60" s="3" t="s">
        <v>882</v>
      </c>
      <c r="W60" s="14"/>
      <c r="X60" s="3"/>
      <c r="Y60" s="8"/>
      <c r="Z60" s="22" t="s">
        <v>386</v>
      </c>
      <c r="AA60" s="22">
        <v>12</v>
      </c>
      <c r="AB60" s="23">
        <v>3</v>
      </c>
      <c r="AC60" s="24" t="s">
        <v>883</v>
      </c>
      <c r="AD60" s="22">
        <v>16069</v>
      </c>
      <c r="AE60" s="3" t="str">
        <f t="shared" si="0"/>
        <v>A123</v>
      </c>
      <c r="AT60" s="8"/>
      <c r="AU60" s="3" t="s">
        <v>884</v>
      </c>
      <c r="AV60" s="14"/>
      <c r="BE60" s="8"/>
      <c r="BF60" s="3">
        <v>59</v>
      </c>
      <c r="BG60" s="3" t="s">
        <v>1208</v>
      </c>
      <c r="BH60" s="3" t="s">
        <v>994</v>
      </c>
      <c r="BI60" s="3"/>
      <c r="BJ60" s="14"/>
      <c r="BL60" s="8"/>
      <c r="BM60" s="3" t="s">
        <v>1088</v>
      </c>
      <c r="BN60" s="3">
        <v>28</v>
      </c>
      <c r="BO60" s="14"/>
      <c r="BP60" s="3">
        <v>2008</v>
      </c>
    </row>
    <row r="61" spans="2:69" x14ac:dyDescent="0.25">
      <c r="B61" s="8"/>
      <c r="C61" s="4">
        <v>1190</v>
      </c>
      <c r="D61" s="3" t="s">
        <v>885</v>
      </c>
      <c r="E61" s="27"/>
      <c r="F61" s="3" t="s">
        <v>1153</v>
      </c>
      <c r="G61" s="14"/>
      <c r="H61" s="53"/>
      <c r="Q61" s="54"/>
      <c r="T61" s="8"/>
      <c r="U61" s="3" t="s">
        <v>886</v>
      </c>
      <c r="V61" s="3" t="s">
        <v>887</v>
      </c>
      <c r="W61" s="14"/>
      <c r="X61" s="3"/>
      <c r="Y61" s="8"/>
      <c r="Z61" s="22" t="s">
        <v>386</v>
      </c>
      <c r="AA61" s="22">
        <v>12</v>
      </c>
      <c r="AB61" s="23">
        <v>3</v>
      </c>
      <c r="AC61" s="24" t="s">
        <v>888</v>
      </c>
      <c r="AD61" s="22">
        <v>38437</v>
      </c>
      <c r="AE61" s="3" t="str">
        <f t="shared" si="0"/>
        <v>A123</v>
      </c>
      <c r="AT61" s="8"/>
      <c r="AU61" s="3" t="s">
        <v>889</v>
      </c>
      <c r="AV61" s="14"/>
      <c r="BE61" s="8"/>
      <c r="BF61" s="3">
        <v>60</v>
      </c>
      <c r="BG61" s="3" t="s">
        <v>1209</v>
      </c>
      <c r="BH61" s="3" t="s">
        <v>995</v>
      </c>
      <c r="BI61" s="3"/>
      <c r="BJ61" s="14"/>
      <c r="BL61" s="8"/>
      <c r="BM61" s="3" t="s">
        <v>1089</v>
      </c>
      <c r="BN61" s="3">
        <v>22</v>
      </c>
      <c r="BO61" s="14"/>
      <c r="BP61" s="3">
        <v>2009</v>
      </c>
    </row>
    <row r="62" spans="2:69" x14ac:dyDescent="0.25">
      <c r="B62" s="8"/>
      <c r="C62" s="4">
        <v>1190</v>
      </c>
      <c r="D62" s="3" t="s">
        <v>890</v>
      </c>
      <c r="E62" s="27"/>
      <c r="F62" s="3" t="s">
        <v>1154</v>
      </c>
      <c r="G62" s="14"/>
      <c r="H62" s="53"/>
      <c r="Q62" s="54"/>
      <c r="T62" s="8"/>
      <c r="U62" s="3" t="s">
        <v>891</v>
      </c>
      <c r="V62" s="3" t="s">
        <v>892</v>
      </c>
      <c r="W62" s="14"/>
      <c r="X62" s="3"/>
      <c r="Y62" s="8"/>
      <c r="Z62" s="22" t="s">
        <v>386</v>
      </c>
      <c r="AA62" s="22">
        <v>12</v>
      </c>
      <c r="AB62" s="23">
        <v>3</v>
      </c>
      <c r="AC62" s="24" t="s">
        <v>893</v>
      </c>
      <c r="AD62" s="22">
        <v>17475</v>
      </c>
      <c r="AE62" s="3" t="str">
        <f t="shared" si="0"/>
        <v>A123</v>
      </c>
      <c r="AT62" s="8"/>
      <c r="AU62" s="3" t="s">
        <v>894</v>
      </c>
      <c r="AV62" s="14"/>
      <c r="BE62" s="8"/>
      <c r="BF62" s="3">
        <v>61</v>
      </c>
      <c r="BG62" s="3" t="s">
        <v>1210</v>
      </c>
      <c r="BH62" s="3" t="s">
        <v>996</v>
      </c>
      <c r="BI62" s="3"/>
      <c r="BJ62" s="14"/>
      <c r="BL62" s="8"/>
      <c r="BM62" s="3" t="s">
        <v>1090</v>
      </c>
      <c r="BN62" s="3">
        <v>26</v>
      </c>
      <c r="BO62" s="14"/>
      <c r="BP62" s="3">
        <v>2010</v>
      </c>
    </row>
    <row r="63" spans="2:69" x14ac:dyDescent="0.25">
      <c r="B63" s="8"/>
      <c r="C63" s="4">
        <v>1190</v>
      </c>
      <c r="D63" s="3" t="s">
        <v>895</v>
      </c>
      <c r="E63" s="27"/>
      <c r="F63" s="3" t="s">
        <v>1155</v>
      </c>
      <c r="G63" s="14"/>
      <c r="H63" s="53"/>
      <c r="Q63" s="54"/>
      <c r="T63" s="8"/>
      <c r="U63" s="3" t="s">
        <v>896</v>
      </c>
      <c r="V63" s="3" t="s">
        <v>897</v>
      </c>
      <c r="W63" s="14"/>
      <c r="X63" s="3"/>
      <c r="Y63" s="8"/>
      <c r="Z63" s="22" t="s">
        <v>386</v>
      </c>
      <c r="AA63" s="22">
        <v>12</v>
      </c>
      <c r="AB63" s="23">
        <v>3</v>
      </c>
      <c r="AC63" s="24" t="s">
        <v>898</v>
      </c>
      <c r="AD63" s="22">
        <v>17480</v>
      </c>
      <c r="AE63" s="3" t="str">
        <f t="shared" si="0"/>
        <v>A123</v>
      </c>
      <c r="AT63" s="8"/>
      <c r="AU63" s="3" t="s">
        <v>899</v>
      </c>
      <c r="AV63" s="14"/>
      <c r="BE63" s="8"/>
      <c r="BF63" s="3">
        <v>62</v>
      </c>
      <c r="BG63" s="3" t="s">
        <v>1211</v>
      </c>
      <c r="BH63" s="3" t="s">
        <v>997</v>
      </c>
      <c r="BI63" s="3"/>
      <c r="BJ63" s="14"/>
      <c r="BL63" s="8"/>
      <c r="BM63" s="3" t="s">
        <v>1091</v>
      </c>
      <c r="BN63" s="3">
        <v>27</v>
      </c>
      <c r="BO63" s="14"/>
      <c r="BP63" s="3">
        <v>2011</v>
      </c>
    </row>
    <row r="64" spans="2:69" x14ac:dyDescent="0.25">
      <c r="B64" s="8"/>
      <c r="C64" s="4">
        <v>1190</v>
      </c>
      <c r="D64" s="3" t="s">
        <v>900</v>
      </c>
      <c r="E64" s="27"/>
      <c r="F64" s="3" t="s">
        <v>1156</v>
      </c>
      <c r="G64" s="14"/>
      <c r="H64" s="53"/>
      <c r="Q64" s="54"/>
      <c r="T64" s="8"/>
      <c r="U64" s="3" t="s">
        <v>901</v>
      </c>
      <c r="V64" s="3" t="s">
        <v>902</v>
      </c>
      <c r="W64" s="14"/>
      <c r="X64" s="3"/>
      <c r="Y64" s="8"/>
      <c r="Z64" s="22" t="s">
        <v>386</v>
      </c>
      <c r="AA64" s="22">
        <v>12</v>
      </c>
      <c r="AB64" s="23">
        <v>3</v>
      </c>
      <c r="AC64" s="24" t="s">
        <v>903</v>
      </c>
      <c r="AD64" s="22">
        <v>17487</v>
      </c>
      <c r="AE64" s="3" t="str">
        <f t="shared" si="0"/>
        <v>A123</v>
      </c>
      <c r="AT64" s="8"/>
      <c r="AU64" s="3" t="s">
        <v>904</v>
      </c>
      <c r="AV64" s="14"/>
      <c r="BE64" s="8"/>
      <c r="BF64" s="3">
        <v>63</v>
      </c>
      <c r="BG64" s="3" t="s">
        <v>1212</v>
      </c>
      <c r="BH64" s="3" t="s">
        <v>998</v>
      </c>
      <c r="BI64" s="3"/>
      <c r="BJ64" s="14"/>
      <c r="BL64" s="8"/>
      <c r="BM64" s="3" t="s">
        <v>1092</v>
      </c>
      <c r="BN64" s="3">
        <v>21</v>
      </c>
      <c r="BO64" s="14"/>
      <c r="BP64" s="3">
        <v>2012</v>
      </c>
    </row>
    <row r="65" spans="2:68" x14ac:dyDescent="0.25">
      <c r="B65" s="8"/>
      <c r="C65" s="4">
        <v>1190</v>
      </c>
      <c r="D65" s="3" t="s">
        <v>905</v>
      </c>
      <c r="E65" s="27"/>
      <c r="F65" s="3" t="s">
        <v>1157</v>
      </c>
      <c r="G65" s="14"/>
      <c r="H65" s="53"/>
      <c r="Q65" s="54"/>
      <c r="T65" s="8"/>
      <c r="U65" s="3" t="s">
        <v>906</v>
      </c>
      <c r="V65" s="3" t="s">
        <v>907</v>
      </c>
      <c r="W65" s="14"/>
      <c r="X65" s="3"/>
      <c r="Y65" s="8"/>
      <c r="Z65" s="22" t="s">
        <v>386</v>
      </c>
      <c r="AA65" s="22">
        <v>12</v>
      </c>
      <c r="AB65" s="23">
        <v>3</v>
      </c>
      <c r="AC65" s="24" t="s">
        <v>908</v>
      </c>
      <c r="AD65" s="22">
        <v>17515</v>
      </c>
      <c r="AE65" s="3" t="str">
        <f t="shared" si="0"/>
        <v>A123</v>
      </c>
      <c r="AT65" s="8"/>
      <c r="AU65" s="3" t="s">
        <v>909</v>
      </c>
      <c r="AV65" s="14"/>
      <c r="BE65" s="8"/>
      <c r="BF65" s="3">
        <v>64</v>
      </c>
      <c r="BG65" s="3" t="s">
        <v>1213</v>
      </c>
      <c r="BH65" s="3" t="s">
        <v>999</v>
      </c>
      <c r="BI65" s="3"/>
      <c r="BJ65" s="14"/>
      <c r="BL65" s="8"/>
      <c r="BM65" s="3" t="s">
        <v>1093</v>
      </c>
      <c r="BN65" s="3">
        <v>20</v>
      </c>
      <c r="BO65" s="14"/>
      <c r="BP65" s="3">
        <v>2013</v>
      </c>
    </row>
    <row r="66" spans="2:68" x14ac:dyDescent="0.25">
      <c r="B66" s="8"/>
      <c r="C66" s="4">
        <v>1190</v>
      </c>
      <c r="D66" s="3" t="s">
        <v>910</v>
      </c>
      <c r="E66" s="27"/>
      <c r="F66" s="3" t="s">
        <v>615</v>
      </c>
      <c r="G66" s="14"/>
      <c r="H66" s="53"/>
      <c r="Q66" s="54"/>
      <c r="T66" s="8"/>
      <c r="U66" s="3" t="s">
        <v>911</v>
      </c>
      <c r="V66" s="3" t="s">
        <v>912</v>
      </c>
      <c r="W66" s="14"/>
      <c r="X66" s="3"/>
      <c r="Y66" s="8"/>
      <c r="Z66" s="22" t="s">
        <v>386</v>
      </c>
      <c r="AA66" s="22">
        <v>12</v>
      </c>
      <c r="AB66" s="23">
        <v>3</v>
      </c>
      <c r="AC66" s="24" t="s">
        <v>913</v>
      </c>
      <c r="AD66" s="22">
        <v>38077</v>
      </c>
      <c r="AE66" s="3" t="str">
        <f t="shared" si="0"/>
        <v>A123</v>
      </c>
      <c r="AT66" s="8"/>
      <c r="AU66" s="3" t="s">
        <v>914</v>
      </c>
      <c r="AV66" s="14"/>
      <c r="BE66" s="8"/>
      <c r="BF66" s="3">
        <v>65</v>
      </c>
      <c r="BG66" s="3" t="s">
        <v>1214</v>
      </c>
      <c r="BH66" s="3" t="s">
        <v>1000</v>
      </c>
      <c r="BI66" s="3"/>
      <c r="BJ66" s="14"/>
      <c r="BL66" s="8"/>
      <c r="BM66" s="3" t="s">
        <v>1094</v>
      </c>
      <c r="BN66" s="3">
        <v>20</v>
      </c>
      <c r="BO66" s="14"/>
      <c r="BP66" s="3">
        <v>2014</v>
      </c>
    </row>
    <row r="67" spans="2:68" x14ac:dyDescent="0.25">
      <c r="B67" s="8"/>
      <c r="C67" s="4">
        <v>1190</v>
      </c>
      <c r="D67" s="3" t="s">
        <v>915</v>
      </c>
      <c r="E67" s="27"/>
      <c r="F67" s="3" t="s">
        <v>1158</v>
      </c>
      <c r="G67" s="14"/>
      <c r="H67" s="53"/>
      <c r="Q67" s="54"/>
      <c r="T67" s="8"/>
      <c r="U67" s="3" t="s">
        <v>916</v>
      </c>
      <c r="V67" s="3" t="s">
        <v>917</v>
      </c>
      <c r="W67" s="14"/>
      <c r="X67" s="3"/>
      <c r="Y67" s="8"/>
      <c r="Z67" s="19" t="s">
        <v>386</v>
      </c>
      <c r="AA67" s="19">
        <v>12</v>
      </c>
      <c r="AB67" s="20">
        <v>4</v>
      </c>
      <c r="AC67" s="21" t="s">
        <v>918</v>
      </c>
      <c r="AD67" s="19"/>
      <c r="AE67" s="88" t="str">
        <f t="shared" ref="AE67:AE68" si="1">Z67&amp;AA67&amp;AB67</f>
        <v>A124</v>
      </c>
      <c r="AT67" s="8"/>
      <c r="AU67" s="3" t="s">
        <v>919</v>
      </c>
      <c r="AV67" s="14"/>
      <c r="BE67" s="8"/>
      <c r="BF67" s="3">
        <v>66</v>
      </c>
      <c r="BG67" s="3" t="s">
        <v>1215</v>
      </c>
      <c r="BH67" s="3" t="s">
        <v>1002</v>
      </c>
      <c r="BI67" s="3"/>
      <c r="BJ67" s="14"/>
      <c r="BL67" s="8"/>
      <c r="BM67" s="3" t="s">
        <v>1095</v>
      </c>
      <c r="BN67" s="3">
        <v>21</v>
      </c>
      <c r="BO67" s="14"/>
      <c r="BP67" s="3">
        <v>2015</v>
      </c>
    </row>
    <row r="68" spans="2:68" x14ac:dyDescent="0.25">
      <c r="B68" s="8"/>
      <c r="C68" s="4">
        <v>1190</v>
      </c>
      <c r="D68" s="3" t="s">
        <v>920</v>
      </c>
      <c r="E68" s="27"/>
      <c r="F68" s="3" t="s">
        <v>1159</v>
      </c>
      <c r="G68" s="14"/>
      <c r="H68" s="53"/>
      <c r="Q68" s="54"/>
      <c r="T68" s="8"/>
      <c r="U68" s="3" t="s">
        <v>921</v>
      </c>
      <c r="V68" s="3" t="s">
        <v>922</v>
      </c>
      <c r="W68" s="14"/>
      <c r="X68" s="3"/>
      <c r="Y68" s="8"/>
      <c r="Z68" s="22" t="s">
        <v>386</v>
      </c>
      <c r="AA68" s="22">
        <v>12</v>
      </c>
      <c r="AB68" s="23">
        <v>4</v>
      </c>
      <c r="AC68" s="24" t="s">
        <v>923</v>
      </c>
      <c r="AD68" s="22">
        <v>10780</v>
      </c>
      <c r="AE68" s="3" t="str">
        <f t="shared" si="1"/>
        <v>A124</v>
      </c>
      <c r="AT68" s="8"/>
      <c r="AU68" s="3" t="s">
        <v>924</v>
      </c>
      <c r="AV68" s="14"/>
      <c r="BE68" s="8"/>
      <c r="BF68" s="3">
        <v>67</v>
      </c>
      <c r="BG68" s="3" t="s">
        <v>1216</v>
      </c>
      <c r="BH68" s="3" t="s">
        <v>1003</v>
      </c>
      <c r="BI68" s="3"/>
      <c r="BJ68" s="14"/>
      <c r="BL68" s="8"/>
      <c r="BM68" s="3" t="s">
        <v>1096</v>
      </c>
      <c r="BN68" s="3">
        <v>27</v>
      </c>
      <c r="BO68" s="14"/>
      <c r="BP68" s="3">
        <v>2016</v>
      </c>
    </row>
  </sheetData>
  <sortState ref="X2:X21">
    <sortCondition ref="X2"/>
  </sortState>
  <mergeCells count="1">
    <mergeCell ref="BM1:BN1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8080"/>
  </sheetPr>
  <dimension ref="A1:AN21"/>
  <sheetViews>
    <sheetView defaultGridColor="0" colorId="12" workbookViewId="0">
      <selection activeCell="G33" sqref="G33"/>
    </sheetView>
  </sheetViews>
  <sheetFormatPr baseColWidth="10" defaultRowHeight="15" x14ac:dyDescent="0.25"/>
  <cols>
    <col min="1" max="1" width="12.28515625" style="31" bestFit="1" customWidth="1"/>
    <col min="2" max="2" width="13.7109375" style="31" bestFit="1" customWidth="1"/>
    <col min="3" max="4" width="14.140625" style="31" bestFit="1" customWidth="1"/>
    <col min="5" max="5" width="19.7109375" style="31" customWidth="1"/>
    <col min="6" max="6" width="14.140625" style="31" bestFit="1" customWidth="1"/>
    <col min="7" max="7" width="25.5703125" style="31" customWidth="1"/>
    <col min="8" max="8" width="39.140625" style="31" customWidth="1"/>
    <col min="9" max="9" width="13.28515625" style="31" customWidth="1"/>
    <col min="10" max="10" width="26.42578125" style="31" customWidth="1"/>
    <col min="11" max="11" width="14.7109375" style="31" bestFit="1" customWidth="1"/>
    <col min="12" max="12" width="20.42578125" style="31" bestFit="1" customWidth="1"/>
    <col min="13" max="13" width="18.42578125" style="31" bestFit="1" customWidth="1"/>
    <col min="14" max="14" width="15.140625" style="31" bestFit="1" customWidth="1"/>
    <col min="15" max="15" width="27.5703125" style="31" bestFit="1" customWidth="1"/>
    <col min="16" max="16" width="15.140625" style="31" bestFit="1" customWidth="1"/>
    <col min="17" max="17" width="17.28515625" style="31" bestFit="1" customWidth="1"/>
    <col min="18" max="18" width="17.42578125" style="31" bestFit="1" customWidth="1"/>
    <col min="19" max="19" width="7.140625" style="31" bestFit="1" customWidth="1"/>
    <col min="20" max="20" width="42.7109375" style="31" bestFit="1" customWidth="1"/>
    <col min="21" max="21" width="18.42578125" style="31" bestFit="1" customWidth="1"/>
    <col min="22" max="22" width="23.42578125" style="31" bestFit="1" customWidth="1"/>
    <col min="23" max="28" width="15.140625" style="31" bestFit="1" customWidth="1"/>
    <col min="29" max="29" width="31" style="31" bestFit="1" customWidth="1"/>
    <col min="30" max="30" width="18.7109375" style="31" bestFit="1" customWidth="1"/>
    <col min="31" max="31" width="15" style="31" bestFit="1" customWidth="1"/>
    <col min="32" max="32" width="45.140625" style="31" bestFit="1" customWidth="1"/>
    <col min="33" max="33" width="15.140625" style="37" bestFit="1" customWidth="1"/>
    <col min="34" max="34" width="7.7109375" style="31" bestFit="1" customWidth="1"/>
    <col min="35" max="35" width="10.85546875" style="31" bestFit="1" customWidth="1"/>
    <col min="36" max="36" width="75" style="31" bestFit="1" customWidth="1"/>
    <col min="37" max="37" width="13.85546875" style="32" bestFit="1" customWidth="1"/>
    <col min="38" max="38" width="15.5703125" style="32" bestFit="1" customWidth="1"/>
    <col min="39" max="39" width="19.7109375" style="33" bestFit="1" customWidth="1"/>
    <col min="40" max="40" width="15.140625" style="31" bestFit="1" customWidth="1"/>
    <col min="41" max="16384" width="11.42578125" style="31"/>
  </cols>
  <sheetData>
    <row r="1" spans="1:40" s="36" customFormat="1" ht="36.75" customHeight="1" x14ac:dyDescent="0.25">
      <c r="A1" s="38" t="s">
        <v>27</v>
      </c>
      <c r="B1" s="38" t="s">
        <v>69</v>
      </c>
      <c r="C1" s="38" t="s">
        <v>70</v>
      </c>
      <c r="D1" s="38" t="s">
        <v>71</v>
      </c>
      <c r="E1" s="38" t="s">
        <v>72</v>
      </c>
      <c r="F1" s="38" t="s">
        <v>73</v>
      </c>
      <c r="G1" s="38" t="s">
        <v>1223</v>
      </c>
      <c r="H1" s="39" t="s">
        <v>554</v>
      </c>
      <c r="I1" s="39" t="s">
        <v>249</v>
      </c>
      <c r="J1" s="39" t="s">
        <v>555</v>
      </c>
      <c r="K1" s="39" t="s">
        <v>556</v>
      </c>
      <c r="L1" s="38" t="s">
        <v>557</v>
      </c>
      <c r="M1" s="38" t="s">
        <v>558</v>
      </c>
      <c r="N1" s="38" t="s">
        <v>559</v>
      </c>
      <c r="O1" s="38" t="s">
        <v>74</v>
      </c>
      <c r="P1" s="38" t="s">
        <v>75</v>
      </c>
      <c r="Q1" s="38" t="s">
        <v>0</v>
      </c>
      <c r="R1" s="38" t="s">
        <v>24</v>
      </c>
      <c r="S1" s="38" t="s">
        <v>1</v>
      </c>
      <c r="T1" s="38" t="s">
        <v>115</v>
      </c>
      <c r="U1" s="38" t="s">
        <v>6</v>
      </c>
      <c r="V1" s="38" t="s">
        <v>287</v>
      </c>
      <c r="W1" s="38" t="s">
        <v>7</v>
      </c>
      <c r="X1" s="38" t="s">
        <v>8</v>
      </c>
      <c r="Y1" s="38" t="s">
        <v>9</v>
      </c>
      <c r="Z1" s="38" t="s">
        <v>10</v>
      </c>
      <c r="AA1" s="38" t="s">
        <v>11</v>
      </c>
      <c r="AB1" s="38" t="s">
        <v>76</v>
      </c>
      <c r="AC1" s="38" t="s">
        <v>12</v>
      </c>
      <c r="AD1" s="38" t="s">
        <v>4</v>
      </c>
      <c r="AE1" s="38" t="s">
        <v>13</v>
      </c>
      <c r="AF1" s="38" t="s">
        <v>26</v>
      </c>
      <c r="AG1" s="40" t="s">
        <v>14</v>
      </c>
      <c r="AH1" s="38" t="s">
        <v>27</v>
      </c>
      <c r="AI1" s="38" t="s">
        <v>25</v>
      </c>
      <c r="AJ1" s="38" t="s">
        <v>15</v>
      </c>
      <c r="AK1" s="41" t="s">
        <v>28</v>
      </c>
      <c r="AL1" s="41" t="s">
        <v>3</v>
      </c>
      <c r="AM1" s="41" t="s">
        <v>49</v>
      </c>
      <c r="AN1" s="38" t="s">
        <v>252</v>
      </c>
    </row>
    <row r="2" spans="1:40" s="35" customFormat="1" ht="15" customHeight="1" x14ac:dyDescent="0.25">
      <c r="A2" s="31" t="s">
        <v>215</v>
      </c>
      <c r="B2" s="31" t="s">
        <v>82</v>
      </c>
      <c r="C2" s="31" t="s">
        <v>276</v>
      </c>
      <c r="D2" s="31" t="s">
        <v>277</v>
      </c>
      <c r="E2" s="31" t="s">
        <v>1300</v>
      </c>
      <c r="F2" s="31" t="s">
        <v>257</v>
      </c>
      <c r="G2" s="31" t="s">
        <v>83</v>
      </c>
      <c r="H2" s="31" t="s">
        <v>1222</v>
      </c>
      <c r="I2" s="4" t="s">
        <v>1217</v>
      </c>
      <c r="J2" s="31" t="s">
        <v>497</v>
      </c>
      <c r="K2" s="31" t="s">
        <v>615</v>
      </c>
      <c r="L2" s="31" t="s">
        <v>1224</v>
      </c>
      <c r="M2" s="81" t="s">
        <v>1279</v>
      </c>
      <c r="N2" s="31" t="s">
        <v>1248</v>
      </c>
      <c r="O2" s="31" t="s">
        <v>351</v>
      </c>
      <c r="P2" s="31" t="s">
        <v>352</v>
      </c>
      <c r="Q2" s="31" t="s">
        <v>560</v>
      </c>
      <c r="R2" s="31" t="s">
        <v>353</v>
      </c>
      <c r="S2" s="31" t="s">
        <v>182</v>
      </c>
      <c r="T2" s="31" t="s">
        <v>183</v>
      </c>
      <c r="U2" s="31" t="s">
        <v>286</v>
      </c>
      <c r="V2" s="31" t="s">
        <v>59</v>
      </c>
      <c r="W2" s="31" t="s">
        <v>288</v>
      </c>
      <c r="X2" s="31" t="s">
        <v>457</v>
      </c>
      <c r="Y2" s="31" t="s">
        <v>261</v>
      </c>
      <c r="Z2" s="31" t="s">
        <v>561</v>
      </c>
      <c r="AA2" s="31">
        <v>42</v>
      </c>
      <c r="AB2" s="31" t="s">
        <v>262</v>
      </c>
      <c r="AC2" s="31" t="s">
        <v>263</v>
      </c>
      <c r="AD2" s="31" t="s">
        <v>256</v>
      </c>
      <c r="AE2" s="31" t="s">
        <v>38</v>
      </c>
      <c r="AF2" s="31" t="s">
        <v>61</v>
      </c>
      <c r="AG2" s="37">
        <v>1544</v>
      </c>
      <c r="AH2" s="31">
        <v>3</v>
      </c>
      <c r="AI2" s="31">
        <v>130</v>
      </c>
      <c r="AJ2" s="31" t="s">
        <v>390</v>
      </c>
      <c r="AK2" s="32">
        <v>34700</v>
      </c>
      <c r="AL2" s="32">
        <v>36526</v>
      </c>
      <c r="AM2" s="33">
        <v>42601</v>
      </c>
      <c r="AN2" s="31" t="s">
        <v>436</v>
      </c>
    </row>
    <row r="3" spans="1:40" ht="15" customHeight="1" x14ac:dyDescent="0.25">
      <c r="A3" s="31" t="s">
        <v>81</v>
      </c>
      <c r="B3" s="31" t="s">
        <v>217</v>
      </c>
      <c r="C3" s="31" t="s">
        <v>278</v>
      </c>
      <c r="D3" s="31" t="s">
        <v>279</v>
      </c>
      <c r="E3" s="31" t="s">
        <v>1301</v>
      </c>
      <c r="F3" s="31" t="s">
        <v>258</v>
      </c>
      <c r="G3" s="31" t="s">
        <v>85</v>
      </c>
      <c r="H3" s="31" t="s">
        <v>1227</v>
      </c>
      <c r="I3" s="4" t="s">
        <v>1217</v>
      </c>
      <c r="J3" s="31" t="s">
        <v>498</v>
      </c>
      <c r="K3" s="31" t="s">
        <v>615</v>
      </c>
      <c r="L3" s="31" t="s">
        <v>1226</v>
      </c>
      <c r="M3" s="81" t="s">
        <v>1280</v>
      </c>
      <c r="N3" s="31" t="s">
        <v>1225</v>
      </c>
      <c r="O3" s="31" t="s">
        <v>354</v>
      </c>
      <c r="P3" s="31" t="s">
        <v>355</v>
      </c>
      <c r="Q3" s="31" t="s">
        <v>562</v>
      </c>
      <c r="R3" s="31" t="s">
        <v>356</v>
      </c>
      <c r="S3" s="31" t="s">
        <v>184</v>
      </c>
      <c r="T3" s="31" t="s">
        <v>185</v>
      </c>
      <c r="U3" s="31" t="s">
        <v>293</v>
      </c>
      <c r="V3" s="31" t="s">
        <v>40</v>
      </c>
      <c r="W3" s="31" t="s">
        <v>289</v>
      </c>
      <c r="X3" s="31" t="s">
        <v>462</v>
      </c>
      <c r="Y3" s="31" t="s">
        <v>437</v>
      </c>
      <c r="Z3" s="31" t="s">
        <v>580</v>
      </c>
      <c r="AA3" s="31">
        <v>44</v>
      </c>
      <c r="AB3" s="31" t="s">
        <v>438</v>
      </c>
      <c r="AC3" s="31" t="s">
        <v>439</v>
      </c>
      <c r="AD3" s="31" t="s">
        <v>264</v>
      </c>
      <c r="AE3" s="31" t="s">
        <v>37</v>
      </c>
      <c r="AF3" s="31" t="s">
        <v>62</v>
      </c>
      <c r="AG3" s="37">
        <v>1545</v>
      </c>
      <c r="AH3" s="31">
        <v>3</v>
      </c>
      <c r="AI3" s="31">
        <v>130</v>
      </c>
      <c r="AJ3" s="31" t="s">
        <v>434</v>
      </c>
      <c r="AK3" s="32">
        <v>34701</v>
      </c>
      <c r="AL3" s="32">
        <v>36527</v>
      </c>
      <c r="AM3" s="33">
        <v>42601</v>
      </c>
      <c r="AN3" s="31" t="s">
        <v>440</v>
      </c>
    </row>
    <row r="4" spans="1:40" ht="15" customHeight="1" x14ac:dyDescent="0.25">
      <c r="A4" s="31" t="s">
        <v>2</v>
      </c>
      <c r="B4" s="31" t="s">
        <v>86</v>
      </c>
      <c r="C4" s="31" t="s">
        <v>280</v>
      </c>
      <c r="D4" s="31" t="s">
        <v>281</v>
      </c>
      <c r="E4" s="31" t="s">
        <v>598</v>
      </c>
      <c r="F4" s="31" t="s">
        <v>259</v>
      </c>
      <c r="G4" s="31" t="s">
        <v>87</v>
      </c>
      <c r="H4" s="31" t="s">
        <v>1228</v>
      </c>
      <c r="I4" s="4" t="s">
        <v>1217</v>
      </c>
      <c r="J4" s="31" t="s">
        <v>499</v>
      </c>
      <c r="K4" s="31" t="s">
        <v>615</v>
      </c>
      <c r="L4" s="31" t="s">
        <v>1245</v>
      </c>
      <c r="M4" s="81" t="s">
        <v>1281</v>
      </c>
      <c r="N4" s="31" t="s">
        <v>1247</v>
      </c>
      <c r="O4" s="31" t="s">
        <v>357</v>
      </c>
      <c r="P4" s="31" t="s">
        <v>358</v>
      </c>
      <c r="Q4" s="31" t="s">
        <v>563</v>
      </c>
      <c r="R4" s="31" t="s">
        <v>359</v>
      </c>
      <c r="S4" s="31" t="s">
        <v>186</v>
      </c>
      <c r="T4" s="31" t="s">
        <v>187</v>
      </c>
      <c r="U4" s="31" t="s">
        <v>294</v>
      </c>
      <c r="V4" s="31" t="s">
        <v>57</v>
      </c>
      <c r="W4" s="31" t="s">
        <v>290</v>
      </c>
      <c r="X4" s="31" t="s">
        <v>467</v>
      </c>
      <c r="Y4" s="31" t="s">
        <v>265</v>
      </c>
      <c r="Z4" s="31" t="s">
        <v>581</v>
      </c>
      <c r="AA4" s="31">
        <v>46</v>
      </c>
      <c r="AB4" s="31" t="s">
        <v>266</v>
      </c>
      <c r="AC4" s="31" t="s">
        <v>260</v>
      </c>
      <c r="AD4" s="31" t="s">
        <v>256</v>
      </c>
      <c r="AE4" s="31" t="s">
        <v>36</v>
      </c>
      <c r="AF4" s="31" t="s">
        <v>63</v>
      </c>
      <c r="AG4" s="37">
        <v>1546</v>
      </c>
      <c r="AH4" s="31">
        <v>3</v>
      </c>
      <c r="AI4" s="31">
        <v>130</v>
      </c>
      <c r="AJ4" s="31" t="s">
        <v>433</v>
      </c>
      <c r="AK4" s="32">
        <v>34702</v>
      </c>
      <c r="AL4" s="32">
        <v>36528</v>
      </c>
      <c r="AM4" s="33">
        <v>42601</v>
      </c>
      <c r="AN4" s="31" t="s">
        <v>441</v>
      </c>
    </row>
    <row r="5" spans="1:40" ht="15" customHeight="1" x14ac:dyDescent="0.25">
      <c r="A5" s="31" t="s">
        <v>251</v>
      </c>
      <c r="B5" s="31" t="s">
        <v>219</v>
      </c>
      <c r="C5" s="31" t="s">
        <v>282</v>
      </c>
      <c r="D5" s="31" t="s">
        <v>283</v>
      </c>
      <c r="E5" s="31" t="s">
        <v>599</v>
      </c>
      <c r="F5" s="31" t="s">
        <v>267</v>
      </c>
      <c r="G5" s="31" t="s">
        <v>88</v>
      </c>
      <c r="H5" s="31" t="s">
        <v>1229</v>
      </c>
      <c r="I5" s="4" t="s">
        <v>1218</v>
      </c>
      <c r="J5" s="31" t="s">
        <v>500</v>
      </c>
      <c r="K5" s="31" t="s">
        <v>615</v>
      </c>
      <c r="L5" s="31" t="s">
        <v>1246</v>
      </c>
      <c r="M5" s="81" t="s">
        <v>1282</v>
      </c>
      <c r="N5" s="31" t="s">
        <v>1225</v>
      </c>
      <c r="O5" s="31" t="s">
        <v>360</v>
      </c>
      <c r="P5" s="31" t="s">
        <v>361</v>
      </c>
      <c r="Q5" s="31" t="s">
        <v>564</v>
      </c>
      <c r="R5" s="31" t="s">
        <v>362</v>
      </c>
      <c r="S5" s="31" t="s">
        <v>188</v>
      </c>
      <c r="T5" s="31" t="s">
        <v>189</v>
      </c>
      <c r="U5" s="31" t="s">
        <v>295</v>
      </c>
      <c r="V5" s="31" t="s">
        <v>89</v>
      </c>
      <c r="W5" s="31" t="s">
        <v>291</v>
      </c>
      <c r="X5" s="31" t="s">
        <v>472</v>
      </c>
      <c r="Y5" s="31" t="s">
        <v>253</v>
      </c>
      <c r="Z5" s="31" t="s">
        <v>582</v>
      </c>
      <c r="AA5" s="31">
        <v>48</v>
      </c>
      <c r="AB5" s="31" t="s">
        <v>254</v>
      </c>
      <c r="AC5" s="31" t="s">
        <v>255</v>
      </c>
      <c r="AD5" s="31" t="s">
        <v>264</v>
      </c>
      <c r="AE5" s="31" t="s">
        <v>35</v>
      </c>
      <c r="AF5" s="31" t="s">
        <v>64</v>
      </c>
      <c r="AG5" s="37">
        <v>1547</v>
      </c>
      <c r="AH5" s="31">
        <v>3</v>
      </c>
      <c r="AI5" s="31">
        <v>130</v>
      </c>
      <c r="AJ5" s="31" t="s">
        <v>435</v>
      </c>
      <c r="AK5" s="32">
        <v>34703</v>
      </c>
      <c r="AL5" s="32">
        <v>36529</v>
      </c>
      <c r="AM5" s="33">
        <v>42601</v>
      </c>
      <c r="AN5" s="31" t="s">
        <v>442</v>
      </c>
    </row>
    <row r="6" spans="1:40" x14ac:dyDescent="0.25">
      <c r="A6" s="31" t="s">
        <v>216</v>
      </c>
      <c r="B6" s="31" t="s">
        <v>220</v>
      </c>
      <c r="C6" s="31" t="s">
        <v>284</v>
      </c>
      <c r="D6" s="31" t="s">
        <v>285</v>
      </c>
      <c r="E6" s="31" t="s">
        <v>600</v>
      </c>
      <c r="F6" s="31" t="s">
        <v>268</v>
      </c>
      <c r="G6" s="31" t="s">
        <v>90</v>
      </c>
      <c r="H6" s="31" t="s">
        <v>1230</v>
      </c>
      <c r="I6" s="4" t="s">
        <v>1218</v>
      </c>
      <c r="J6" s="31" t="s">
        <v>501</v>
      </c>
      <c r="K6" s="31" t="s">
        <v>615</v>
      </c>
      <c r="L6" s="31" t="s">
        <v>1249</v>
      </c>
      <c r="M6" s="81" t="s">
        <v>1283</v>
      </c>
      <c r="N6" s="31" t="s">
        <v>1253</v>
      </c>
      <c r="O6" s="31" t="s">
        <v>363</v>
      </c>
      <c r="P6" s="31" t="s">
        <v>364</v>
      </c>
      <c r="Q6" s="31" t="s">
        <v>565</v>
      </c>
      <c r="R6" s="31" t="s">
        <v>365</v>
      </c>
      <c r="S6" s="31" t="s">
        <v>190</v>
      </c>
      <c r="T6" s="31" t="s">
        <v>191</v>
      </c>
      <c r="U6" s="31" t="s">
        <v>296</v>
      </c>
      <c r="V6" s="31" t="s">
        <v>53</v>
      </c>
      <c r="W6" s="31" t="s">
        <v>292</v>
      </c>
      <c r="X6" s="31" t="s">
        <v>477</v>
      </c>
      <c r="Y6" s="31" t="s">
        <v>269</v>
      </c>
      <c r="Z6" s="31" t="s">
        <v>583</v>
      </c>
      <c r="AA6" s="31">
        <v>50</v>
      </c>
      <c r="AB6" s="31" t="s">
        <v>270</v>
      </c>
      <c r="AC6" s="31" t="s">
        <v>271</v>
      </c>
      <c r="AD6" s="31" t="s">
        <v>256</v>
      </c>
      <c r="AE6" s="31" t="s">
        <v>34</v>
      </c>
      <c r="AF6" s="31" t="s">
        <v>65</v>
      </c>
      <c r="AG6" s="37">
        <v>1548</v>
      </c>
      <c r="AH6" s="31">
        <v>3</v>
      </c>
      <c r="AI6" s="31">
        <v>130</v>
      </c>
      <c r="AJ6" s="31" t="s">
        <v>420</v>
      </c>
      <c r="AK6" s="32">
        <v>34704</v>
      </c>
      <c r="AL6" s="32">
        <v>36530</v>
      </c>
      <c r="AM6" s="33">
        <v>42601</v>
      </c>
      <c r="AN6" s="31" t="s">
        <v>443</v>
      </c>
    </row>
    <row r="7" spans="1:40" x14ac:dyDescent="0.25">
      <c r="A7" s="31" t="s">
        <v>215</v>
      </c>
      <c r="B7" s="31" t="s">
        <v>221</v>
      </c>
      <c r="C7" s="31" t="s">
        <v>298</v>
      </c>
      <c r="D7" s="31" t="s">
        <v>299</v>
      </c>
      <c r="E7" s="31" t="s">
        <v>601</v>
      </c>
      <c r="F7" s="31" t="s">
        <v>272</v>
      </c>
      <c r="G7" s="31" t="s">
        <v>91</v>
      </c>
      <c r="H7" s="31" t="s">
        <v>1231</v>
      </c>
      <c r="I7" s="4" t="s">
        <v>1218</v>
      </c>
      <c r="J7" s="31" t="s">
        <v>502</v>
      </c>
      <c r="K7" s="31" t="s">
        <v>615</v>
      </c>
      <c r="L7" s="31" t="s">
        <v>1250</v>
      </c>
      <c r="M7" s="81" t="s">
        <v>1284</v>
      </c>
      <c r="N7" s="31" t="s">
        <v>1254</v>
      </c>
      <c r="O7" s="31" t="s">
        <v>351</v>
      </c>
      <c r="P7" s="31" t="s">
        <v>352</v>
      </c>
      <c r="Q7" s="31" t="s">
        <v>566</v>
      </c>
      <c r="R7" s="31" t="s">
        <v>366</v>
      </c>
      <c r="S7" s="31" t="s">
        <v>192</v>
      </c>
      <c r="T7" s="31" t="s">
        <v>193</v>
      </c>
      <c r="U7" s="31" t="s">
        <v>297</v>
      </c>
      <c r="V7" s="31" t="s">
        <v>92</v>
      </c>
      <c r="W7" s="31" t="s">
        <v>300</v>
      </c>
      <c r="X7" s="31" t="s">
        <v>482</v>
      </c>
      <c r="Y7" s="31" t="s">
        <v>273</v>
      </c>
      <c r="Z7" s="31" t="s">
        <v>584</v>
      </c>
      <c r="AA7" s="31">
        <v>52</v>
      </c>
      <c r="AB7" s="31" t="s">
        <v>274</v>
      </c>
      <c r="AC7" s="31" t="s">
        <v>275</v>
      </c>
      <c r="AD7" s="31" t="s">
        <v>264</v>
      </c>
      <c r="AE7" s="31" t="s">
        <v>33</v>
      </c>
      <c r="AF7" s="31" t="s">
        <v>66</v>
      </c>
      <c r="AG7" s="37">
        <v>1549</v>
      </c>
      <c r="AH7" s="31">
        <v>3</v>
      </c>
      <c r="AI7" s="31">
        <v>130</v>
      </c>
      <c r="AJ7" s="31" t="s">
        <v>421</v>
      </c>
      <c r="AK7" s="32">
        <v>34705</v>
      </c>
      <c r="AL7" s="32">
        <v>36531</v>
      </c>
      <c r="AM7" s="33">
        <v>42601</v>
      </c>
      <c r="AN7" s="31" t="s">
        <v>444</v>
      </c>
    </row>
    <row r="8" spans="1:40" x14ac:dyDescent="0.25">
      <c r="A8" s="31" t="s">
        <v>81</v>
      </c>
      <c r="B8" s="31" t="s">
        <v>218</v>
      </c>
      <c r="C8" s="31" t="s">
        <v>301</v>
      </c>
      <c r="D8" s="31" t="s">
        <v>302</v>
      </c>
      <c r="E8" s="31" t="s">
        <v>602</v>
      </c>
      <c r="F8" s="31" t="s">
        <v>341</v>
      </c>
      <c r="G8" s="31" t="s">
        <v>93</v>
      </c>
      <c r="H8" s="31" t="s">
        <v>1232</v>
      </c>
      <c r="I8" s="4" t="s">
        <v>1218</v>
      </c>
      <c r="J8" s="31" t="s">
        <v>503</v>
      </c>
      <c r="K8" s="31" t="s">
        <v>615</v>
      </c>
      <c r="L8" s="31" t="s">
        <v>1251</v>
      </c>
      <c r="M8" s="81" t="s">
        <v>1285</v>
      </c>
      <c r="N8" s="31" t="s">
        <v>1255</v>
      </c>
      <c r="O8" s="31" t="s">
        <v>354</v>
      </c>
      <c r="P8" s="31" t="s">
        <v>355</v>
      </c>
      <c r="Q8" s="31" t="s">
        <v>567</v>
      </c>
      <c r="R8" s="31" t="s">
        <v>367</v>
      </c>
      <c r="S8" s="31" t="s">
        <v>194</v>
      </c>
      <c r="T8" s="31" t="s">
        <v>195</v>
      </c>
      <c r="U8" s="31" t="s">
        <v>303</v>
      </c>
      <c r="V8" s="31" t="s">
        <v>94</v>
      </c>
      <c r="W8" s="31" t="s">
        <v>304</v>
      </c>
      <c r="X8" s="31" t="s">
        <v>487</v>
      </c>
      <c r="Y8" s="31" t="s">
        <v>445</v>
      </c>
      <c r="Z8" s="31" t="s">
        <v>585</v>
      </c>
      <c r="AA8" s="31">
        <v>54</v>
      </c>
      <c r="AB8" s="31" t="s">
        <v>446</v>
      </c>
      <c r="AC8" s="31" t="s">
        <v>447</v>
      </c>
      <c r="AD8" s="31" t="s">
        <v>256</v>
      </c>
      <c r="AE8" s="31" t="s">
        <v>32</v>
      </c>
      <c r="AF8" s="31" t="s">
        <v>67</v>
      </c>
      <c r="AG8" s="37">
        <v>1550</v>
      </c>
      <c r="AH8" s="31">
        <v>3</v>
      </c>
      <c r="AI8" s="31">
        <v>130</v>
      </c>
      <c r="AJ8" s="31" t="s">
        <v>422</v>
      </c>
      <c r="AK8" s="32">
        <v>34706</v>
      </c>
      <c r="AL8" s="32">
        <v>36532</v>
      </c>
      <c r="AM8" s="33">
        <v>42601</v>
      </c>
      <c r="AN8" s="31" t="s">
        <v>448</v>
      </c>
    </row>
    <row r="9" spans="1:40" x14ac:dyDescent="0.25">
      <c r="A9" s="31" t="s">
        <v>216</v>
      </c>
      <c r="B9" s="31" t="s">
        <v>222</v>
      </c>
      <c r="C9" s="31" t="s">
        <v>305</v>
      </c>
      <c r="D9" s="31" t="s">
        <v>306</v>
      </c>
      <c r="E9" s="31" t="s">
        <v>603</v>
      </c>
      <c r="F9" s="31" t="s">
        <v>342</v>
      </c>
      <c r="G9" s="31" t="s">
        <v>95</v>
      </c>
      <c r="H9" s="31" t="s">
        <v>1233</v>
      </c>
      <c r="I9" s="4" t="s">
        <v>1219</v>
      </c>
      <c r="J9" s="31" t="s">
        <v>504</v>
      </c>
      <c r="K9" s="31" t="s">
        <v>615</v>
      </c>
      <c r="L9" s="31" t="s">
        <v>1252</v>
      </c>
      <c r="M9" s="81" t="s">
        <v>1286</v>
      </c>
      <c r="N9" s="31" t="s">
        <v>1256</v>
      </c>
      <c r="O9" s="31" t="s">
        <v>357</v>
      </c>
      <c r="P9" s="31" t="s">
        <v>358</v>
      </c>
      <c r="Q9" s="31" t="s">
        <v>568</v>
      </c>
      <c r="R9" s="31" t="s">
        <v>368</v>
      </c>
      <c r="S9" s="31" t="s">
        <v>196</v>
      </c>
      <c r="T9" s="31" t="s">
        <v>197</v>
      </c>
      <c r="U9" s="31" t="s">
        <v>307</v>
      </c>
      <c r="V9" s="31" t="s">
        <v>96</v>
      </c>
      <c r="W9" s="31" t="s">
        <v>308</v>
      </c>
      <c r="X9" s="31" t="s">
        <v>492</v>
      </c>
      <c r="Y9" s="31" t="s">
        <v>449</v>
      </c>
      <c r="Z9" s="31" t="s">
        <v>586</v>
      </c>
      <c r="AA9" s="31">
        <v>56</v>
      </c>
      <c r="AB9" s="31" t="s">
        <v>450</v>
      </c>
      <c r="AC9" s="31" t="s">
        <v>451</v>
      </c>
      <c r="AD9" s="31" t="s">
        <v>264</v>
      </c>
      <c r="AE9" s="31" t="s">
        <v>31</v>
      </c>
      <c r="AF9" s="31" t="s">
        <v>68</v>
      </c>
      <c r="AG9" s="37">
        <v>1551</v>
      </c>
      <c r="AH9" s="31">
        <v>3</v>
      </c>
      <c r="AI9" s="31">
        <v>130</v>
      </c>
      <c r="AJ9" s="31" t="s">
        <v>423</v>
      </c>
      <c r="AK9" s="32">
        <v>34707</v>
      </c>
      <c r="AL9" s="32">
        <v>36533</v>
      </c>
      <c r="AM9" s="33">
        <v>42601</v>
      </c>
      <c r="AN9" s="31" t="s">
        <v>452</v>
      </c>
    </row>
    <row r="10" spans="1:40" x14ac:dyDescent="0.25">
      <c r="A10" s="31" t="s">
        <v>215</v>
      </c>
      <c r="B10" s="31" t="s">
        <v>223</v>
      </c>
      <c r="C10" s="31" t="s">
        <v>309</v>
      </c>
      <c r="D10" s="31" t="s">
        <v>310</v>
      </c>
      <c r="E10" s="31" t="s">
        <v>604</v>
      </c>
      <c r="F10" s="31" t="s">
        <v>343</v>
      </c>
      <c r="G10" s="31" t="s">
        <v>97</v>
      </c>
      <c r="H10" s="31" t="s">
        <v>1234</v>
      </c>
      <c r="I10" s="4" t="s">
        <v>1219</v>
      </c>
      <c r="J10" s="31" t="s">
        <v>505</v>
      </c>
      <c r="K10" s="31" t="s">
        <v>615</v>
      </c>
      <c r="L10" s="31" t="s">
        <v>1268</v>
      </c>
      <c r="M10" s="81" t="s">
        <v>1287</v>
      </c>
      <c r="N10" s="31" t="s">
        <v>1257</v>
      </c>
      <c r="O10" s="31" t="s">
        <v>360</v>
      </c>
      <c r="P10" s="31" t="s">
        <v>361</v>
      </c>
      <c r="Q10" s="31" t="s">
        <v>569</v>
      </c>
      <c r="R10" s="31" t="s">
        <v>369</v>
      </c>
      <c r="S10" s="31" t="s">
        <v>198</v>
      </c>
      <c r="T10" s="31" t="s">
        <v>199</v>
      </c>
      <c r="U10" s="31" t="s">
        <v>311</v>
      </c>
      <c r="V10" s="31" t="s">
        <v>41</v>
      </c>
      <c r="W10" s="31" t="s">
        <v>312</v>
      </c>
      <c r="X10" s="31" t="s">
        <v>537</v>
      </c>
      <c r="Y10" s="31" t="s">
        <v>453</v>
      </c>
      <c r="Z10" s="31" t="s">
        <v>587</v>
      </c>
      <c r="AA10" s="31">
        <v>58</v>
      </c>
      <c r="AB10" s="31" t="s">
        <v>454</v>
      </c>
      <c r="AC10" s="31" t="s">
        <v>455</v>
      </c>
      <c r="AD10" s="31" t="s">
        <v>256</v>
      </c>
      <c r="AE10" s="31" t="s">
        <v>29</v>
      </c>
      <c r="AF10" s="31" t="s">
        <v>61</v>
      </c>
      <c r="AG10" s="37">
        <v>1552</v>
      </c>
      <c r="AH10" s="31">
        <v>3</v>
      </c>
      <c r="AI10" s="31">
        <v>130</v>
      </c>
      <c r="AJ10" s="31" t="s">
        <v>424</v>
      </c>
      <c r="AK10" s="32">
        <v>34708</v>
      </c>
      <c r="AL10" s="32">
        <v>36534</v>
      </c>
      <c r="AM10" s="33">
        <v>42601</v>
      </c>
      <c r="AN10" s="31" t="s">
        <v>456</v>
      </c>
    </row>
    <row r="11" spans="1:40" x14ac:dyDescent="0.25">
      <c r="A11" s="31" t="s">
        <v>81</v>
      </c>
      <c r="B11" s="31" t="s">
        <v>224</v>
      </c>
      <c r="C11" s="31" t="s">
        <v>313</v>
      </c>
      <c r="D11" s="31" t="s">
        <v>314</v>
      </c>
      <c r="E11" s="31" t="s">
        <v>605</v>
      </c>
      <c r="F11" s="31" t="s">
        <v>344</v>
      </c>
      <c r="G11" s="31" t="s">
        <v>1299</v>
      </c>
      <c r="H11" s="31" t="s">
        <v>1235</v>
      </c>
      <c r="I11" s="4" t="s">
        <v>1219</v>
      </c>
      <c r="J11" s="31" t="s">
        <v>506</v>
      </c>
      <c r="K11" s="31" t="s">
        <v>615</v>
      </c>
      <c r="L11" s="31" t="s">
        <v>1269</v>
      </c>
      <c r="M11" s="81" t="s">
        <v>1288</v>
      </c>
      <c r="N11" s="31" t="s">
        <v>1258</v>
      </c>
      <c r="O11" s="31" t="s">
        <v>363</v>
      </c>
      <c r="P11" s="31" t="s">
        <v>364</v>
      </c>
      <c r="Q11" s="31" t="s">
        <v>570</v>
      </c>
      <c r="R11" s="31" t="s">
        <v>370</v>
      </c>
      <c r="S11" s="31" t="s">
        <v>200</v>
      </c>
      <c r="T11" s="31" t="s">
        <v>201</v>
      </c>
      <c r="U11" s="31" t="s">
        <v>315</v>
      </c>
      <c r="V11" s="31" t="s">
        <v>52</v>
      </c>
      <c r="W11" s="31" t="s">
        <v>316</v>
      </c>
      <c r="X11" s="31" t="s">
        <v>548</v>
      </c>
      <c r="Y11" s="31" t="s">
        <v>458</v>
      </c>
      <c r="Z11" s="31" t="s">
        <v>588</v>
      </c>
      <c r="AA11" s="31">
        <v>60</v>
      </c>
      <c r="AB11" s="31" t="s">
        <v>459</v>
      </c>
      <c r="AC11" s="31" t="s">
        <v>460</v>
      </c>
      <c r="AD11" s="31" t="s">
        <v>264</v>
      </c>
      <c r="AE11" s="31" t="s">
        <v>38</v>
      </c>
      <c r="AF11" s="31" t="s">
        <v>62</v>
      </c>
      <c r="AG11" s="37">
        <v>1553</v>
      </c>
      <c r="AH11" s="31">
        <v>3</v>
      </c>
      <c r="AI11" s="31">
        <v>130</v>
      </c>
      <c r="AJ11" s="31" t="s">
        <v>425</v>
      </c>
      <c r="AK11" s="32">
        <v>34709</v>
      </c>
      <c r="AL11" s="32">
        <v>36535</v>
      </c>
      <c r="AM11" s="33">
        <v>42601</v>
      </c>
      <c r="AN11" s="31" t="s">
        <v>461</v>
      </c>
    </row>
    <row r="12" spans="1:40" x14ac:dyDescent="0.25">
      <c r="A12" s="31" t="s">
        <v>216</v>
      </c>
      <c r="B12" s="31" t="s">
        <v>225</v>
      </c>
      <c r="C12" s="31" t="s">
        <v>317</v>
      </c>
      <c r="D12" s="31" t="s">
        <v>318</v>
      </c>
      <c r="E12" s="31" t="s">
        <v>606</v>
      </c>
      <c r="F12" s="31" t="s">
        <v>345</v>
      </c>
      <c r="G12" s="31" t="s">
        <v>98</v>
      </c>
      <c r="H12" s="31" t="s">
        <v>1236</v>
      </c>
      <c r="I12" s="4" t="s">
        <v>1219</v>
      </c>
      <c r="J12" s="31" t="s">
        <v>507</v>
      </c>
      <c r="K12" s="31" t="s">
        <v>615</v>
      </c>
      <c r="L12" s="31" t="s">
        <v>1270</v>
      </c>
      <c r="M12" s="81" t="s">
        <v>1289</v>
      </c>
      <c r="N12" s="31" t="s">
        <v>1259</v>
      </c>
      <c r="O12" s="31" t="s">
        <v>351</v>
      </c>
      <c r="P12" s="31" t="s">
        <v>352</v>
      </c>
      <c r="Q12" s="31" t="s">
        <v>571</v>
      </c>
      <c r="R12" s="31" t="s">
        <v>371</v>
      </c>
      <c r="S12" s="31" t="s">
        <v>202</v>
      </c>
      <c r="T12" s="31" t="s">
        <v>203</v>
      </c>
      <c r="U12" s="31" t="s">
        <v>319</v>
      </c>
      <c r="V12" s="31" t="s">
        <v>60</v>
      </c>
      <c r="W12" s="31" t="s">
        <v>320</v>
      </c>
      <c r="X12" s="31" t="s">
        <v>462</v>
      </c>
      <c r="Y12" s="31" t="s">
        <v>463</v>
      </c>
      <c r="Z12" s="31" t="s">
        <v>589</v>
      </c>
      <c r="AA12" s="31">
        <v>62</v>
      </c>
      <c r="AB12" s="31" t="s">
        <v>464</v>
      </c>
      <c r="AC12" s="31" t="s">
        <v>465</v>
      </c>
      <c r="AD12" s="31" t="s">
        <v>256</v>
      </c>
      <c r="AE12" s="31" t="s">
        <v>37</v>
      </c>
      <c r="AF12" s="31" t="s">
        <v>63</v>
      </c>
      <c r="AG12" s="37">
        <v>1554</v>
      </c>
      <c r="AH12" s="31">
        <v>3</v>
      </c>
      <c r="AI12" s="31">
        <v>130</v>
      </c>
      <c r="AJ12" s="31" t="s">
        <v>427</v>
      </c>
      <c r="AK12" s="32">
        <v>34710</v>
      </c>
      <c r="AL12" s="32">
        <v>36536</v>
      </c>
      <c r="AM12" s="33">
        <v>42601</v>
      </c>
      <c r="AN12" s="31" t="s">
        <v>466</v>
      </c>
    </row>
    <row r="13" spans="1:40" x14ac:dyDescent="0.25">
      <c r="A13" s="31" t="s">
        <v>215</v>
      </c>
      <c r="B13" s="31" t="s">
        <v>217</v>
      </c>
      <c r="C13" s="31" t="s">
        <v>321</v>
      </c>
      <c r="D13" s="31" t="s">
        <v>322</v>
      </c>
      <c r="E13" s="31" t="s">
        <v>607</v>
      </c>
      <c r="F13" s="31" t="s">
        <v>346</v>
      </c>
      <c r="G13" s="31" t="s">
        <v>1298</v>
      </c>
      <c r="H13" s="31" t="s">
        <v>1237</v>
      </c>
      <c r="I13" s="4" t="s">
        <v>1219</v>
      </c>
      <c r="J13" s="31" t="s">
        <v>508</v>
      </c>
      <c r="K13" s="31" t="s">
        <v>615</v>
      </c>
      <c r="L13" s="31" t="s">
        <v>1271</v>
      </c>
      <c r="M13" s="81" t="s">
        <v>1290</v>
      </c>
      <c r="N13" s="31" t="s">
        <v>1260</v>
      </c>
      <c r="O13" s="31" t="s">
        <v>354</v>
      </c>
      <c r="P13" s="31" t="s">
        <v>355</v>
      </c>
      <c r="Q13" s="31" t="s">
        <v>572</v>
      </c>
      <c r="R13" s="31" t="s">
        <v>372</v>
      </c>
      <c r="S13" s="31" t="s">
        <v>204</v>
      </c>
      <c r="T13" s="31" t="s">
        <v>205</v>
      </c>
      <c r="U13" s="31" t="s">
        <v>323</v>
      </c>
      <c r="V13" s="31" t="s">
        <v>42</v>
      </c>
      <c r="W13" s="31" t="s">
        <v>324</v>
      </c>
      <c r="X13" s="31" t="s">
        <v>467</v>
      </c>
      <c r="Y13" s="31" t="s">
        <v>468</v>
      </c>
      <c r="Z13" s="31" t="s">
        <v>590</v>
      </c>
      <c r="AA13" s="31">
        <v>64</v>
      </c>
      <c r="AB13" s="31" t="s">
        <v>469</v>
      </c>
      <c r="AC13" s="31" t="s">
        <v>470</v>
      </c>
      <c r="AD13" s="31" t="s">
        <v>264</v>
      </c>
      <c r="AE13" s="31" t="s">
        <v>36</v>
      </c>
      <c r="AF13" s="31" t="s">
        <v>64</v>
      </c>
      <c r="AG13" s="37">
        <v>1555</v>
      </c>
      <c r="AH13" s="31">
        <v>3</v>
      </c>
      <c r="AI13" s="31">
        <v>130</v>
      </c>
      <c r="AJ13" s="31" t="s">
        <v>426</v>
      </c>
      <c r="AK13" s="32">
        <v>34711</v>
      </c>
      <c r="AL13" s="32">
        <v>36537</v>
      </c>
      <c r="AM13" s="33">
        <v>42601</v>
      </c>
      <c r="AN13" s="31" t="s">
        <v>471</v>
      </c>
    </row>
    <row r="14" spans="1:40" x14ac:dyDescent="0.25">
      <c r="A14" s="31" t="s">
        <v>81</v>
      </c>
      <c r="B14" s="31" t="s">
        <v>226</v>
      </c>
      <c r="C14" s="31" t="s">
        <v>325</v>
      </c>
      <c r="D14" s="31" t="s">
        <v>326</v>
      </c>
      <c r="E14" s="31" t="s">
        <v>608</v>
      </c>
      <c r="F14" s="31" t="s">
        <v>347</v>
      </c>
      <c r="G14" s="31" t="s">
        <v>99</v>
      </c>
      <c r="H14" s="31" t="s">
        <v>1238</v>
      </c>
      <c r="I14" s="4" t="s">
        <v>1220</v>
      </c>
      <c r="J14" s="31" t="s">
        <v>509</v>
      </c>
      <c r="K14" s="31" t="s">
        <v>615</v>
      </c>
      <c r="L14" s="31" t="s">
        <v>1272</v>
      </c>
      <c r="M14" s="81" t="s">
        <v>1291</v>
      </c>
      <c r="N14" s="31" t="s">
        <v>1261</v>
      </c>
      <c r="O14" s="31" t="s">
        <v>357</v>
      </c>
      <c r="P14" s="31" t="s">
        <v>358</v>
      </c>
      <c r="Q14" s="31" t="s">
        <v>573</v>
      </c>
      <c r="R14" s="31" t="s">
        <v>373</v>
      </c>
      <c r="S14" s="31" t="s">
        <v>206</v>
      </c>
      <c r="T14" s="31" t="s">
        <v>207</v>
      </c>
      <c r="U14" s="31" t="s">
        <v>327</v>
      </c>
      <c r="V14" s="31" t="s">
        <v>43</v>
      </c>
      <c r="W14" s="31" t="s">
        <v>328</v>
      </c>
      <c r="X14" s="31" t="s">
        <v>472</v>
      </c>
      <c r="Y14" s="31" t="s">
        <v>473</v>
      </c>
      <c r="Z14" s="31" t="s">
        <v>591</v>
      </c>
      <c r="AA14" s="31">
        <v>66</v>
      </c>
      <c r="AB14" s="31" t="s">
        <v>474</v>
      </c>
      <c r="AC14" s="31" t="s">
        <v>475</v>
      </c>
      <c r="AD14" s="31" t="s">
        <v>256</v>
      </c>
      <c r="AE14" s="31" t="s">
        <v>35</v>
      </c>
      <c r="AF14" s="31" t="s">
        <v>65</v>
      </c>
      <c r="AG14" s="37">
        <v>1556</v>
      </c>
      <c r="AH14" s="31">
        <v>3</v>
      </c>
      <c r="AI14" s="31">
        <v>130</v>
      </c>
      <c r="AJ14" s="31" t="s">
        <v>428</v>
      </c>
      <c r="AK14" s="32">
        <v>34712</v>
      </c>
      <c r="AL14" s="32">
        <v>36538</v>
      </c>
      <c r="AM14" s="33">
        <v>42601</v>
      </c>
      <c r="AN14" s="31" t="s">
        <v>476</v>
      </c>
    </row>
    <row r="15" spans="1:40" x14ac:dyDescent="0.25">
      <c r="A15" s="31" t="s">
        <v>81</v>
      </c>
      <c r="B15" s="31" t="s">
        <v>227</v>
      </c>
      <c r="C15" s="31" t="s">
        <v>329</v>
      </c>
      <c r="D15" s="31" t="s">
        <v>330</v>
      </c>
      <c r="E15" s="31" t="s">
        <v>609</v>
      </c>
      <c r="F15" s="31" t="s">
        <v>348</v>
      </c>
      <c r="G15" s="31" t="s">
        <v>100</v>
      </c>
      <c r="H15" s="31" t="s">
        <v>1239</v>
      </c>
      <c r="I15" s="4" t="s">
        <v>1220</v>
      </c>
      <c r="J15" s="31" t="s">
        <v>510</v>
      </c>
      <c r="K15" s="31" t="s">
        <v>615</v>
      </c>
      <c r="L15" s="31" t="s">
        <v>1273</v>
      </c>
      <c r="M15" s="81" t="s">
        <v>1292</v>
      </c>
      <c r="N15" s="31" t="s">
        <v>1262</v>
      </c>
      <c r="O15" s="31" t="s">
        <v>360</v>
      </c>
      <c r="P15" s="31" t="s">
        <v>361</v>
      </c>
      <c r="Q15" s="31" t="s">
        <v>574</v>
      </c>
      <c r="R15" s="31" t="s">
        <v>374</v>
      </c>
      <c r="S15" s="31" t="s">
        <v>208</v>
      </c>
      <c r="T15" s="31" t="s">
        <v>209</v>
      </c>
      <c r="U15" s="31" t="s">
        <v>331</v>
      </c>
      <c r="V15" s="31" t="s">
        <v>105</v>
      </c>
      <c r="W15" s="31" t="s">
        <v>332</v>
      </c>
      <c r="X15" s="31" t="s">
        <v>477</v>
      </c>
      <c r="Y15" s="31" t="s">
        <v>478</v>
      </c>
      <c r="Z15" s="31" t="s">
        <v>592</v>
      </c>
      <c r="AA15" s="31">
        <v>68</v>
      </c>
      <c r="AB15" s="31" t="s">
        <v>479</v>
      </c>
      <c r="AC15" s="31" t="s">
        <v>480</v>
      </c>
      <c r="AD15" s="31" t="s">
        <v>264</v>
      </c>
      <c r="AE15" s="31" t="s">
        <v>34</v>
      </c>
      <c r="AF15" s="31" t="s">
        <v>66</v>
      </c>
      <c r="AG15" s="37">
        <v>1557</v>
      </c>
      <c r="AH15" s="31">
        <v>3</v>
      </c>
      <c r="AI15" s="31">
        <v>130</v>
      </c>
      <c r="AJ15" s="31" t="s">
        <v>429</v>
      </c>
      <c r="AK15" s="32">
        <v>34713</v>
      </c>
      <c r="AL15" s="32">
        <v>36539</v>
      </c>
      <c r="AM15" s="33">
        <v>42601</v>
      </c>
      <c r="AN15" s="31" t="s">
        <v>481</v>
      </c>
    </row>
    <row r="16" spans="1:40" x14ac:dyDescent="0.25">
      <c r="A16" s="31" t="s">
        <v>215</v>
      </c>
      <c r="B16" s="31" t="s">
        <v>228</v>
      </c>
      <c r="C16" s="31" t="s">
        <v>333</v>
      </c>
      <c r="D16" s="31" t="s">
        <v>334</v>
      </c>
      <c r="E16" s="31" t="s">
        <v>610</v>
      </c>
      <c r="F16" s="31" t="s">
        <v>349</v>
      </c>
      <c r="G16" s="31" t="s">
        <v>101</v>
      </c>
      <c r="H16" s="31" t="s">
        <v>1240</v>
      </c>
      <c r="I16" s="4" t="s">
        <v>1220</v>
      </c>
      <c r="J16" s="31" t="s">
        <v>511</v>
      </c>
      <c r="K16" s="31" t="s">
        <v>615</v>
      </c>
      <c r="L16" s="31" t="s">
        <v>1274</v>
      </c>
      <c r="M16" s="81" t="s">
        <v>1293</v>
      </c>
      <c r="N16" s="31" t="s">
        <v>1263</v>
      </c>
      <c r="O16" s="31" t="s">
        <v>363</v>
      </c>
      <c r="P16" s="31" t="s">
        <v>364</v>
      </c>
      <c r="Q16" s="31" t="s">
        <v>575</v>
      </c>
      <c r="R16" s="31" t="s">
        <v>375</v>
      </c>
      <c r="S16" s="31" t="s">
        <v>210</v>
      </c>
      <c r="T16" s="31" t="s">
        <v>211</v>
      </c>
      <c r="U16" s="31" t="s">
        <v>335</v>
      </c>
      <c r="V16" s="31" t="s">
        <v>5</v>
      </c>
      <c r="W16" s="31" t="s">
        <v>336</v>
      </c>
      <c r="X16" s="31" t="s">
        <v>482</v>
      </c>
      <c r="Y16" s="31" t="s">
        <v>483</v>
      </c>
      <c r="Z16" s="31" t="s">
        <v>593</v>
      </c>
      <c r="AA16" s="31">
        <v>70</v>
      </c>
      <c r="AB16" s="31" t="s">
        <v>484</v>
      </c>
      <c r="AC16" s="31" t="s">
        <v>485</v>
      </c>
      <c r="AD16" s="31" t="s">
        <v>256</v>
      </c>
      <c r="AE16" s="31" t="s">
        <v>33</v>
      </c>
      <c r="AF16" s="31" t="s">
        <v>67</v>
      </c>
      <c r="AG16" s="37">
        <v>1558</v>
      </c>
      <c r="AH16" s="31">
        <v>3</v>
      </c>
      <c r="AI16" s="31">
        <v>130</v>
      </c>
      <c r="AJ16" s="31" t="s">
        <v>430</v>
      </c>
      <c r="AK16" s="32">
        <v>34714</v>
      </c>
      <c r="AL16" s="32">
        <v>36540</v>
      </c>
      <c r="AM16" s="33">
        <v>42601</v>
      </c>
      <c r="AN16" s="31" t="s">
        <v>486</v>
      </c>
    </row>
    <row r="17" spans="1:40" x14ac:dyDescent="0.25">
      <c r="A17" s="31" t="s">
        <v>215</v>
      </c>
      <c r="B17" s="31" t="s">
        <v>229</v>
      </c>
      <c r="C17" s="31" t="s">
        <v>337</v>
      </c>
      <c r="D17" s="31" t="s">
        <v>338</v>
      </c>
      <c r="E17" s="31" t="s">
        <v>611</v>
      </c>
      <c r="F17" s="31" t="s">
        <v>350</v>
      </c>
      <c r="G17" s="31" t="s">
        <v>102</v>
      </c>
      <c r="H17" s="31" t="s">
        <v>1241</v>
      </c>
      <c r="I17" s="4" t="s">
        <v>1220</v>
      </c>
      <c r="J17" s="31" t="s">
        <v>512</v>
      </c>
      <c r="K17" s="31" t="s">
        <v>615</v>
      </c>
      <c r="L17" s="31" t="s">
        <v>1275</v>
      </c>
      <c r="M17" s="81" t="s">
        <v>1294</v>
      </c>
      <c r="N17" s="31" t="s">
        <v>1264</v>
      </c>
      <c r="O17" s="31" t="s">
        <v>351</v>
      </c>
      <c r="P17" s="31" t="s">
        <v>352</v>
      </c>
      <c r="Q17" s="31" t="s">
        <v>576</v>
      </c>
      <c r="R17" s="31" t="s">
        <v>376</v>
      </c>
      <c r="S17" s="31" t="s">
        <v>212</v>
      </c>
      <c r="T17" s="31" t="s">
        <v>213</v>
      </c>
      <c r="U17" s="31" t="s">
        <v>339</v>
      </c>
      <c r="V17" s="31" t="s">
        <v>56</v>
      </c>
      <c r="W17" s="31" t="s">
        <v>340</v>
      </c>
      <c r="X17" s="31" t="s">
        <v>487</v>
      </c>
      <c r="Y17" s="31" t="s">
        <v>488</v>
      </c>
      <c r="Z17" s="31" t="s">
        <v>594</v>
      </c>
      <c r="AA17" s="31">
        <v>72</v>
      </c>
      <c r="AB17" s="31" t="s">
        <v>489</v>
      </c>
      <c r="AC17" s="31" t="s">
        <v>490</v>
      </c>
      <c r="AD17" s="31" t="s">
        <v>264</v>
      </c>
      <c r="AE17" s="31" t="s">
        <v>32</v>
      </c>
      <c r="AF17" s="31" t="s">
        <v>68</v>
      </c>
      <c r="AG17" s="37">
        <v>1559</v>
      </c>
      <c r="AH17" s="31">
        <v>3</v>
      </c>
      <c r="AI17" s="31">
        <v>130</v>
      </c>
      <c r="AJ17" s="31" t="s">
        <v>431</v>
      </c>
      <c r="AK17" s="32">
        <v>34715</v>
      </c>
      <c r="AL17" s="32">
        <v>36541</v>
      </c>
      <c r="AM17" s="33">
        <v>42601</v>
      </c>
      <c r="AN17" s="31" t="s">
        <v>491</v>
      </c>
    </row>
    <row r="18" spans="1:40" x14ac:dyDescent="0.25">
      <c r="A18" s="31" t="s">
        <v>81</v>
      </c>
      <c r="B18" s="31" t="s">
        <v>230</v>
      </c>
      <c r="C18" s="31" t="s">
        <v>377</v>
      </c>
      <c r="D18" s="31" t="s">
        <v>378</v>
      </c>
      <c r="E18" s="31" t="s">
        <v>612</v>
      </c>
      <c r="F18" s="31" t="s">
        <v>379</v>
      </c>
      <c r="G18" s="31" t="s">
        <v>103</v>
      </c>
      <c r="H18" s="31" t="s">
        <v>1242</v>
      </c>
      <c r="I18" s="4" t="s">
        <v>1220</v>
      </c>
      <c r="J18" s="31" t="s">
        <v>513</v>
      </c>
      <c r="K18" s="31" t="s">
        <v>615</v>
      </c>
      <c r="L18" s="31" t="s">
        <v>1276</v>
      </c>
      <c r="M18" s="82" t="s">
        <v>1295</v>
      </c>
      <c r="N18" s="31" t="s">
        <v>1265</v>
      </c>
      <c r="O18" s="31" t="s">
        <v>354</v>
      </c>
      <c r="P18" s="31" t="s">
        <v>355</v>
      </c>
      <c r="Q18" s="31" t="s">
        <v>577</v>
      </c>
      <c r="R18" s="31" t="s">
        <v>380</v>
      </c>
      <c r="S18" s="31" t="s">
        <v>182</v>
      </c>
      <c r="T18" s="31" t="s">
        <v>183</v>
      </c>
      <c r="U18" s="31" t="s">
        <v>381</v>
      </c>
      <c r="V18" s="31" t="s">
        <v>59</v>
      </c>
      <c r="W18" s="31" t="s">
        <v>382</v>
      </c>
      <c r="X18" s="31" t="s">
        <v>492</v>
      </c>
      <c r="Y18" s="31" t="s">
        <v>493</v>
      </c>
      <c r="Z18" s="31" t="s">
        <v>595</v>
      </c>
      <c r="AA18" s="31">
        <v>74</v>
      </c>
      <c r="AB18" s="31" t="s">
        <v>494</v>
      </c>
      <c r="AC18" s="31" t="s">
        <v>495</v>
      </c>
      <c r="AD18" s="31" t="s">
        <v>256</v>
      </c>
      <c r="AE18" s="31" t="s">
        <v>38</v>
      </c>
      <c r="AF18" s="31" t="s">
        <v>63</v>
      </c>
      <c r="AG18" s="37">
        <v>1560</v>
      </c>
      <c r="AH18" s="31">
        <v>3</v>
      </c>
      <c r="AI18" s="31">
        <v>130</v>
      </c>
      <c r="AJ18" s="31" t="s">
        <v>432</v>
      </c>
      <c r="AK18" s="32">
        <v>34716</v>
      </c>
      <c r="AL18" s="32">
        <v>36542</v>
      </c>
      <c r="AM18" s="33">
        <v>42601</v>
      </c>
      <c r="AN18" s="31" t="s">
        <v>496</v>
      </c>
    </row>
    <row r="19" spans="1:40" x14ac:dyDescent="0.25">
      <c r="A19" s="31" t="s">
        <v>81</v>
      </c>
      <c r="B19" s="31" t="s">
        <v>231</v>
      </c>
      <c r="C19" s="31" t="s">
        <v>531</v>
      </c>
      <c r="D19" s="31" t="s">
        <v>532</v>
      </c>
      <c r="E19" s="31" t="s">
        <v>613</v>
      </c>
      <c r="F19" s="31" t="s">
        <v>533</v>
      </c>
      <c r="G19" s="31" t="s">
        <v>104</v>
      </c>
      <c r="H19" s="31" t="s">
        <v>1243</v>
      </c>
      <c r="I19" s="4" t="s">
        <v>1220</v>
      </c>
      <c r="J19" s="31" t="s">
        <v>514</v>
      </c>
      <c r="K19" s="31" t="s">
        <v>615</v>
      </c>
      <c r="L19" s="31" t="s">
        <v>1277</v>
      </c>
      <c r="M19" s="82" t="s">
        <v>1296</v>
      </c>
      <c r="N19" s="31" t="s">
        <v>1266</v>
      </c>
      <c r="O19" s="31" t="s">
        <v>357</v>
      </c>
      <c r="P19" s="31" t="s">
        <v>358</v>
      </c>
      <c r="Q19" s="31" t="s">
        <v>578</v>
      </c>
      <c r="R19" s="31" t="s">
        <v>534</v>
      </c>
      <c r="S19" s="31" t="s">
        <v>182</v>
      </c>
      <c r="T19" s="31" t="s">
        <v>183</v>
      </c>
      <c r="U19" s="31" t="s">
        <v>535</v>
      </c>
      <c r="V19" s="31" t="s">
        <v>59</v>
      </c>
      <c r="W19" s="31" t="s">
        <v>536</v>
      </c>
      <c r="X19" s="31" t="s">
        <v>537</v>
      </c>
      <c r="Y19" s="31" t="s">
        <v>538</v>
      </c>
      <c r="Z19" s="31" t="s">
        <v>596</v>
      </c>
      <c r="AA19" s="31">
        <v>75</v>
      </c>
      <c r="AB19" s="31" t="s">
        <v>539</v>
      </c>
      <c r="AC19" s="31" t="s">
        <v>540</v>
      </c>
      <c r="AD19" s="31" t="s">
        <v>264</v>
      </c>
      <c r="AE19" s="31" t="s">
        <v>38</v>
      </c>
      <c r="AF19" s="31" t="s">
        <v>63</v>
      </c>
      <c r="AG19" s="37">
        <v>1561</v>
      </c>
      <c r="AH19" s="31">
        <v>3</v>
      </c>
      <c r="AI19" s="31">
        <v>130</v>
      </c>
      <c r="AJ19" s="31" t="s">
        <v>432</v>
      </c>
      <c r="AK19" s="32">
        <v>34716</v>
      </c>
      <c r="AL19" s="32">
        <v>36542</v>
      </c>
      <c r="AM19" s="33">
        <v>42601</v>
      </c>
      <c r="AN19" s="31" t="s">
        <v>541</v>
      </c>
    </row>
    <row r="20" spans="1:40" s="34" customFormat="1" x14ac:dyDescent="0.25">
      <c r="A20" s="31" t="s">
        <v>81</v>
      </c>
      <c r="B20" s="31" t="s">
        <v>232</v>
      </c>
      <c r="C20" s="31" t="s">
        <v>542</v>
      </c>
      <c r="D20" s="31" t="s">
        <v>543</v>
      </c>
      <c r="E20" s="31" t="s">
        <v>614</v>
      </c>
      <c r="F20" s="31" t="s">
        <v>544</v>
      </c>
      <c r="G20" s="31" t="s">
        <v>106</v>
      </c>
      <c r="H20" s="31" t="s">
        <v>1244</v>
      </c>
      <c r="I20" s="4" t="s">
        <v>1221</v>
      </c>
      <c r="J20" s="31" t="s">
        <v>515</v>
      </c>
      <c r="K20" s="31" t="s">
        <v>615</v>
      </c>
      <c r="L20" s="31" t="s">
        <v>1278</v>
      </c>
      <c r="M20" s="82" t="s">
        <v>1297</v>
      </c>
      <c r="N20" s="31" t="s">
        <v>1267</v>
      </c>
      <c r="O20" s="31" t="s">
        <v>360</v>
      </c>
      <c r="P20" s="31" t="s">
        <v>361</v>
      </c>
      <c r="Q20" s="31" t="s">
        <v>579</v>
      </c>
      <c r="R20" s="31" t="s">
        <v>545</v>
      </c>
      <c r="S20" s="31" t="s">
        <v>182</v>
      </c>
      <c r="T20" s="31" t="s">
        <v>183</v>
      </c>
      <c r="U20" s="31" t="s">
        <v>546</v>
      </c>
      <c r="V20" s="31" t="s">
        <v>59</v>
      </c>
      <c r="W20" s="31" t="s">
        <v>547</v>
      </c>
      <c r="X20" s="31" t="s">
        <v>548</v>
      </c>
      <c r="Y20" s="31" t="s">
        <v>549</v>
      </c>
      <c r="Z20" s="31" t="s">
        <v>597</v>
      </c>
      <c r="AA20" s="31">
        <v>76</v>
      </c>
      <c r="AB20" s="31" t="s">
        <v>550</v>
      </c>
      <c r="AC20" s="31" t="s">
        <v>551</v>
      </c>
      <c r="AD20" s="31" t="s">
        <v>552</v>
      </c>
      <c r="AE20" s="31" t="s">
        <v>38</v>
      </c>
      <c r="AF20" s="31" t="s">
        <v>63</v>
      </c>
      <c r="AG20" s="37">
        <v>1562</v>
      </c>
      <c r="AH20" s="31">
        <v>3</v>
      </c>
      <c r="AI20" s="31">
        <v>130</v>
      </c>
      <c r="AJ20" s="31" t="s">
        <v>432</v>
      </c>
      <c r="AK20" s="32">
        <v>34716</v>
      </c>
      <c r="AL20" s="32">
        <v>36542</v>
      </c>
      <c r="AM20" s="33">
        <v>42601</v>
      </c>
      <c r="AN20" s="31" t="s">
        <v>553</v>
      </c>
    </row>
    <row r="21" spans="1:40" s="35" customFormat="1" x14ac:dyDescent="0.25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7"/>
      <c r="AH21" s="31"/>
      <c r="AI21" s="31"/>
      <c r="AJ21" s="31"/>
      <c r="AK21" s="32"/>
      <c r="AL21" s="32"/>
      <c r="AM21" s="33"/>
      <c r="AN21" s="3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N2"/>
  <sheetViews>
    <sheetView showGridLines="0" defaultGridColor="0" colorId="12" workbookViewId="0">
      <pane ySplit="1" topLeftCell="A2" activePane="bottomLeft" state="frozen"/>
      <selection pane="bottomLeft" activeCell="D6" sqref="D6"/>
    </sheetView>
  </sheetViews>
  <sheetFormatPr baseColWidth="10" defaultColWidth="11.42578125" defaultRowHeight="18" customHeight="1" x14ac:dyDescent="0.25"/>
  <cols>
    <col min="1" max="1" width="7.5703125" style="29" bestFit="1" customWidth="1"/>
    <col min="2" max="2" width="7.28515625" style="29" bestFit="1" customWidth="1"/>
    <col min="3" max="3" width="5.28515625" style="29" bestFit="1" customWidth="1"/>
    <col min="4" max="4" width="8" style="29" bestFit="1" customWidth="1"/>
    <col min="5" max="5" width="10.140625" style="29" bestFit="1" customWidth="1"/>
    <col min="6" max="6" width="7.42578125" style="29" bestFit="1" customWidth="1"/>
    <col min="7" max="7" width="7.85546875" style="29" bestFit="1" customWidth="1"/>
    <col min="8" max="8" width="8.5703125" style="29" bestFit="1" customWidth="1"/>
    <col min="9" max="9" width="11.42578125" style="29"/>
    <col min="10" max="10" width="5.140625" style="29" bestFit="1" customWidth="1"/>
    <col min="11" max="11" width="5.42578125" style="29" bestFit="1" customWidth="1"/>
    <col min="12" max="12" width="10.5703125" style="29" bestFit="1" customWidth="1"/>
    <col min="13" max="13" width="8.5703125" style="29" bestFit="1" customWidth="1"/>
    <col min="14" max="14" width="4" style="29" bestFit="1" customWidth="1"/>
    <col min="15" max="15" width="5.85546875" style="29" bestFit="1" customWidth="1"/>
    <col min="16" max="16" width="12.140625" style="29" bestFit="1" customWidth="1"/>
    <col min="17" max="17" width="8.28515625" style="29" bestFit="1" customWidth="1"/>
    <col min="18" max="18" width="12.85546875" style="29" bestFit="1" customWidth="1"/>
    <col min="19" max="19" width="7" style="29" bestFit="1" customWidth="1"/>
    <col min="20" max="20" width="10.85546875" style="29" bestFit="1" customWidth="1"/>
    <col min="21" max="21" width="18.42578125" style="29" bestFit="1" customWidth="1"/>
    <col min="22" max="22" width="7.7109375" style="29" bestFit="1" customWidth="1"/>
    <col min="23" max="23" width="12.85546875" style="29" bestFit="1" customWidth="1"/>
    <col min="24" max="24" width="12.7109375" style="29" bestFit="1" customWidth="1"/>
    <col min="25" max="25" width="12.85546875" style="29" bestFit="1" customWidth="1"/>
    <col min="26" max="26" width="13.28515625" style="29" bestFit="1" customWidth="1"/>
    <col min="27" max="27" width="7.140625" style="29" bestFit="1" customWidth="1"/>
    <col min="28" max="28" width="14.85546875" style="29" bestFit="1" customWidth="1"/>
    <col min="29" max="29" width="9.85546875" style="29" bestFit="1" customWidth="1"/>
    <col min="30" max="30" width="13.7109375" style="29" bestFit="1" customWidth="1"/>
    <col min="31" max="31" width="15" style="29" bestFit="1" customWidth="1"/>
    <col min="32" max="32" width="6.28515625" style="29" bestFit="1" customWidth="1"/>
    <col min="33" max="33" width="11.140625" style="29" bestFit="1" customWidth="1"/>
    <col min="34" max="34" width="7.5703125" style="29" bestFit="1" customWidth="1"/>
    <col min="35" max="35" width="10.85546875" style="29" bestFit="1" customWidth="1"/>
    <col min="36" max="36" width="13.42578125" style="29" bestFit="1" customWidth="1"/>
    <col min="37" max="37" width="13.7109375" style="29" bestFit="1" customWidth="1"/>
    <col min="38" max="38" width="15.5703125" style="29" bestFit="1" customWidth="1"/>
    <col min="39" max="39" width="19.7109375" style="29" bestFit="1" customWidth="1"/>
    <col min="40" max="40" width="11.28515625" style="29" bestFit="1" customWidth="1"/>
    <col min="41" max="16384" width="11.42578125" style="29"/>
  </cols>
  <sheetData>
    <row r="1" spans="1:40" ht="18" customHeight="1" x14ac:dyDescent="0.25">
      <c r="A1" s="30" t="s">
        <v>27</v>
      </c>
      <c r="B1" s="30" t="s">
        <v>69</v>
      </c>
      <c r="C1" s="30" t="s">
        <v>70</v>
      </c>
      <c r="D1" s="30" t="s">
        <v>71</v>
      </c>
      <c r="E1" s="30" t="s">
        <v>72</v>
      </c>
      <c r="F1" s="30" t="s">
        <v>73</v>
      </c>
      <c r="G1" s="30" t="s">
        <v>1223</v>
      </c>
      <c r="H1" s="30" t="s">
        <v>554</v>
      </c>
      <c r="I1" s="30" t="s">
        <v>249</v>
      </c>
      <c r="J1" s="30" t="s">
        <v>555</v>
      </c>
      <c r="K1" s="30" t="s">
        <v>556</v>
      </c>
      <c r="L1" s="30" t="s">
        <v>557</v>
      </c>
      <c r="M1" s="30" t="s">
        <v>558</v>
      </c>
      <c r="N1" s="30" t="s">
        <v>559</v>
      </c>
      <c r="O1" s="30" t="s">
        <v>74</v>
      </c>
      <c r="P1" s="30" t="s">
        <v>75</v>
      </c>
      <c r="Q1" s="30" t="s">
        <v>0</v>
      </c>
      <c r="R1" s="30" t="s">
        <v>24</v>
      </c>
      <c r="S1" s="30" t="s">
        <v>1</v>
      </c>
      <c r="T1" s="30" t="s">
        <v>115</v>
      </c>
      <c r="U1" s="30" t="s">
        <v>6</v>
      </c>
      <c r="V1" s="30" t="s">
        <v>287</v>
      </c>
      <c r="W1" s="30" t="s">
        <v>7</v>
      </c>
      <c r="X1" s="30" t="s">
        <v>8</v>
      </c>
      <c r="Y1" s="30" t="s">
        <v>9</v>
      </c>
      <c r="Z1" s="30" t="s">
        <v>10</v>
      </c>
      <c r="AA1" s="30" t="s">
        <v>11</v>
      </c>
      <c r="AB1" s="30" t="s">
        <v>76</v>
      </c>
      <c r="AC1" s="30" t="s">
        <v>12</v>
      </c>
      <c r="AD1" s="30" t="s">
        <v>4</v>
      </c>
      <c r="AE1" s="30" t="s">
        <v>13</v>
      </c>
      <c r="AF1" s="30" t="s">
        <v>26</v>
      </c>
      <c r="AG1" s="30" t="s">
        <v>14</v>
      </c>
      <c r="AH1" s="30" t="s">
        <v>27</v>
      </c>
      <c r="AI1" s="30" t="s">
        <v>25</v>
      </c>
      <c r="AJ1" s="30" t="s">
        <v>15</v>
      </c>
      <c r="AK1" s="30" t="s">
        <v>28</v>
      </c>
      <c r="AL1" s="30" t="s">
        <v>3</v>
      </c>
      <c r="AM1" s="30" t="s">
        <v>49</v>
      </c>
      <c r="AN1" s="30" t="s">
        <v>252</v>
      </c>
    </row>
    <row r="2" spans="1:40" ht="18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Page d'accueil</vt:lpstr>
      <vt:lpstr>Données</vt:lpstr>
      <vt:lpstr>Clients</vt:lpstr>
      <vt:lpstr>Zone Tampon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</dc:title>
  <dc:creator>Laurent Mignot</dc:creator>
  <cp:lastModifiedBy>Laurent Mignot</cp:lastModifiedBy>
  <dcterms:created xsi:type="dcterms:W3CDTF">2013-12-26T10:31:36Z</dcterms:created>
  <dcterms:modified xsi:type="dcterms:W3CDTF">2016-09-01T13:17:01Z</dcterms:modified>
</cp:coreProperties>
</file>