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Collecte" sheetId="1" r:id="rId1"/>
    <sheet name="KPI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2" l="1"/>
  <c r="C31" i="2"/>
  <c r="C29" i="2"/>
  <c r="C27" i="2"/>
  <c r="C25" i="2"/>
  <c r="C23" i="2"/>
  <c r="C21" i="2"/>
  <c r="C19" i="2"/>
  <c r="C17" i="2"/>
  <c r="C15" i="2"/>
  <c r="C13" i="2"/>
  <c r="C11" i="2"/>
</calcChain>
</file>

<file path=xl/sharedStrings.xml><?xml version="1.0" encoding="utf-8"?>
<sst xmlns="http://schemas.openxmlformats.org/spreadsheetml/2006/main" count="142" uniqueCount="41">
  <si>
    <t>J</t>
  </si>
  <si>
    <t>objectif</t>
  </si>
  <si>
    <t>real</t>
  </si>
  <si>
    <t>Australie</t>
  </si>
  <si>
    <t>Australie
Brésil</t>
  </si>
  <si>
    <t>Australie
Singapoure
France</t>
  </si>
  <si>
    <t>Monde entier</t>
  </si>
  <si>
    <t>Brésil</t>
  </si>
  <si>
    <t>Nom du projet</t>
  </si>
  <si>
    <t>Pays</t>
  </si>
  <si>
    <t>Accomplissement du projet</t>
  </si>
  <si>
    <t>10%</t>
  </si>
  <si>
    <t>20%</t>
  </si>
  <si>
    <t>30%</t>
  </si>
  <si>
    <t>40%</t>
  </si>
  <si>
    <t>50%</t>
  </si>
  <si>
    <t>60%</t>
  </si>
  <si>
    <t>70%</t>
  </si>
  <si>
    <t>80%</t>
  </si>
  <si>
    <t>90%</t>
  </si>
  <si>
    <t>100%</t>
  </si>
  <si>
    <t>date prévisionnelle de fin (objectif)</t>
  </si>
  <si>
    <t>date réelle de fin de projet (réel)</t>
  </si>
  <si>
    <t>Projet A</t>
  </si>
  <si>
    <t>Projet B</t>
  </si>
  <si>
    <t>Projet C</t>
  </si>
  <si>
    <t>Australie
Afrique du Sud</t>
  </si>
  <si>
    <t>Projet D</t>
  </si>
  <si>
    <t>Projet E</t>
  </si>
  <si>
    <t>Projet F</t>
  </si>
  <si>
    <t>Projet G</t>
  </si>
  <si>
    <t>Projet H</t>
  </si>
  <si>
    <t>A définir</t>
  </si>
  <si>
    <t>Cible</t>
  </si>
  <si>
    <t>Sujet Projet</t>
  </si>
  <si>
    <t>Accomplissement selon les mois (objectif et réel)</t>
  </si>
  <si>
    <t>Accomplissement de projets selon le pays</t>
  </si>
  <si>
    <t>Singapour</t>
  </si>
  <si>
    <t>Afrique du Sud</t>
  </si>
  <si>
    <t>France</t>
  </si>
  <si>
    <t>RAPPEL: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</si>
</sst>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indexed="9"/>
      <name val="Calibri"/>
      <family val="2"/>
    </font>
    <font>
      <sz val="11"/>
      <color theme="9" tint="-0.249977111117893"/>
      <name val="Calibri"/>
      <family val="2"/>
      <scheme val="minor"/>
    </font>
    <font>
      <sz val="11"/>
      <color indexed="8"/>
      <name val="Calibri"/>
      <family val="2"/>
    </font>
    <font>
      <sz val="12"/>
      <color indexed="9"/>
      <name val="Calibri"/>
      <family val="2"/>
    </font>
    <font>
      <sz val="16"/>
      <name val="Wingdings"/>
      <charset val="2"/>
    </font>
    <font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/>
  </cellStyleXfs>
  <cellXfs count="92">
    <xf numFmtId="0" fontId="0" fillId="0" borderId="0" xfId="0"/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center" vertical="center" wrapText="1"/>
    </xf>
    <xf numFmtId="0" fontId="1" fillId="0" borderId="0" xfId="2" applyAlignment="1">
      <alignment vertical="center" wrapText="1"/>
    </xf>
    <xf numFmtId="0" fontId="1" fillId="0" borderId="0" xfId="2"/>
    <xf numFmtId="0" fontId="5" fillId="0" borderId="0" xfId="2" applyFont="1" applyAlignment="1">
      <alignment horizontal="center" vertical="center" wrapText="1"/>
    </xf>
    <xf numFmtId="9" fontId="4" fillId="3" borderId="4" xfId="1" applyFont="1" applyFill="1" applyBorder="1" applyAlignment="1">
      <alignment horizontal="center" vertical="center" wrapText="1"/>
    </xf>
    <xf numFmtId="9" fontId="4" fillId="3" borderId="5" xfId="1" applyFont="1" applyFill="1" applyBorder="1" applyAlignment="1">
      <alignment horizontal="center" vertical="center" wrapText="1"/>
    </xf>
    <xf numFmtId="9" fontId="4" fillId="3" borderId="6" xfId="1" applyFont="1" applyFill="1" applyBorder="1" applyAlignment="1">
      <alignment horizontal="center" vertical="center" wrapText="1"/>
    </xf>
    <xf numFmtId="0" fontId="4" fillId="3" borderId="7" xfId="3" applyFont="1" applyFill="1" applyBorder="1" applyAlignment="1">
      <alignment horizontal="center" vertical="center" wrapText="1"/>
    </xf>
    <xf numFmtId="0" fontId="7" fillId="3" borderId="7" xfId="3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14" fontId="0" fillId="0" borderId="9" xfId="2" applyNumberFormat="1" applyFont="1" applyBorder="1" applyAlignment="1">
      <alignment horizontal="center" vertical="center" wrapText="1"/>
    </xf>
    <xf numFmtId="14" fontId="2" fillId="0" borderId="10" xfId="2" applyNumberFormat="1" applyFont="1" applyBorder="1" applyAlignment="1">
      <alignment horizontal="center" vertical="center" wrapText="1"/>
    </xf>
    <xf numFmtId="16" fontId="0" fillId="0" borderId="12" xfId="2" applyNumberFormat="1" applyFont="1" applyBorder="1" applyAlignment="1">
      <alignment horizontal="center" vertical="center" wrapText="1"/>
    </xf>
    <xf numFmtId="0" fontId="8" fillId="4" borderId="13" xfId="2" applyFont="1" applyFill="1" applyBorder="1" applyAlignment="1">
      <alignment horizontal="center" vertical="center"/>
    </xf>
    <xf numFmtId="0" fontId="8" fillId="4" borderId="11" xfId="2" applyFont="1" applyFill="1" applyBorder="1" applyAlignment="1">
      <alignment horizontal="center" vertical="center"/>
    </xf>
    <xf numFmtId="0" fontId="8" fillId="4" borderId="14" xfId="2" applyFont="1" applyFill="1" applyBorder="1" applyAlignment="1">
      <alignment horizontal="center" vertical="center"/>
    </xf>
    <xf numFmtId="0" fontId="1" fillId="0" borderId="9" xfId="2" applyBorder="1" applyAlignment="1">
      <alignment horizontal="center" vertical="center" wrapText="1"/>
    </xf>
    <xf numFmtId="14" fontId="2" fillId="0" borderId="9" xfId="2" applyNumberFormat="1" applyFont="1" applyBorder="1" applyAlignment="1">
      <alignment horizontal="center" vertical="center" wrapText="1"/>
    </xf>
    <xf numFmtId="0" fontId="0" fillId="0" borderId="12" xfId="2" applyFont="1" applyBorder="1" applyAlignment="1">
      <alignment horizontal="center" vertical="center" wrapText="1"/>
    </xf>
    <xf numFmtId="0" fontId="0" fillId="0" borderId="0" xfId="2" applyFont="1" applyAlignment="1">
      <alignment vertical="center" wrapText="1"/>
    </xf>
    <xf numFmtId="0" fontId="0" fillId="0" borderId="9" xfId="2" applyFont="1" applyBorder="1" applyAlignment="1">
      <alignment horizontal="center" vertical="center" wrapText="1"/>
    </xf>
    <xf numFmtId="164" fontId="0" fillId="0" borderId="12" xfId="2" applyNumberFormat="1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14" fontId="0" fillId="0" borderId="9" xfId="2" applyNumberFormat="1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0" fillId="0" borderId="9" xfId="2" applyFont="1" applyFill="1" applyBorder="1" applyAlignment="1">
      <alignment horizontal="center" vertical="center" wrapText="1"/>
    </xf>
    <xf numFmtId="164" fontId="0" fillId="0" borderId="12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" fillId="0" borderId="9" xfId="2" applyFill="1" applyBorder="1" applyAlignment="1">
      <alignment horizontal="center" vertical="center" wrapText="1"/>
    </xf>
    <xf numFmtId="0" fontId="1" fillId="0" borderId="0" xfId="2" applyFill="1" applyAlignment="1">
      <alignment vertical="center"/>
    </xf>
    <xf numFmtId="16" fontId="0" fillId="0" borderId="12" xfId="2" applyNumberFormat="1" applyFont="1" applyFill="1" applyBorder="1" applyAlignment="1">
      <alignment horizontal="center" vertical="center" wrapText="1"/>
    </xf>
    <xf numFmtId="0" fontId="1" fillId="0" borderId="0" xfId="2" applyFill="1"/>
    <xf numFmtId="0" fontId="8" fillId="4" borderId="12" xfId="2" applyFont="1" applyFill="1" applyBorder="1" applyAlignment="1">
      <alignment horizontal="center" vertical="center"/>
    </xf>
    <xf numFmtId="14" fontId="1" fillId="0" borderId="0" xfId="2" applyNumberFormat="1" applyBorder="1" applyAlignment="1">
      <alignment horizontal="center" vertical="center" wrapText="1"/>
    </xf>
    <xf numFmtId="0" fontId="1" fillId="0" borderId="0" xfId="2" applyBorder="1" applyAlignment="1">
      <alignment horizontal="center" vertical="center" wrapText="1"/>
    </xf>
    <xf numFmtId="0" fontId="1" fillId="0" borderId="0" xfId="2" applyBorder="1" applyAlignment="1">
      <alignment horizontal="center" vertical="center"/>
    </xf>
    <xf numFmtId="0" fontId="1" fillId="0" borderId="0" xfId="2" applyBorder="1" applyAlignment="1">
      <alignment vertical="center"/>
    </xf>
    <xf numFmtId="0" fontId="1" fillId="0" borderId="0" xfId="2" applyBorder="1"/>
    <xf numFmtId="0" fontId="9" fillId="0" borderId="0" xfId="0" applyFont="1"/>
    <xf numFmtId="0" fontId="9" fillId="0" borderId="11" xfId="0" applyFont="1" applyBorder="1" applyAlignment="1">
      <alignment horizontal="center"/>
    </xf>
    <xf numFmtId="0" fontId="9" fillId="0" borderId="11" xfId="0" applyFont="1" applyBorder="1"/>
    <xf numFmtId="0" fontId="9" fillId="5" borderId="11" xfId="0" applyFont="1" applyFill="1" applyBorder="1" applyAlignment="1">
      <alignment vertical="center"/>
    </xf>
    <xf numFmtId="0" fontId="9" fillId="5" borderId="11" xfId="0" applyFont="1" applyFill="1" applyBorder="1" applyAlignment="1">
      <alignment vertical="center" wrapText="1"/>
    </xf>
    <xf numFmtId="0" fontId="9" fillId="5" borderId="11" xfId="0" applyFont="1" applyFill="1" applyBorder="1"/>
    <xf numFmtId="9" fontId="9" fillId="5" borderId="11" xfId="0" applyNumberFormat="1" applyFont="1" applyFill="1" applyBorder="1" applyAlignment="1">
      <alignment horizontal="center"/>
    </xf>
    <xf numFmtId="14" fontId="9" fillId="5" borderId="11" xfId="0" applyNumberFormat="1" applyFont="1" applyFill="1" applyBorder="1" applyAlignment="1">
      <alignment vertical="center" wrapText="1"/>
    </xf>
    <xf numFmtId="0" fontId="9" fillId="6" borderId="11" xfId="0" applyFont="1" applyFill="1" applyBorder="1" applyAlignment="1">
      <alignment vertical="center"/>
    </xf>
    <xf numFmtId="14" fontId="9" fillId="6" borderId="11" xfId="0" applyNumberFormat="1" applyFont="1" applyFill="1" applyBorder="1" applyAlignment="1">
      <alignment vertical="center" wrapText="1"/>
    </xf>
    <xf numFmtId="0" fontId="9" fillId="6" borderId="11" xfId="0" applyFont="1" applyFill="1" applyBorder="1"/>
    <xf numFmtId="9" fontId="9" fillId="6" borderId="11" xfId="0" applyNumberFormat="1" applyFont="1" applyFill="1" applyBorder="1" applyAlignment="1">
      <alignment horizontal="center"/>
    </xf>
    <xf numFmtId="0" fontId="9" fillId="6" borderId="1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/>
    </xf>
    <xf numFmtId="0" fontId="9" fillId="7" borderId="11" xfId="0" applyFont="1" applyFill="1" applyBorder="1" applyAlignment="1">
      <alignment vertical="center" wrapText="1"/>
    </xf>
    <xf numFmtId="0" fontId="9" fillId="7" borderId="11" xfId="0" applyFont="1" applyFill="1" applyBorder="1"/>
    <xf numFmtId="9" fontId="9" fillId="7" borderId="11" xfId="0" applyNumberFormat="1" applyFont="1" applyFill="1" applyBorder="1" applyAlignment="1">
      <alignment horizontal="center"/>
    </xf>
    <xf numFmtId="0" fontId="9" fillId="8" borderId="11" xfId="0" applyFont="1" applyFill="1" applyBorder="1" applyAlignment="1">
      <alignment vertical="center"/>
    </xf>
    <xf numFmtId="14" fontId="9" fillId="8" borderId="11" xfId="0" applyNumberFormat="1" applyFont="1" applyFill="1" applyBorder="1" applyAlignment="1">
      <alignment vertical="center" wrapText="1"/>
    </xf>
    <xf numFmtId="0" fontId="9" fillId="8" borderId="11" xfId="0" applyFont="1" applyFill="1" applyBorder="1"/>
    <xf numFmtId="9" fontId="9" fillId="8" borderId="11" xfId="0" applyNumberFormat="1" applyFont="1" applyFill="1" applyBorder="1" applyAlignment="1">
      <alignment horizontal="center"/>
    </xf>
    <xf numFmtId="0" fontId="9" fillId="9" borderId="11" xfId="0" applyFont="1" applyFill="1" applyBorder="1" applyAlignment="1">
      <alignment vertical="center"/>
    </xf>
    <xf numFmtId="0" fontId="9" fillId="9" borderId="11" xfId="0" applyFont="1" applyFill="1" applyBorder="1" applyAlignment="1">
      <alignment vertical="center" wrapText="1"/>
    </xf>
    <xf numFmtId="0" fontId="9" fillId="9" borderId="11" xfId="0" applyFont="1" applyFill="1" applyBorder="1"/>
    <xf numFmtId="9" fontId="9" fillId="9" borderId="11" xfId="0" applyNumberFormat="1" applyFont="1" applyFill="1" applyBorder="1" applyAlignment="1">
      <alignment horizontal="center"/>
    </xf>
    <xf numFmtId="0" fontId="9" fillId="10" borderId="11" xfId="0" applyFont="1" applyFill="1" applyBorder="1" applyAlignment="1">
      <alignment vertical="center"/>
    </xf>
    <xf numFmtId="0" fontId="9" fillId="10" borderId="11" xfId="0" applyFont="1" applyFill="1" applyBorder="1" applyAlignment="1">
      <alignment vertical="center" wrapText="1"/>
    </xf>
    <xf numFmtId="0" fontId="9" fillId="10" borderId="11" xfId="0" applyFont="1" applyFill="1" applyBorder="1"/>
    <xf numFmtId="9" fontId="9" fillId="10" borderId="11" xfId="0" applyNumberFormat="1" applyFont="1" applyFill="1" applyBorder="1" applyAlignment="1">
      <alignment horizontal="center"/>
    </xf>
    <xf numFmtId="9" fontId="4" fillId="3" borderId="4" xfId="1" applyNumberFormat="1" applyFont="1" applyFill="1" applyBorder="1" applyAlignment="1">
      <alignment horizontal="center" vertical="center" wrapText="1"/>
    </xf>
    <xf numFmtId="16" fontId="1" fillId="0" borderId="15" xfId="2" applyNumberFormat="1" applyBorder="1" applyAlignment="1">
      <alignment horizontal="center" vertical="center" wrapText="1"/>
    </xf>
    <xf numFmtId="165" fontId="9" fillId="0" borderId="11" xfId="0" applyNumberFormat="1" applyFont="1" applyBorder="1" applyAlignment="1">
      <alignment horizontal="center"/>
    </xf>
    <xf numFmtId="9" fontId="4" fillId="3" borderId="1" xfId="1" applyFont="1" applyFill="1" applyBorder="1" applyAlignment="1">
      <alignment horizontal="center" vertical="center" wrapText="1"/>
    </xf>
    <xf numFmtId="9" fontId="4" fillId="3" borderId="2" xfId="1" applyFont="1" applyFill="1" applyBorder="1" applyAlignment="1">
      <alignment horizontal="center" vertical="center" wrapText="1"/>
    </xf>
    <xf numFmtId="9" fontId="4" fillId="3" borderId="3" xfId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16" fontId="0" fillId="0" borderId="0" xfId="2" applyNumberFormat="1" applyFont="1" applyBorder="1" applyAlignment="1">
      <alignment horizontal="center" vertical="center" wrapText="1"/>
    </xf>
    <xf numFmtId="0" fontId="8" fillId="4" borderId="0" xfId="2" applyFont="1" applyFill="1" applyBorder="1" applyAlignment="1">
      <alignment horizontal="center" vertical="center"/>
    </xf>
    <xf numFmtId="14" fontId="1" fillId="0" borderId="9" xfId="2" applyNumberFormat="1" applyFill="1" applyBorder="1" applyAlignment="1">
      <alignment horizontal="center" vertical="center" wrapText="1"/>
    </xf>
    <xf numFmtId="14" fontId="2" fillId="0" borderId="9" xfId="2" applyNumberFormat="1" applyFont="1" applyFill="1" applyBorder="1" applyAlignment="1">
      <alignment horizontal="center" vertical="center" wrapText="1"/>
    </xf>
    <xf numFmtId="0" fontId="1" fillId="0" borderId="12" xfId="2" applyFill="1" applyBorder="1" applyAlignment="1">
      <alignment horizontal="center" vertical="center" wrapText="1"/>
    </xf>
    <xf numFmtId="0" fontId="8" fillId="4" borderId="15" xfId="2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textRotation="45"/>
    </xf>
  </cellXfs>
  <cellStyles count="4">
    <cellStyle name="Normal" xfId="0" builtinId="0"/>
    <cellStyle name="Normal 2_TMUK-Local-action-plan-20120313-V1" xfId="3"/>
    <cellStyle name="Normal 3" xfId="2"/>
    <cellStyle name="Pourcentage" xfId="1" builtinId="5"/>
  </cellStyles>
  <dxfs count="118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KPI!$B$9:$D$9</c:f>
              <c:strCache>
                <c:ptCount val="1"/>
                <c:pt idx="0">
                  <c:v>Brésil Projet B 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KPI!$E$9:$N$9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0.3</c:v>
                </c:pt>
                <c:pt idx="3">
                  <c:v>0.35</c:v>
                </c:pt>
              </c:numCache>
            </c:numRef>
          </c:val>
        </c:ser>
        <c:ser>
          <c:idx val="3"/>
          <c:order val="3"/>
          <c:tx>
            <c:strRef>
              <c:f>KPI!$B$11:$D$11</c:f>
              <c:strCache>
                <c:ptCount val="1"/>
                <c:pt idx="0">
                  <c:v>Brésil Projet E real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KPI!$E$11:$N$11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ser>
          <c:idx val="5"/>
          <c:order val="5"/>
          <c:tx>
            <c:strRef>
              <c:f>KPI!$B$13:$D$13</c:f>
              <c:strCache>
                <c:ptCount val="1"/>
                <c:pt idx="0">
                  <c:v>Brésil Projet G real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KPI!$E$13:$N$13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53632"/>
        <c:axId val="95255168"/>
      </c:barChart>
      <c:lineChart>
        <c:grouping val="standard"/>
        <c:varyColors val="0"/>
        <c:ser>
          <c:idx val="0"/>
          <c:order val="0"/>
          <c:tx>
            <c:strRef>
              <c:f>KPI!$B$8:$D$8</c:f>
              <c:strCache>
                <c:ptCount val="1"/>
                <c:pt idx="0">
                  <c:v>Brésil Projet B 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KPI!$E$8:$N$8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0.6</c:v>
                </c:pt>
                <c:pt idx="6">
                  <c:v>0.7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KPI!$B$10:$D$10</c:f>
              <c:strCache>
                <c:ptCount val="1"/>
                <c:pt idx="0">
                  <c:v>Brésil Projet E objectif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KPI!$E$10:$N$10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KPI!$B$12:$D$12</c:f>
              <c:strCache>
                <c:ptCount val="1"/>
                <c:pt idx="0">
                  <c:v>Brésil Projet G objectif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KPI!$E$12:$N$12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53632"/>
        <c:axId val="95255168"/>
      </c:lineChart>
      <c:dateAx>
        <c:axId val="95253632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95255168"/>
        <c:crosses val="autoZero"/>
        <c:auto val="1"/>
        <c:lblOffset val="100"/>
        <c:baseTimeUnit val="months"/>
      </c:dateAx>
      <c:valAx>
        <c:axId val="952551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5253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KPI!$B$15:$D$15</c:f>
              <c:strCache>
                <c:ptCount val="1"/>
                <c:pt idx="0">
                  <c:v>Australie Projet A 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KPI!$E$15:$N$15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0.5</c:v>
                </c:pt>
                <c:pt idx="3">
                  <c:v>0.6</c:v>
                </c:pt>
              </c:numCache>
            </c:numRef>
          </c:val>
        </c:ser>
        <c:ser>
          <c:idx val="3"/>
          <c:order val="3"/>
          <c:tx>
            <c:strRef>
              <c:f>KPI!$B$17:$D$17</c:f>
              <c:strCache>
                <c:ptCount val="1"/>
                <c:pt idx="0">
                  <c:v>Australie Projet B real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KPI!$E$17:$N$17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0.3</c:v>
                </c:pt>
                <c:pt idx="3">
                  <c:v>0.35</c:v>
                </c:pt>
              </c:numCache>
            </c:numRef>
          </c:val>
        </c:ser>
        <c:ser>
          <c:idx val="5"/>
          <c:order val="5"/>
          <c:tx>
            <c:strRef>
              <c:f>KPI!$B$19:$D$19</c:f>
              <c:strCache>
                <c:ptCount val="1"/>
                <c:pt idx="0">
                  <c:v>Australie Projet D real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KPI!$E$19:$N$19</c:f>
              <c:numCache>
                <c:formatCode>0%</c:formatCode>
                <c:ptCount val="10"/>
                <c:pt idx="0">
                  <c:v>0.4</c:v>
                </c:pt>
                <c:pt idx="1">
                  <c:v>0.5</c:v>
                </c:pt>
                <c:pt idx="2">
                  <c:v>0.6</c:v>
                </c:pt>
                <c:pt idx="3">
                  <c:v>0.65</c:v>
                </c:pt>
              </c:numCache>
            </c:numRef>
          </c:val>
        </c:ser>
        <c:ser>
          <c:idx val="7"/>
          <c:order val="7"/>
          <c:tx>
            <c:strRef>
              <c:f>KPI!$B$21:$D$21</c:f>
              <c:strCache>
                <c:ptCount val="1"/>
                <c:pt idx="0">
                  <c:v>Australie Projet C real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KPI!$E$21:$N$21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0.5</c:v>
                </c:pt>
                <c:pt idx="3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85632"/>
        <c:axId val="95287168"/>
      </c:barChart>
      <c:lineChart>
        <c:grouping val="standard"/>
        <c:varyColors val="0"/>
        <c:ser>
          <c:idx val="0"/>
          <c:order val="0"/>
          <c:tx>
            <c:strRef>
              <c:f>KPI!$B$14:$D$14</c:f>
              <c:strCache>
                <c:ptCount val="1"/>
                <c:pt idx="0">
                  <c:v>Australie Projet A 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KPI!$E$14:$N$14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0.6</c:v>
                </c:pt>
                <c:pt idx="4">
                  <c:v>0.7</c:v>
                </c:pt>
                <c:pt idx="5">
                  <c:v>0.8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KPI!$B$16:$D$16</c:f>
              <c:strCache>
                <c:ptCount val="1"/>
                <c:pt idx="0">
                  <c:v>Australie Projet B objectif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KPI!$E$16:$N$16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0.6</c:v>
                </c:pt>
                <c:pt idx="6">
                  <c:v>0.7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KPI!$B$18:$D$18</c:f>
              <c:strCache>
                <c:ptCount val="1"/>
                <c:pt idx="0">
                  <c:v>Australie Projet D objectif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KPI!$E$18:$N$18</c:f>
              <c:numCache>
                <c:formatCode>0%</c:formatCode>
                <c:ptCount val="10"/>
                <c:pt idx="0">
                  <c:v>0.4</c:v>
                </c:pt>
                <c:pt idx="1">
                  <c:v>0.5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KPI!$B$20:$D$20</c:f>
              <c:strCache>
                <c:ptCount val="1"/>
                <c:pt idx="0">
                  <c:v>Australie Projet C objectif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KPI!$E$20:$N$20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  <c:pt idx="6">
                  <c:v>0.8</c:v>
                </c:pt>
                <c:pt idx="7">
                  <c:v>0.9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85632"/>
        <c:axId val="95287168"/>
      </c:lineChart>
      <c:dateAx>
        <c:axId val="95285632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95287168"/>
        <c:crosses val="autoZero"/>
        <c:auto val="1"/>
        <c:lblOffset val="100"/>
        <c:baseTimeUnit val="months"/>
      </c:dateAx>
      <c:valAx>
        <c:axId val="952871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5285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KPI!$B$23:$D$23</c:f>
              <c:strCache>
                <c:ptCount val="1"/>
                <c:pt idx="0">
                  <c:v>Singapour Projet E 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KPI!$E$23:$N$23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407104"/>
        <c:axId val="95417088"/>
      </c:barChart>
      <c:lineChart>
        <c:grouping val="standard"/>
        <c:varyColors val="0"/>
        <c:ser>
          <c:idx val="0"/>
          <c:order val="0"/>
          <c:tx>
            <c:strRef>
              <c:f>KPI!$B$22:$D$22</c:f>
              <c:strCache>
                <c:ptCount val="1"/>
                <c:pt idx="0">
                  <c:v>Singapour Projet E 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KPI!$E$22:$N$22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07104"/>
        <c:axId val="95417088"/>
      </c:lineChart>
      <c:dateAx>
        <c:axId val="95407104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95417088"/>
        <c:crosses val="autoZero"/>
        <c:auto val="1"/>
        <c:lblOffset val="100"/>
        <c:baseTimeUnit val="months"/>
      </c:dateAx>
      <c:valAx>
        <c:axId val="9541708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5407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KPI!$B$25:$D$25</c:f>
              <c:strCache>
                <c:ptCount val="1"/>
                <c:pt idx="0">
                  <c:v>Afrique du Sud Projet C 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KPI!$E$25:$N$25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0.3</c:v>
                </c:pt>
                <c:pt idx="3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438336"/>
        <c:axId val="95439872"/>
      </c:barChart>
      <c:lineChart>
        <c:grouping val="standard"/>
        <c:varyColors val="0"/>
        <c:ser>
          <c:idx val="0"/>
          <c:order val="0"/>
          <c:tx>
            <c:strRef>
              <c:f>KPI!$B$24:$D$24</c:f>
              <c:strCache>
                <c:ptCount val="1"/>
                <c:pt idx="0">
                  <c:v>Afrique du Sud Projet C 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KPI!$E$24:$N$24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  <c:pt idx="6">
                  <c:v>0.8</c:v>
                </c:pt>
                <c:pt idx="7">
                  <c:v>0.9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38336"/>
        <c:axId val="95439872"/>
      </c:lineChart>
      <c:dateAx>
        <c:axId val="95438336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95439872"/>
        <c:crosses val="autoZero"/>
        <c:auto val="1"/>
        <c:lblOffset val="100"/>
        <c:baseTimeUnit val="months"/>
      </c:dateAx>
      <c:valAx>
        <c:axId val="954398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5438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KPI!$B$27:$D$27</c:f>
              <c:strCache>
                <c:ptCount val="1"/>
                <c:pt idx="0">
                  <c:v>Monde entier Projet F 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KPI!$E$27:$N$27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ser>
          <c:idx val="3"/>
          <c:order val="3"/>
          <c:tx>
            <c:strRef>
              <c:f>KPI!$B$29:$D$29</c:f>
              <c:strCache>
                <c:ptCount val="1"/>
                <c:pt idx="0">
                  <c:v>Monde entier Projet H real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KPI!$E$29:$N$29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0.4</c:v>
                </c:pt>
                <c:pt idx="3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469568"/>
        <c:axId val="95471104"/>
      </c:barChart>
      <c:lineChart>
        <c:grouping val="standard"/>
        <c:varyColors val="0"/>
        <c:ser>
          <c:idx val="0"/>
          <c:order val="0"/>
          <c:tx>
            <c:strRef>
              <c:f>KPI!$B$26:$D$26</c:f>
              <c:strCache>
                <c:ptCount val="1"/>
                <c:pt idx="0">
                  <c:v>Monde entier Projet F 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KPI!$E$26:$N$26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KPI!$B$28:$D$28</c:f>
              <c:strCache>
                <c:ptCount val="1"/>
                <c:pt idx="0">
                  <c:v>Monde entier Projet H objectif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KPI!$E$28:$N$28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0.7</c:v>
                </c:pt>
                <c:pt idx="5">
                  <c:v>0.8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69568"/>
        <c:axId val="95471104"/>
      </c:lineChart>
      <c:dateAx>
        <c:axId val="95469568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95471104"/>
        <c:crosses val="autoZero"/>
        <c:auto val="1"/>
        <c:lblOffset val="100"/>
        <c:baseTimeUnit val="months"/>
      </c:dateAx>
      <c:valAx>
        <c:axId val="9547110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5469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KPI!$B$31:$D$31</c:f>
              <c:strCache>
                <c:ptCount val="1"/>
                <c:pt idx="0">
                  <c:v>France Projet E 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KPI!$E$31:$N$31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754496"/>
        <c:axId val="95764480"/>
      </c:barChart>
      <c:lineChart>
        <c:grouping val="standard"/>
        <c:varyColors val="0"/>
        <c:ser>
          <c:idx val="0"/>
          <c:order val="0"/>
          <c:tx>
            <c:strRef>
              <c:f>KPI!$B$30:$D$30</c:f>
              <c:strCache>
                <c:ptCount val="1"/>
                <c:pt idx="0">
                  <c:v>France Projet E 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KPI!$E$30:$N$30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54496"/>
        <c:axId val="95764480"/>
      </c:lineChart>
      <c:dateAx>
        <c:axId val="95754496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95764480"/>
        <c:crosses val="autoZero"/>
        <c:auto val="1"/>
        <c:lblOffset val="100"/>
        <c:baseTimeUnit val="months"/>
      </c:dateAx>
      <c:valAx>
        <c:axId val="957644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5754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317498</xdr:colOff>
      <xdr:row>33</xdr:row>
      <xdr:rowOff>146445</xdr:rowOff>
    </xdr:from>
    <xdr:to>
      <xdr:col>8</xdr:col>
      <xdr:colOff>575468</xdr:colOff>
      <xdr:row>52</xdr:row>
      <xdr:rowOff>119062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402827</xdr:colOff>
      <xdr:row>33</xdr:row>
      <xdr:rowOff>151406</xdr:rowOff>
    </xdr:from>
    <xdr:to>
      <xdr:col>16</xdr:col>
      <xdr:colOff>446483</xdr:colOff>
      <xdr:row>52</xdr:row>
      <xdr:rowOff>138904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323453</xdr:colOff>
      <xdr:row>53</xdr:row>
      <xdr:rowOff>141485</xdr:rowOff>
    </xdr:from>
    <xdr:to>
      <xdr:col>8</xdr:col>
      <xdr:colOff>436562</xdr:colOff>
      <xdr:row>71</xdr:row>
      <xdr:rowOff>49608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432593</xdr:colOff>
      <xdr:row>53</xdr:row>
      <xdr:rowOff>131565</xdr:rowOff>
    </xdr:from>
    <xdr:to>
      <xdr:col>16</xdr:col>
      <xdr:colOff>148827</xdr:colOff>
      <xdr:row>71</xdr:row>
      <xdr:rowOff>39687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313531</xdr:colOff>
      <xdr:row>72</xdr:row>
      <xdr:rowOff>32345</xdr:rowOff>
    </xdr:from>
    <xdr:to>
      <xdr:col>8</xdr:col>
      <xdr:colOff>327422</xdr:colOff>
      <xdr:row>90</xdr:row>
      <xdr:rowOff>19844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382985</xdr:colOff>
      <xdr:row>72</xdr:row>
      <xdr:rowOff>42268</xdr:rowOff>
    </xdr:from>
    <xdr:to>
      <xdr:col>16</xdr:col>
      <xdr:colOff>119062</xdr:colOff>
      <xdr:row>89</xdr:row>
      <xdr:rowOff>119062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3" displayName="Tableau3" ref="A5:N16" totalsRowShown="0" headerRowDxfId="117" tableBorderDxfId="116" headerRowCellStyle="Normal 2_TMUK-Local-action-plan-20120313-V1">
  <autoFilter ref="A5:N16"/>
  <tableColumns count="14">
    <tableColumn id="1" name="Pays" dataDxfId="115" dataCellStyle="Normal 3"/>
    <tableColumn id="2" name="Nom du projet" dataDxfId="114" dataCellStyle="Normal 3"/>
    <tableColumn id="10" name="date prévisionnelle de fin (objectif)" dataDxfId="113" dataCellStyle="Normal 3"/>
    <tableColumn id="11" name="10%" dataDxfId="112" dataCellStyle="Normal 3"/>
    <tableColumn id="12" name="20%" dataDxfId="111" dataCellStyle="Normal 3"/>
    <tableColumn id="13" name="30%" dataDxfId="110" dataCellStyle="Normal 3"/>
    <tableColumn id="14" name="40%" dataDxfId="109" dataCellStyle="Normal 3"/>
    <tableColumn id="15" name="50%" dataDxfId="108" dataCellStyle="Normal 3"/>
    <tableColumn id="16" name="60%" dataDxfId="107" dataCellStyle="Normal 3"/>
    <tableColumn id="17" name="70%" dataDxfId="106" dataCellStyle="Normal 3"/>
    <tableColumn id="18" name="80%" dataDxfId="105" dataCellStyle="Normal 3"/>
    <tableColumn id="19" name="90%" dataDxfId="104" dataCellStyle="Normal 3"/>
    <tableColumn id="20" name="100%" dataDxfId="103" dataCellStyle="Normal 3"/>
    <tableColumn id="21" name="date réelle de fin de projet (réel)" dataDxfId="102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70" zoomScaleNormal="70" workbookViewId="0">
      <selection activeCell="E23" sqref="E23"/>
    </sheetView>
  </sheetViews>
  <sheetFormatPr baseColWidth="10" defaultColWidth="11.42578125" defaultRowHeight="15" x14ac:dyDescent="0.25"/>
  <cols>
    <col min="1" max="1" width="15.85546875" style="2" bestFit="1" customWidth="1"/>
    <col min="2" max="2" width="34.140625" style="3" bestFit="1" customWidth="1"/>
    <col min="3" max="3" width="20.140625" style="1" customWidth="1"/>
    <col min="4" max="12" width="12" style="1" bestFit="1" customWidth="1"/>
    <col min="13" max="13" width="13.140625" style="1" bestFit="1" customWidth="1"/>
    <col min="14" max="14" width="20.85546875" style="1" customWidth="1"/>
    <col min="15" max="15" width="33.85546875" style="5" customWidth="1"/>
    <col min="16" max="16" width="49.28515625" style="5" customWidth="1"/>
    <col min="17" max="16384" width="11.42578125" style="5"/>
  </cols>
  <sheetData>
    <row r="1" spans="1:15" s="1" customFormat="1" ht="45.75" customHeight="1" thickBot="1" x14ac:dyDescent="0.3">
      <c r="A1" s="78" t="s">
        <v>36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3" spans="1:15" ht="15.75" thickBot="1" x14ac:dyDescent="0.3"/>
    <row r="4" spans="1:15" ht="16.5" thickBot="1" x14ac:dyDescent="0.3">
      <c r="A4" s="6"/>
      <c r="D4" s="75" t="s">
        <v>10</v>
      </c>
      <c r="E4" s="76"/>
      <c r="F4" s="76"/>
      <c r="G4" s="76"/>
      <c r="H4" s="76"/>
      <c r="I4" s="76"/>
      <c r="J4" s="76"/>
      <c r="K4" s="76"/>
      <c r="L4" s="76"/>
      <c r="M4" s="77"/>
      <c r="N4" s="4"/>
    </row>
    <row r="5" spans="1:15" ht="72.75" customHeight="1" x14ac:dyDescent="0.25">
      <c r="A5" s="10" t="s">
        <v>9</v>
      </c>
      <c r="B5" s="11" t="s">
        <v>8</v>
      </c>
      <c r="C5" s="12" t="s">
        <v>21</v>
      </c>
      <c r="D5" s="7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 t="s">
        <v>20</v>
      </c>
      <c r="N5" s="11" t="s">
        <v>22</v>
      </c>
    </row>
    <row r="6" spans="1:15" s="1" customFormat="1" ht="19.5" x14ac:dyDescent="0.25">
      <c r="A6" s="13" t="s">
        <v>3</v>
      </c>
      <c r="B6" s="14" t="s">
        <v>23</v>
      </c>
      <c r="C6" s="15">
        <v>42277</v>
      </c>
      <c r="D6" s="16" t="s">
        <v>0</v>
      </c>
      <c r="E6" s="17" t="s">
        <v>0</v>
      </c>
      <c r="F6" s="17" t="s">
        <v>0</v>
      </c>
      <c r="G6" s="17" t="s">
        <v>0</v>
      </c>
      <c r="H6" s="17" t="s">
        <v>0</v>
      </c>
      <c r="I6" s="17" t="s">
        <v>0</v>
      </c>
      <c r="J6" s="17"/>
      <c r="K6" s="17"/>
      <c r="L6" s="17"/>
      <c r="M6" s="18"/>
      <c r="N6" s="19"/>
    </row>
    <row r="7" spans="1:15" s="1" customFormat="1" ht="30" x14ac:dyDescent="0.25">
      <c r="A7" s="13" t="s">
        <v>4</v>
      </c>
      <c r="B7" s="20" t="s">
        <v>24</v>
      </c>
      <c r="C7" s="21" t="s">
        <v>32</v>
      </c>
      <c r="D7" s="16" t="s">
        <v>0</v>
      </c>
      <c r="E7" s="16" t="s">
        <v>0</v>
      </c>
      <c r="F7" s="16" t="s">
        <v>0</v>
      </c>
      <c r="G7" s="17"/>
      <c r="H7" s="17"/>
      <c r="I7" s="17"/>
      <c r="J7" s="17"/>
      <c r="K7" s="17"/>
      <c r="L7" s="17"/>
      <c r="M7" s="18"/>
      <c r="N7" s="19"/>
      <c r="O7" s="22"/>
    </row>
    <row r="8" spans="1:15" s="1" customFormat="1" ht="30" x14ac:dyDescent="0.25">
      <c r="A8" s="13" t="s">
        <v>26</v>
      </c>
      <c r="B8" s="20" t="s">
        <v>25</v>
      </c>
      <c r="C8" s="24" t="s">
        <v>32</v>
      </c>
      <c r="D8" s="16" t="s">
        <v>0</v>
      </c>
      <c r="E8" s="17" t="s">
        <v>0</v>
      </c>
      <c r="F8" s="17" t="s">
        <v>0</v>
      </c>
      <c r="G8" s="17" t="s">
        <v>0</v>
      </c>
      <c r="H8" s="17" t="s">
        <v>0</v>
      </c>
      <c r="I8" s="17"/>
      <c r="J8" s="17"/>
      <c r="K8" s="17"/>
      <c r="L8" s="17"/>
      <c r="M8" s="18"/>
      <c r="N8" s="19"/>
    </row>
    <row r="9" spans="1:15" ht="43.5" customHeight="1" x14ac:dyDescent="0.25">
      <c r="A9" s="23" t="s">
        <v>3</v>
      </c>
      <c r="B9" s="25" t="s">
        <v>27</v>
      </c>
      <c r="C9" s="15">
        <v>42216</v>
      </c>
      <c r="D9" s="16" t="s">
        <v>0</v>
      </c>
      <c r="E9" s="17" t="s">
        <v>0</v>
      </c>
      <c r="F9" s="17" t="s">
        <v>0</v>
      </c>
      <c r="G9" s="17" t="s">
        <v>0</v>
      </c>
      <c r="H9" s="17" t="s">
        <v>0</v>
      </c>
      <c r="I9" s="17" t="s">
        <v>0</v>
      </c>
      <c r="J9" s="17"/>
      <c r="K9" s="17"/>
      <c r="L9" s="17"/>
      <c r="M9" s="18"/>
      <c r="N9" s="19"/>
    </row>
    <row r="10" spans="1:15" s="34" customFormat="1" ht="45" x14ac:dyDescent="0.25">
      <c r="A10" s="26" t="s">
        <v>5</v>
      </c>
      <c r="B10" s="27" t="s">
        <v>28</v>
      </c>
      <c r="C10" s="29">
        <v>42368</v>
      </c>
      <c r="D10" s="30" t="s">
        <v>0</v>
      </c>
      <c r="E10" s="30" t="s">
        <v>0</v>
      </c>
      <c r="F10" s="30" t="s">
        <v>0</v>
      </c>
      <c r="G10" s="30" t="s">
        <v>0</v>
      </c>
      <c r="H10" s="30"/>
      <c r="I10" s="30"/>
      <c r="J10" s="31"/>
      <c r="K10" s="31"/>
      <c r="L10" s="31"/>
      <c r="M10" s="32"/>
      <c r="N10" s="33"/>
    </row>
    <row r="11" spans="1:15" s="36" customFormat="1" ht="19.5" x14ac:dyDescent="0.25">
      <c r="A11" s="28" t="s">
        <v>6</v>
      </c>
      <c r="B11" s="27" t="s">
        <v>29</v>
      </c>
      <c r="C11" s="35">
        <v>42368</v>
      </c>
      <c r="D11" s="30" t="s">
        <v>0</v>
      </c>
      <c r="E11" s="31" t="s">
        <v>0</v>
      </c>
      <c r="F11" s="30" t="s">
        <v>0</v>
      </c>
      <c r="G11" s="30"/>
      <c r="H11" s="30"/>
      <c r="I11" s="30"/>
      <c r="J11" s="31"/>
      <c r="K11" s="31"/>
      <c r="L11" s="31"/>
      <c r="M11" s="32"/>
      <c r="N11" s="33"/>
    </row>
    <row r="12" spans="1:15" s="1" customFormat="1" ht="19.5" x14ac:dyDescent="0.25">
      <c r="A12" s="13" t="s">
        <v>7</v>
      </c>
      <c r="B12" s="20" t="s">
        <v>30</v>
      </c>
      <c r="C12" s="15">
        <v>42428</v>
      </c>
      <c r="D12" s="16" t="s">
        <v>0</v>
      </c>
      <c r="E12" s="17" t="s">
        <v>0</v>
      </c>
      <c r="F12" s="37" t="s">
        <v>0</v>
      </c>
      <c r="G12" s="17" t="s">
        <v>0</v>
      </c>
      <c r="H12" s="17" t="s">
        <v>0</v>
      </c>
      <c r="I12" s="17" t="s">
        <v>0</v>
      </c>
      <c r="J12" s="17" t="s">
        <v>0</v>
      </c>
      <c r="K12" s="17" t="s">
        <v>0</v>
      </c>
      <c r="L12" s="17" t="s">
        <v>0</v>
      </c>
      <c r="M12" s="37" t="s">
        <v>0</v>
      </c>
      <c r="N12" s="73">
        <v>42063</v>
      </c>
    </row>
    <row r="13" spans="1:15" ht="19.5" x14ac:dyDescent="0.25">
      <c r="A13" s="23" t="s">
        <v>6</v>
      </c>
      <c r="B13" s="25" t="s">
        <v>31</v>
      </c>
      <c r="C13" s="15">
        <v>42277</v>
      </c>
      <c r="D13" s="16" t="s">
        <v>0</v>
      </c>
      <c r="E13" s="17" t="s">
        <v>0</v>
      </c>
      <c r="F13" s="17" t="s">
        <v>0</v>
      </c>
      <c r="G13" s="17" t="s">
        <v>0</v>
      </c>
      <c r="H13" s="17" t="s">
        <v>0</v>
      </c>
      <c r="I13" s="17"/>
      <c r="J13" s="17"/>
      <c r="K13" s="17"/>
      <c r="L13" s="17"/>
      <c r="M13" s="18"/>
      <c r="N13" s="19"/>
    </row>
    <row r="14" spans="1:15" ht="19.5" x14ac:dyDescent="0.25">
      <c r="A14" s="87"/>
      <c r="B14" s="88"/>
      <c r="C14" s="89"/>
      <c r="D14" s="90"/>
      <c r="E14" s="17"/>
      <c r="F14" s="37"/>
      <c r="G14" s="17"/>
      <c r="H14" s="17"/>
      <c r="I14" s="17"/>
      <c r="J14" s="17"/>
      <c r="K14" s="17"/>
      <c r="L14" s="17"/>
      <c r="M14" s="18"/>
      <c r="N14" s="33"/>
    </row>
    <row r="15" spans="1:15" ht="19.5" x14ac:dyDescent="0.25">
      <c r="A15" s="87"/>
      <c r="B15" s="88"/>
      <c r="C15" s="89"/>
      <c r="D15" s="90"/>
      <c r="E15" s="17"/>
      <c r="F15" s="37"/>
      <c r="G15" s="17"/>
      <c r="H15" s="17"/>
      <c r="I15" s="17"/>
      <c r="J15" s="17"/>
      <c r="K15" s="17"/>
      <c r="L15" s="17"/>
      <c r="M15" s="18"/>
      <c r="N15" s="33"/>
    </row>
    <row r="16" spans="1:15" ht="19.5" x14ac:dyDescent="0.25">
      <c r="A16" s="87"/>
      <c r="B16" s="88"/>
      <c r="C16" s="89"/>
      <c r="D16" s="90"/>
      <c r="E16" s="17"/>
      <c r="F16" s="37"/>
      <c r="G16" s="17"/>
      <c r="H16" s="17"/>
      <c r="I16" s="17"/>
      <c r="J16" s="17"/>
      <c r="K16" s="17"/>
      <c r="L16" s="17"/>
      <c r="M16" s="18"/>
      <c r="N16" s="33"/>
    </row>
    <row r="17" spans="1:14" s="42" customFormat="1" ht="19.5" x14ac:dyDescent="0.25">
      <c r="A17" s="83"/>
      <c r="B17" s="84"/>
      <c r="C17" s="85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39"/>
    </row>
    <row r="18" spans="1:14" s="42" customFormat="1" x14ac:dyDescent="0.25">
      <c r="A18" s="2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s="42" customFormat="1" x14ac:dyDescent="0.25">
      <c r="A19" s="2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s="42" customFormat="1" x14ac:dyDescent="0.25">
      <c r="A20" s="38"/>
      <c r="B20" s="38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s="42" customFormat="1" x14ac:dyDescent="0.25">
      <c r="A21" s="38"/>
      <c r="B21" s="38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2" spans="1:14" s="42" customFormat="1" x14ac:dyDescent="0.25">
      <c r="A22" s="38"/>
      <c r="B22" s="38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  <row r="23" spans="1:14" x14ac:dyDescent="0.25">
      <c r="A23" s="40"/>
      <c r="B23" s="39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1:14" x14ac:dyDescent="0.25">
      <c r="A24" s="40"/>
      <c r="B24" s="39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  <row r="25" spans="1:14" x14ac:dyDescent="0.25">
      <c r="A25" s="40"/>
      <c r="B25" s="39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</sheetData>
  <mergeCells count="2">
    <mergeCell ref="D4:M4"/>
    <mergeCell ref="A1:N1"/>
  </mergeCells>
  <conditionalFormatting sqref="H7:J7 I8:J8 M6:M9 K10:M11 J9:J11 E13:M17 D11:D17">
    <cfRule type="cellIs" dxfId="50" priority="130" stopIfTrue="1" operator="equal">
      <formula>"J"</formula>
    </cfRule>
    <cfRule type="cellIs" dxfId="49" priority="131" stopIfTrue="1" operator="equal">
      <formula>"K"</formula>
    </cfRule>
    <cfRule type="cellIs" dxfId="48" priority="132" stopIfTrue="1" operator="equal">
      <formula>"L"</formula>
    </cfRule>
  </conditionalFormatting>
  <conditionalFormatting sqref="E12:G12 D8 F8:G8 D10:E10 F11 D6:G7">
    <cfRule type="cellIs" dxfId="47" priority="127" stopIfTrue="1" operator="equal">
      <formula>"J"</formula>
    </cfRule>
    <cfRule type="cellIs" dxfId="46" priority="128" stopIfTrue="1" operator="equal">
      <formula>"K"</formula>
    </cfRule>
    <cfRule type="cellIs" dxfId="45" priority="129" stopIfTrue="1" operator="equal">
      <formula>"L"</formula>
    </cfRule>
  </conditionalFormatting>
  <conditionalFormatting sqref="D9">
    <cfRule type="cellIs" dxfId="44" priority="121" stopIfTrue="1" operator="equal">
      <formula>"J"</formula>
    </cfRule>
    <cfRule type="cellIs" dxfId="43" priority="122" stopIfTrue="1" operator="equal">
      <formula>"K"</formula>
    </cfRule>
    <cfRule type="cellIs" dxfId="42" priority="123" stopIfTrue="1" operator="equal">
      <formula>"L"</formula>
    </cfRule>
  </conditionalFormatting>
  <conditionalFormatting sqref="K6:L8 L9">
    <cfRule type="cellIs" dxfId="41" priority="115" stopIfTrue="1" operator="equal">
      <formula>"J"</formula>
    </cfRule>
    <cfRule type="cellIs" dxfId="40" priority="116" stopIfTrue="1" operator="equal">
      <formula>"K"</formula>
    </cfRule>
    <cfRule type="cellIs" dxfId="39" priority="117" stopIfTrue="1" operator="equal">
      <formula>"L"</formula>
    </cfRule>
  </conditionalFormatting>
  <conditionalFormatting sqref="K9">
    <cfRule type="cellIs" dxfId="38" priority="109" stopIfTrue="1" operator="equal">
      <formula>"J"</formula>
    </cfRule>
    <cfRule type="cellIs" dxfId="37" priority="110" stopIfTrue="1" operator="equal">
      <formula>"K"</formula>
    </cfRule>
    <cfRule type="cellIs" dxfId="36" priority="111" stopIfTrue="1" operator="equal">
      <formula>"L"</formula>
    </cfRule>
  </conditionalFormatting>
  <conditionalFormatting sqref="H12:M12">
    <cfRule type="cellIs" dxfId="35" priority="106" stopIfTrue="1" operator="equal">
      <formula>"J"</formula>
    </cfRule>
    <cfRule type="cellIs" dxfId="34" priority="107" stopIfTrue="1" operator="equal">
      <formula>"K"</formula>
    </cfRule>
    <cfRule type="cellIs" dxfId="33" priority="108" stopIfTrue="1" operator="equal">
      <formula>"L"</formula>
    </cfRule>
  </conditionalFormatting>
  <conditionalFormatting sqref="E8">
    <cfRule type="cellIs" dxfId="32" priority="100" stopIfTrue="1" operator="equal">
      <formula>"J"</formula>
    </cfRule>
    <cfRule type="cellIs" dxfId="31" priority="101" stopIfTrue="1" operator="equal">
      <formula>"K"</formula>
    </cfRule>
    <cfRule type="cellIs" dxfId="30" priority="102" stopIfTrue="1" operator="equal">
      <formula>"L"</formula>
    </cfRule>
  </conditionalFormatting>
  <conditionalFormatting sqref="E9">
    <cfRule type="cellIs" dxfId="29" priority="97" stopIfTrue="1" operator="equal">
      <formula>"J"</formula>
    </cfRule>
    <cfRule type="cellIs" dxfId="28" priority="98" stopIfTrue="1" operator="equal">
      <formula>"K"</formula>
    </cfRule>
    <cfRule type="cellIs" dxfId="27" priority="99" stopIfTrue="1" operator="equal">
      <formula>"L"</formula>
    </cfRule>
  </conditionalFormatting>
  <conditionalFormatting sqref="E11">
    <cfRule type="cellIs" dxfId="26" priority="94" stopIfTrue="1" operator="equal">
      <formula>"J"</formula>
    </cfRule>
    <cfRule type="cellIs" dxfId="25" priority="95" stopIfTrue="1" operator="equal">
      <formula>"K"</formula>
    </cfRule>
    <cfRule type="cellIs" dxfId="24" priority="96" stopIfTrue="1" operator="equal">
      <formula>"L"</formula>
    </cfRule>
  </conditionalFormatting>
  <conditionalFormatting sqref="H6">
    <cfRule type="cellIs" dxfId="23" priority="73" stopIfTrue="1" operator="equal">
      <formula>"J"</formula>
    </cfRule>
    <cfRule type="cellIs" dxfId="22" priority="74" stopIfTrue="1" operator="equal">
      <formula>"K"</formula>
    </cfRule>
    <cfRule type="cellIs" dxfId="21" priority="75" stopIfTrue="1" operator="equal">
      <formula>"L"</formula>
    </cfRule>
  </conditionalFormatting>
  <conditionalFormatting sqref="H8">
    <cfRule type="cellIs" dxfId="20" priority="70" stopIfTrue="1" operator="equal">
      <formula>"J"</formula>
    </cfRule>
    <cfRule type="cellIs" dxfId="19" priority="71" stopIfTrue="1" operator="equal">
      <formula>"K"</formula>
    </cfRule>
    <cfRule type="cellIs" dxfId="18" priority="72" stopIfTrue="1" operator="equal">
      <formula>"L"</formula>
    </cfRule>
  </conditionalFormatting>
  <conditionalFormatting sqref="F9:H9">
    <cfRule type="cellIs" dxfId="17" priority="52" stopIfTrue="1" operator="equal">
      <formula>"J"</formula>
    </cfRule>
    <cfRule type="cellIs" dxfId="16" priority="53" stopIfTrue="1" operator="equal">
      <formula>"K"</formula>
    </cfRule>
    <cfRule type="cellIs" dxfId="15" priority="54" stopIfTrue="1" operator="equal">
      <formula>"L"</formula>
    </cfRule>
  </conditionalFormatting>
  <conditionalFormatting sqref="G11:I11 H10:I10">
    <cfRule type="cellIs" dxfId="14" priority="43" stopIfTrue="1" operator="equal">
      <formula>"J"</formula>
    </cfRule>
    <cfRule type="cellIs" dxfId="13" priority="44" stopIfTrue="1" operator="equal">
      <formula>"K"</formula>
    </cfRule>
    <cfRule type="cellIs" dxfId="12" priority="45" stopIfTrue="1" operator="equal">
      <formula>"L"</formula>
    </cfRule>
  </conditionalFormatting>
  <conditionalFormatting sqref="J6">
    <cfRule type="cellIs" dxfId="11" priority="25" stopIfTrue="1" operator="equal">
      <formula>"J"</formula>
    </cfRule>
    <cfRule type="cellIs" dxfId="10" priority="26" stopIfTrue="1" operator="equal">
      <formula>"K"</formula>
    </cfRule>
    <cfRule type="cellIs" dxfId="9" priority="27" stopIfTrue="1" operator="equal">
      <formula>"L"</formula>
    </cfRule>
  </conditionalFormatting>
  <conditionalFormatting sqref="I9">
    <cfRule type="cellIs" dxfId="8" priority="13" stopIfTrue="1" operator="equal">
      <formula>"J"</formula>
    </cfRule>
    <cfRule type="cellIs" dxfId="7" priority="14" stopIfTrue="1" operator="equal">
      <formula>"K"</formula>
    </cfRule>
    <cfRule type="cellIs" dxfId="6" priority="15" stopIfTrue="1" operator="equal">
      <formula>"L"</formula>
    </cfRule>
  </conditionalFormatting>
  <conditionalFormatting sqref="I6">
    <cfRule type="cellIs" dxfId="5" priority="4" stopIfTrue="1" operator="equal">
      <formula>"J"</formula>
    </cfRule>
    <cfRule type="cellIs" dxfId="4" priority="5" stopIfTrue="1" operator="equal">
      <formula>"K"</formula>
    </cfRule>
    <cfRule type="cellIs" dxfId="3" priority="6" stopIfTrue="1" operator="equal">
      <formula>"L"</formula>
    </cfRule>
  </conditionalFormatting>
  <conditionalFormatting sqref="F10:G10">
    <cfRule type="cellIs" dxfId="2" priority="1" stopIfTrue="1" operator="equal">
      <formula>"J"</formula>
    </cfRule>
    <cfRule type="cellIs" dxfId="1" priority="2" stopIfTrue="1" operator="equal">
      <formula>"K"</formula>
    </cfRule>
    <cfRule type="cellIs" dxfId="0" priority="3" stopIfTrue="1" operator="equal">
      <formula>"L"</formula>
    </cfRule>
  </conditionalFormatting>
  <dataValidations count="1">
    <dataValidation type="list" allowBlank="1" showInputMessage="1" showErrorMessage="1" prompt="J : vert_x000a_K : Orange_x000a_L : Rouge" sqref="WVN983016:WVQ983024 JB65512:JE65520 SX65512:TA65520 ACT65512:ACW65520 AMP65512:AMS65520 AWL65512:AWO65520 BGH65512:BGK65520 BQD65512:BQG65520 BZZ65512:CAC65520 CJV65512:CJY65520 CTR65512:CTU65520 DDN65512:DDQ65520 DNJ65512:DNM65520 DXF65512:DXI65520 EHB65512:EHE65520 EQX65512:ERA65520 FAT65512:FAW65520 FKP65512:FKS65520 FUL65512:FUO65520 GEH65512:GEK65520 GOD65512:GOG65520 GXZ65512:GYC65520 HHV65512:HHY65520 HRR65512:HRU65520 IBN65512:IBQ65520 ILJ65512:ILM65520 IVF65512:IVI65520 JFB65512:JFE65520 JOX65512:JPA65520 JYT65512:JYW65520 KIP65512:KIS65520 KSL65512:KSO65520 LCH65512:LCK65520 LMD65512:LMG65520 LVZ65512:LWC65520 MFV65512:MFY65520 MPR65512:MPU65520 MZN65512:MZQ65520 NJJ65512:NJM65520 NTF65512:NTI65520 ODB65512:ODE65520 OMX65512:ONA65520 OWT65512:OWW65520 PGP65512:PGS65520 PQL65512:PQO65520 QAH65512:QAK65520 QKD65512:QKG65520 QTZ65512:QUC65520 RDV65512:RDY65520 RNR65512:RNU65520 RXN65512:RXQ65520 SHJ65512:SHM65520 SRF65512:SRI65520 TBB65512:TBE65520 TKX65512:TLA65520 TUT65512:TUW65520 UEP65512:UES65520 UOL65512:UOO65520 UYH65512:UYK65520 VID65512:VIG65520 VRZ65512:VSC65520 WBV65512:WBY65520 WLR65512:WLU65520 WVN65512:WVQ65520 JB131048:JE131056 SX131048:TA131056 ACT131048:ACW131056 AMP131048:AMS131056 AWL131048:AWO131056 BGH131048:BGK131056 BQD131048:BQG131056 BZZ131048:CAC131056 CJV131048:CJY131056 CTR131048:CTU131056 DDN131048:DDQ131056 DNJ131048:DNM131056 DXF131048:DXI131056 EHB131048:EHE131056 EQX131048:ERA131056 FAT131048:FAW131056 FKP131048:FKS131056 FUL131048:FUO131056 GEH131048:GEK131056 GOD131048:GOG131056 GXZ131048:GYC131056 HHV131048:HHY131056 HRR131048:HRU131056 IBN131048:IBQ131056 ILJ131048:ILM131056 IVF131048:IVI131056 JFB131048:JFE131056 JOX131048:JPA131056 JYT131048:JYW131056 KIP131048:KIS131056 KSL131048:KSO131056 LCH131048:LCK131056 LMD131048:LMG131056 LVZ131048:LWC131056 MFV131048:MFY131056 MPR131048:MPU131056 MZN131048:MZQ131056 NJJ131048:NJM131056 NTF131048:NTI131056 ODB131048:ODE131056 OMX131048:ONA131056 OWT131048:OWW131056 PGP131048:PGS131056 PQL131048:PQO131056 QAH131048:QAK131056 QKD131048:QKG131056 QTZ131048:QUC131056 RDV131048:RDY131056 RNR131048:RNU131056 RXN131048:RXQ131056 SHJ131048:SHM131056 SRF131048:SRI131056 TBB131048:TBE131056 TKX131048:TLA131056 TUT131048:TUW131056 UEP131048:UES131056 UOL131048:UOO131056 UYH131048:UYK131056 VID131048:VIG131056 VRZ131048:VSC131056 WBV131048:WBY131056 WLR131048:WLU131056 WVN131048:WVQ131056 JB196584:JE196592 SX196584:TA196592 ACT196584:ACW196592 AMP196584:AMS196592 AWL196584:AWO196592 BGH196584:BGK196592 BQD196584:BQG196592 BZZ196584:CAC196592 CJV196584:CJY196592 CTR196584:CTU196592 DDN196584:DDQ196592 DNJ196584:DNM196592 DXF196584:DXI196592 EHB196584:EHE196592 EQX196584:ERA196592 FAT196584:FAW196592 FKP196584:FKS196592 FUL196584:FUO196592 GEH196584:GEK196592 GOD196584:GOG196592 GXZ196584:GYC196592 HHV196584:HHY196592 HRR196584:HRU196592 IBN196584:IBQ196592 ILJ196584:ILM196592 IVF196584:IVI196592 JFB196584:JFE196592 JOX196584:JPA196592 JYT196584:JYW196592 KIP196584:KIS196592 KSL196584:KSO196592 LCH196584:LCK196592 LMD196584:LMG196592 LVZ196584:LWC196592 MFV196584:MFY196592 MPR196584:MPU196592 MZN196584:MZQ196592 NJJ196584:NJM196592 NTF196584:NTI196592 ODB196584:ODE196592 OMX196584:ONA196592 OWT196584:OWW196592 PGP196584:PGS196592 PQL196584:PQO196592 QAH196584:QAK196592 QKD196584:QKG196592 QTZ196584:QUC196592 RDV196584:RDY196592 RNR196584:RNU196592 RXN196584:RXQ196592 SHJ196584:SHM196592 SRF196584:SRI196592 TBB196584:TBE196592 TKX196584:TLA196592 TUT196584:TUW196592 UEP196584:UES196592 UOL196584:UOO196592 UYH196584:UYK196592 VID196584:VIG196592 VRZ196584:VSC196592 WBV196584:WBY196592 WLR196584:WLU196592 WVN196584:WVQ196592 JB262120:JE262128 SX262120:TA262128 ACT262120:ACW262128 AMP262120:AMS262128 AWL262120:AWO262128 BGH262120:BGK262128 BQD262120:BQG262128 BZZ262120:CAC262128 CJV262120:CJY262128 CTR262120:CTU262128 DDN262120:DDQ262128 DNJ262120:DNM262128 DXF262120:DXI262128 EHB262120:EHE262128 EQX262120:ERA262128 FAT262120:FAW262128 FKP262120:FKS262128 FUL262120:FUO262128 GEH262120:GEK262128 GOD262120:GOG262128 GXZ262120:GYC262128 HHV262120:HHY262128 HRR262120:HRU262128 IBN262120:IBQ262128 ILJ262120:ILM262128 IVF262120:IVI262128 JFB262120:JFE262128 JOX262120:JPA262128 JYT262120:JYW262128 KIP262120:KIS262128 KSL262120:KSO262128 LCH262120:LCK262128 LMD262120:LMG262128 LVZ262120:LWC262128 MFV262120:MFY262128 MPR262120:MPU262128 MZN262120:MZQ262128 NJJ262120:NJM262128 NTF262120:NTI262128 ODB262120:ODE262128 OMX262120:ONA262128 OWT262120:OWW262128 PGP262120:PGS262128 PQL262120:PQO262128 QAH262120:QAK262128 QKD262120:QKG262128 QTZ262120:QUC262128 RDV262120:RDY262128 RNR262120:RNU262128 RXN262120:RXQ262128 SHJ262120:SHM262128 SRF262120:SRI262128 TBB262120:TBE262128 TKX262120:TLA262128 TUT262120:TUW262128 UEP262120:UES262128 UOL262120:UOO262128 UYH262120:UYK262128 VID262120:VIG262128 VRZ262120:VSC262128 WBV262120:WBY262128 WLR262120:WLU262128 WVN262120:WVQ262128 JB327656:JE327664 SX327656:TA327664 ACT327656:ACW327664 AMP327656:AMS327664 AWL327656:AWO327664 BGH327656:BGK327664 BQD327656:BQG327664 BZZ327656:CAC327664 CJV327656:CJY327664 CTR327656:CTU327664 DDN327656:DDQ327664 DNJ327656:DNM327664 DXF327656:DXI327664 EHB327656:EHE327664 EQX327656:ERA327664 FAT327656:FAW327664 FKP327656:FKS327664 FUL327656:FUO327664 GEH327656:GEK327664 GOD327656:GOG327664 GXZ327656:GYC327664 HHV327656:HHY327664 HRR327656:HRU327664 IBN327656:IBQ327664 ILJ327656:ILM327664 IVF327656:IVI327664 JFB327656:JFE327664 JOX327656:JPA327664 JYT327656:JYW327664 KIP327656:KIS327664 KSL327656:KSO327664 LCH327656:LCK327664 LMD327656:LMG327664 LVZ327656:LWC327664 MFV327656:MFY327664 MPR327656:MPU327664 MZN327656:MZQ327664 NJJ327656:NJM327664 NTF327656:NTI327664 ODB327656:ODE327664 OMX327656:ONA327664 OWT327656:OWW327664 PGP327656:PGS327664 PQL327656:PQO327664 QAH327656:QAK327664 QKD327656:QKG327664 QTZ327656:QUC327664 RDV327656:RDY327664 RNR327656:RNU327664 RXN327656:RXQ327664 SHJ327656:SHM327664 SRF327656:SRI327664 TBB327656:TBE327664 TKX327656:TLA327664 TUT327656:TUW327664 UEP327656:UES327664 UOL327656:UOO327664 UYH327656:UYK327664 VID327656:VIG327664 VRZ327656:VSC327664 WBV327656:WBY327664 WLR327656:WLU327664 WVN327656:WVQ327664 JB393192:JE393200 SX393192:TA393200 ACT393192:ACW393200 AMP393192:AMS393200 AWL393192:AWO393200 BGH393192:BGK393200 BQD393192:BQG393200 BZZ393192:CAC393200 CJV393192:CJY393200 CTR393192:CTU393200 DDN393192:DDQ393200 DNJ393192:DNM393200 DXF393192:DXI393200 EHB393192:EHE393200 EQX393192:ERA393200 FAT393192:FAW393200 FKP393192:FKS393200 FUL393192:FUO393200 GEH393192:GEK393200 GOD393192:GOG393200 GXZ393192:GYC393200 HHV393192:HHY393200 HRR393192:HRU393200 IBN393192:IBQ393200 ILJ393192:ILM393200 IVF393192:IVI393200 JFB393192:JFE393200 JOX393192:JPA393200 JYT393192:JYW393200 KIP393192:KIS393200 KSL393192:KSO393200 LCH393192:LCK393200 LMD393192:LMG393200 LVZ393192:LWC393200 MFV393192:MFY393200 MPR393192:MPU393200 MZN393192:MZQ393200 NJJ393192:NJM393200 NTF393192:NTI393200 ODB393192:ODE393200 OMX393192:ONA393200 OWT393192:OWW393200 PGP393192:PGS393200 PQL393192:PQO393200 QAH393192:QAK393200 QKD393192:QKG393200 QTZ393192:QUC393200 RDV393192:RDY393200 RNR393192:RNU393200 RXN393192:RXQ393200 SHJ393192:SHM393200 SRF393192:SRI393200 TBB393192:TBE393200 TKX393192:TLA393200 TUT393192:TUW393200 UEP393192:UES393200 UOL393192:UOO393200 UYH393192:UYK393200 VID393192:VIG393200 VRZ393192:VSC393200 WBV393192:WBY393200 WLR393192:WLU393200 WVN393192:WVQ393200 JB458728:JE458736 SX458728:TA458736 ACT458728:ACW458736 AMP458728:AMS458736 AWL458728:AWO458736 BGH458728:BGK458736 BQD458728:BQG458736 BZZ458728:CAC458736 CJV458728:CJY458736 CTR458728:CTU458736 DDN458728:DDQ458736 DNJ458728:DNM458736 DXF458728:DXI458736 EHB458728:EHE458736 EQX458728:ERA458736 FAT458728:FAW458736 FKP458728:FKS458736 FUL458728:FUO458736 GEH458728:GEK458736 GOD458728:GOG458736 GXZ458728:GYC458736 HHV458728:HHY458736 HRR458728:HRU458736 IBN458728:IBQ458736 ILJ458728:ILM458736 IVF458728:IVI458736 JFB458728:JFE458736 JOX458728:JPA458736 JYT458728:JYW458736 KIP458728:KIS458736 KSL458728:KSO458736 LCH458728:LCK458736 LMD458728:LMG458736 LVZ458728:LWC458736 MFV458728:MFY458736 MPR458728:MPU458736 MZN458728:MZQ458736 NJJ458728:NJM458736 NTF458728:NTI458736 ODB458728:ODE458736 OMX458728:ONA458736 OWT458728:OWW458736 PGP458728:PGS458736 PQL458728:PQO458736 QAH458728:QAK458736 QKD458728:QKG458736 QTZ458728:QUC458736 RDV458728:RDY458736 RNR458728:RNU458736 RXN458728:RXQ458736 SHJ458728:SHM458736 SRF458728:SRI458736 TBB458728:TBE458736 TKX458728:TLA458736 TUT458728:TUW458736 UEP458728:UES458736 UOL458728:UOO458736 UYH458728:UYK458736 VID458728:VIG458736 VRZ458728:VSC458736 WBV458728:WBY458736 WLR458728:WLU458736 WVN458728:WVQ458736 JB524264:JE524272 SX524264:TA524272 ACT524264:ACW524272 AMP524264:AMS524272 AWL524264:AWO524272 BGH524264:BGK524272 BQD524264:BQG524272 BZZ524264:CAC524272 CJV524264:CJY524272 CTR524264:CTU524272 DDN524264:DDQ524272 DNJ524264:DNM524272 DXF524264:DXI524272 EHB524264:EHE524272 EQX524264:ERA524272 FAT524264:FAW524272 FKP524264:FKS524272 FUL524264:FUO524272 GEH524264:GEK524272 GOD524264:GOG524272 GXZ524264:GYC524272 HHV524264:HHY524272 HRR524264:HRU524272 IBN524264:IBQ524272 ILJ524264:ILM524272 IVF524264:IVI524272 JFB524264:JFE524272 JOX524264:JPA524272 JYT524264:JYW524272 KIP524264:KIS524272 KSL524264:KSO524272 LCH524264:LCK524272 LMD524264:LMG524272 LVZ524264:LWC524272 MFV524264:MFY524272 MPR524264:MPU524272 MZN524264:MZQ524272 NJJ524264:NJM524272 NTF524264:NTI524272 ODB524264:ODE524272 OMX524264:ONA524272 OWT524264:OWW524272 PGP524264:PGS524272 PQL524264:PQO524272 QAH524264:QAK524272 QKD524264:QKG524272 QTZ524264:QUC524272 RDV524264:RDY524272 RNR524264:RNU524272 RXN524264:RXQ524272 SHJ524264:SHM524272 SRF524264:SRI524272 TBB524264:TBE524272 TKX524264:TLA524272 TUT524264:TUW524272 UEP524264:UES524272 UOL524264:UOO524272 UYH524264:UYK524272 VID524264:VIG524272 VRZ524264:VSC524272 WBV524264:WBY524272 WLR524264:WLU524272 WVN524264:WVQ524272 JB589800:JE589808 SX589800:TA589808 ACT589800:ACW589808 AMP589800:AMS589808 AWL589800:AWO589808 BGH589800:BGK589808 BQD589800:BQG589808 BZZ589800:CAC589808 CJV589800:CJY589808 CTR589800:CTU589808 DDN589800:DDQ589808 DNJ589800:DNM589808 DXF589800:DXI589808 EHB589800:EHE589808 EQX589800:ERA589808 FAT589800:FAW589808 FKP589800:FKS589808 FUL589800:FUO589808 GEH589800:GEK589808 GOD589800:GOG589808 GXZ589800:GYC589808 HHV589800:HHY589808 HRR589800:HRU589808 IBN589800:IBQ589808 ILJ589800:ILM589808 IVF589800:IVI589808 JFB589800:JFE589808 JOX589800:JPA589808 JYT589800:JYW589808 KIP589800:KIS589808 KSL589800:KSO589808 LCH589800:LCK589808 LMD589800:LMG589808 LVZ589800:LWC589808 MFV589800:MFY589808 MPR589800:MPU589808 MZN589800:MZQ589808 NJJ589800:NJM589808 NTF589800:NTI589808 ODB589800:ODE589808 OMX589800:ONA589808 OWT589800:OWW589808 PGP589800:PGS589808 PQL589800:PQO589808 QAH589800:QAK589808 QKD589800:QKG589808 QTZ589800:QUC589808 RDV589800:RDY589808 RNR589800:RNU589808 RXN589800:RXQ589808 SHJ589800:SHM589808 SRF589800:SRI589808 TBB589800:TBE589808 TKX589800:TLA589808 TUT589800:TUW589808 UEP589800:UES589808 UOL589800:UOO589808 UYH589800:UYK589808 VID589800:VIG589808 VRZ589800:VSC589808 WBV589800:WBY589808 WLR589800:WLU589808 WVN589800:WVQ589808 JB655336:JE655344 SX655336:TA655344 ACT655336:ACW655344 AMP655336:AMS655344 AWL655336:AWO655344 BGH655336:BGK655344 BQD655336:BQG655344 BZZ655336:CAC655344 CJV655336:CJY655344 CTR655336:CTU655344 DDN655336:DDQ655344 DNJ655336:DNM655344 DXF655336:DXI655344 EHB655336:EHE655344 EQX655336:ERA655344 FAT655336:FAW655344 FKP655336:FKS655344 FUL655336:FUO655344 GEH655336:GEK655344 GOD655336:GOG655344 GXZ655336:GYC655344 HHV655336:HHY655344 HRR655336:HRU655344 IBN655336:IBQ655344 ILJ655336:ILM655344 IVF655336:IVI655344 JFB655336:JFE655344 JOX655336:JPA655344 JYT655336:JYW655344 KIP655336:KIS655344 KSL655336:KSO655344 LCH655336:LCK655344 LMD655336:LMG655344 LVZ655336:LWC655344 MFV655336:MFY655344 MPR655336:MPU655344 MZN655336:MZQ655344 NJJ655336:NJM655344 NTF655336:NTI655344 ODB655336:ODE655344 OMX655336:ONA655344 OWT655336:OWW655344 PGP655336:PGS655344 PQL655336:PQO655344 QAH655336:QAK655344 QKD655336:QKG655344 QTZ655336:QUC655344 RDV655336:RDY655344 RNR655336:RNU655344 RXN655336:RXQ655344 SHJ655336:SHM655344 SRF655336:SRI655344 TBB655336:TBE655344 TKX655336:TLA655344 TUT655336:TUW655344 UEP655336:UES655344 UOL655336:UOO655344 UYH655336:UYK655344 VID655336:VIG655344 VRZ655336:VSC655344 WBV655336:WBY655344 WLR655336:WLU655344 WVN655336:WVQ655344 JB720872:JE720880 SX720872:TA720880 ACT720872:ACW720880 AMP720872:AMS720880 AWL720872:AWO720880 BGH720872:BGK720880 BQD720872:BQG720880 BZZ720872:CAC720880 CJV720872:CJY720880 CTR720872:CTU720880 DDN720872:DDQ720880 DNJ720872:DNM720880 DXF720872:DXI720880 EHB720872:EHE720880 EQX720872:ERA720880 FAT720872:FAW720880 FKP720872:FKS720880 FUL720872:FUO720880 GEH720872:GEK720880 GOD720872:GOG720880 GXZ720872:GYC720880 HHV720872:HHY720880 HRR720872:HRU720880 IBN720872:IBQ720880 ILJ720872:ILM720880 IVF720872:IVI720880 JFB720872:JFE720880 JOX720872:JPA720880 JYT720872:JYW720880 KIP720872:KIS720880 KSL720872:KSO720880 LCH720872:LCK720880 LMD720872:LMG720880 LVZ720872:LWC720880 MFV720872:MFY720880 MPR720872:MPU720880 MZN720872:MZQ720880 NJJ720872:NJM720880 NTF720872:NTI720880 ODB720872:ODE720880 OMX720872:ONA720880 OWT720872:OWW720880 PGP720872:PGS720880 PQL720872:PQO720880 QAH720872:QAK720880 QKD720872:QKG720880 QTZ720872:QUC720880 RDV720872:RDY720880 RNR720872:RNU720880 RXN720872:RXQ720880 SHJ720872:SHM720880 SRF720872:SRI720880 TBB720872:TBE720880 TKX720872:TLA720880 TUT720872:TUW720880 UEP720872:UES720880 UOL720872:UOO720880 UYH720872:UYK720880 VID720872:VIG720880 VRZ720872:VSC720880 WBV720872:WBY720880 WLR720872:WLU720880 WVN720872:WVQ720880 JB786408:JE786416 SX786408:TA786416 ACT786408:ACW786416 AMP786408:AMS786416 AWL786408:AWO786416 BGH786408:BGK786416 BQD786408:BQG786416 BZZ786408:CAC786416 CJV786408:CJY786416 CTR786408:CTU786416 DDN786408:DDQ786416 DNJ786408:DNM786416 DXF786408:DXI786416 EHB786408:EHE786416 EQX786408:ERA786416 FAT786408:FAW786416 FKP786408:FKS786416 FUL786408:FUO786416 GEH786408:GEK786416 GOD786408:GOG786416 GXZ786408:GYC786416 HHV786408:HHY786416 HRR786408:HRU786416 IBN786408:IBQ786416 ILJ786408:ILM786416 IVF786408:IVI786416 JFB786408:JFE786416 JOX786408:JPA786416 JYT786408:JYW786416 KIP786408:KIS786416 KSL786408:KSO786416 LCH786408:LCK786416 LMD786408:LMG786416 LVZ786408:LWC786416 MFV786408:MFY786416 MPR786408:MPU786416 MZN786408:MZQ786416 NJJ786408:NJM786416 NTF786408:NTI786416 ODB786408:ODE786416 OMX786408:ONA786416 OWT786408:OWW786416 PGP786408:PGS786416 PQL786408:PQO786416 QAH786408:QAK786416 QKD786408:QKG786416 QTZ786408:QUC786416 RDV786408:RDY786416 RNR786408:RNU786416 RXN786408:RXQ786416 SHJ786408:SHM786416 SRF786408:SRI786416 TBB786408:TBE786416 TKX786408:TLA786416 TUT786408:TUW786416 UEP786408:UES786416 UOL786408:UOO786416 UYH786408:UYK786416 VID786408:VIG786416 VRZ786408:VSC786416 WBV786408:WBY786416 WLR786408:WLU786416 WVN786408:WVQ786416 JB851944:JE851952 SX851944:TA851952 ACT851944:ACW851952 AMP851944:AMS851952 AWL851944:AWO851952 BGH851944:BGK851952 BQD851944:BQG851952 BZZ851944:CAC851952 CJV851944:CJY851952 CTR851944:CTU851952 DDN851944:DDQ851952 DNJ851944:DNM851952 DXF851944:DXI851952 EHB851944:EHE851952 EQX851944:ERA851952 FAT851944:FAW851952 FKP851944:FKS851952 FUL851944:FUO851952 GEH851944:GEK851952 GOD851944:GOG851952 GXZ851944:GYC851952 HHV851944:HHY851952 HRR851944:HRU851952 IBN851944:IBQ851952 ILJ851944:ILM851952 IVF851944:IVI851952 JFB851944:JFE851952 JOX851944:JPA851952 JYT851944:JYW851952 KIP851944:KIS851952 KSL851944:KSO851952 LCH851944:LCK851952 LMD851944:LMG851952 LVZ851944:LWC851952 MFV851944:MFY851952 MPR851944:MPU851952 MZN851944:MZQ851952 NJJ851944:NJM851952 NTF851944:NTI851952 ODB851944:ODE851952 OMX851944:ONA851952 OWT851944:OWW851952 PGP851944:PGS851952 PQL851944:PQO851952 QAH851944:QAK851952 QKD851944:QKG851952 QTZ851944:QUC851952 RDV851944:RDY851952 RNR851944:RNU851952 RXN851944:RXQ851952 SHJ851944:SHM851952 SRF851944:SRI851952 TBB851944:TBE851952 TKX851944:TLA851952 TUT851944:TUW851952 UEP851944:UES851952 UOL851944:UOO851952 UYH851944:UYK851952 VID851944:VIG851952 VRZ851944:VSC851952 WBV851944:WBY851952 WLR851944:WLU851952 WVN851944:WVQ851952 JB917480:JE917488 SX917480:TA917488 ACT917480:ACW917488 AMP917480:AMS917488 AWL917480:AWO917488 BGH917480:BGK917488 BQD917480:BQG917488 BZZ917480:CAC917488 CJV917480:CJY917488 CTR917480:CTU917488 DDN917480:DDQ917488 DNJ917480:DNM917488 DXF917480:DXI917488 EHB917480:EHE917488 EQX917480:ERA917488 FAT917480:FAW917488 FKP917480:FKS917488 FUL917480:FUO917488 GEH917480:GEK917488 GOD917480:GOG917488 GXZ917480:GYC917488 HHV917480:HHY917488 HRR917480:HRU917488 IBN917480:IBQ917488 ILJ917480:ILM917488 IVF917480:IVI917488 JFB917480:JFE917488 JOX917480:JPA917488 JYT917480:JYW917488 KIP917480:KIS917488 KSL917480:KSO917488 LCH917480:LCK917488 LMD917480:LMG917488 LVZ917480:LWC917488 MFV917480:MFY917488 MPR917480:MPU917488 MZN917480:MZQ917488 NJJ917480:NJM917488 NTF917480:NTI917488 ODB917480:ODE917488 OMX917480:ONA917488 OWT917480:OWW917488 PGP917480:PGS917488 PQL917480:PQO917488 QAH917480:QAK917488 QKD917480:QKG917488 QTZ917480:QUC917488 RDV917480:RDY917488 RNR917480:RNU917488 RXN917480:RXQ917488 SHJ917480:SHM917488 SRF917480:SRI917488 TBB917480:TBE917488 TKX917480:TLA917488 TUT917480:TUW917488 UEP917480:UES917488 UOL917480:UOO917488 UYH917480:UYK917488 VID917480:VIG917488 VRZ917480:VSC917488 WBV917480:WBY917488 WLR917480:WLU917488 WVN917480:WVQ917488 JB983016:JE983024 SX983016:TA983024 ACT983016:ACW983024 AMP983016:AMS983024 AWL983016:AWO983024 BGH983016:BGK983024 BQD983016:BQG983024 BZZ983016:CAC983024 CJV983016:CJY983024 CTR983016:CTU983024 DDN983016:DDQ983024 DNJ983016:DNM983024 DXF983016:DXI983024 EHB983016:EHE983024 EQX983016:ERA983024 FAT983016:FAW983024 FKP983016:FKS983024 FUL983016:FUO983024 GEH983016:GEK983024 GOD983016:GOG983024 GXZ983016:GYC983024 HHV983016:HHY983024 HRR983016:HRU983024 IBN983016:IBQ983024 ILJ983016:ILM983024 IVF983016:IVI983024 JFB983016:JFE983024 JOX983016:JPA983024 JYT983016:JYW983024 KIP983016:KIS983024 KSL983016:KSO983024 LCH983016:LCK983024 LMD983016:LMG983024 LVZ983016:LWC983024 MFV983016:MFY983024 MPR983016:MPU983024 MZN983016:MZQ983024 NJJ983016:NJM983024 NTF983016:NTI983024 ODB983016:ODE983024 OMX983016:ONA983024 OWT983016:OWW983024 PGP983016:PGS983024 PQL983016:PQO983024 QAH983016:QAK983024 QKD983016:QKG983024 QTZ983016:QUC983024 RDV983016:RDY983024 RNR983016:RNU983024 RXN983016:RXQ983024 SHJ983016:SHM983024 SRF983016:SRI983024 TBB983016:TBE983024 TKX983016:TLA983024 TUT983016:TUW983024 UEP983016:UES983024 UOL983016:UOO983024 UYH983016:UYK983024 VID983016:VIG983024 VRZ983016:VSC983024 WBV983016:WBY983024 WLR983016:WLU983024 WVN10:WVQ10 WLR10:WLU10 WBV10:WBY10 VRZ10:VSC10 VID10:VIG10 UYH10:UYK10 UOL10:UOO10 UEP10:UES10 TUT10:TUW10 TKX10:TLA10 TBB10:TBE10 SRF10:SRI10 SHJ10:SHM10 RXN10:RXQ10 RNR10:RNU10 RDV10:RDY10 QTZ10:QUC10 QKD10:QKG10 QAH10:QAK10 PQL10:PQO10 PGP10:PGS10 OWT10:OWW10 OMX10:ONA10 ODB10:ODE10 NTF10:NTI10 NJJ10:NJM10 MZN10:MZQ10 MPR10:MPU10 MFV10:MFY10 LVZ10:LWC10 LMD10:LMG10 LCH10:LCK10 KSL10:KSO10 KIP10:KIS10 JYT10:JYW10 JOX10:JPA10 JFB10:JFE10 IVF10:IVI10 ILJ10:ILM10 IBN10:IBQ10 HRR10:HRU10 HHV10:HHY10 GXZ10:GYC10 GOD10:GOG10 GEH10:GEK10 FUL10:FUO10 FKP10:FKS10 FAT10:FAW10 EQX10:ERA10 EHB10:EHE10 DXF10:DXI10 DNJ10:DNM10 DDN10:DDQ10 CTR10:CTU10 CJV10:CJY10 BZZ10:CAC10 BQD10:BQG10 BGH10:BGK10 AWL10:AWO10 AMP10:AMS10 ACT10:ACW10 SX10:TA10 ACT6:ACW8 AMP6:AMS8 AWL6:AWO8 BGH6:BGK8 BQD6:BQG8 BZZ6:CAC8 CJV6:CJY8 CTR6:CTU8 DDN6:DDQ8 DNJ6:DNM8 DXF6:DXI8 EHB6:EHE8 EQX6:ERA8 FAT6:FAW8 FKP6:FKS8 FUL6:FUO8 GEH6:GEK8 GOD6:GOG8 GXZ6:GYC8 HHV6:HHY8 HRR6:HRU8 IBN6:IBQ8 ILJ6:ILM8 IVF6:IVI8 JFB6:JFE8 JOX6:JPA8 JYT6:JYW8 KIP6:KIS8 KSL6:KSO8 LCH6:LCK8 LMD6:LMG8 LVZ6:LWC8 MFV6:MFY8 MPR6:MPU8 MZN6:MZQ8 NJJ6:NJM8 NTF6:NTI8 ODB6:ODE8 OMX6:ONA8 OWT6:OWW8 PGP6:PGS8 PQL6:PQO8 QAH6:QAK8 QKD6:QKG8 QTZ6:QUC8 RDV6:RDY8 RNR6:RNU8 RXN6:RXQ8 SHJ6:SHM8 SRF6:SRI8 TBB6:TBE8 TKX6:TLA8 TUT6:TUW8 UEP6:UES8 UOL6:UOO8 UYH6:UYK8 VID6:VIG8 VRZ6:VSC8 WBV6:WBY8 WLR6:WLU8 WVN6:WVQ8 JB6:JE8 JB10:JE10 SX12:TA12 AMP12:AMS12 AWL12:AWO12 BGH12:BGK12 BQD12:BQG12 BZZ12:CAC12 CJV12:CJY12 CTR12:CTU12 DDN12:DDQ12 DNJ12:DNM12 DXF12:DXI12 EHB12:EHE12 EQX12:ERA12 FAT12:FAW12 FKP12:FKS12 FUL12:FUO12 GEH12:GEK12 GOD12:GOG12 GXZ12:GYC12 HHV12:HHY12 HRR12:HRU12 IBN12:IBQ12 ILJ12:ILM12 IVF12:IVI12 JFB12:JFE12 JOX12:JPA12 JYT12:JYW12 KIP12:KIS12 KSL12:KSO12 LCH12:LCK12 LMD12:LMG12 LVZ12:LWC12 MFV12:MFY12 MPR12:MPU12 MZN12:MZQ12 NJJ12:NJM12 NTF12:NTI12 ODB12:ODE12 OMX12:ONA12 OWT12:OWW12 PGP12:PGS12 PQL12:PQO12 QAH12:QAK12 QKD12:QKG12 QTZ12:QUC12 RDV12:RDY12 RNR12:RNU12 RXN12:RXQ12 SHJ12:SHM12 SRF12:SRI12 TBB12:TBE12 TKX12:TLA12 TUT12:TUW12 UEP12:UES12 UOL12:UOO12 UYH12:UYK12 VID12:VIG12 VRZ12:VSC12 WBV12:WBY12 WLR12:WLU12 WVN12:WVQ12 ACT12:ACW12 JB12:JE12 SX6:TA8 D65515:N65523 D983019:N983027 D917483:N917491 D851947:N851955 D786411:N786419 D720875:N720883 D655339:N655347 D589803:N589811 D524267:N524275 D458731:N458739 D393195:N393203 D327659:N327667 D262123:N262131 D196587:N196595 D131051:N131059 D6:M17">
      <formula1>"J,K,L"</formula1>
    </dataValidation>
  </dataValidations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zoomScale="96" zoomScaleNormal="96" workbookViewId="0">
      <selection activeCell="F33" sqref="F33"/>
    </sheetView>
  </sheetViews>
  <sheetFormatPr baseColWidth="10" defaultRowHeight="15" x14ac:dyDescent="0.25"/>
  <cols>
    <col min="1" max="1" width="8" bestFit="1" customWidth="1"/>
    <col min="2" max="2" width="14.85546875" bestFit="1" customWidth="1"/>
    <col min="5" max="5" width="12.42578125" bestFit="1" customWidth="1"/>
    <col min="6" max="9" width="11.5703125" bestFit="1" customWidth="1"/>
    <col min="10" max="10" width="12.28515625" bestFit="1" customWidth="1"/>
    <col min="11" max="11" width="13" bestFit="1" customWidth="1"/>
    <col min="12" max="12" width="11.5703125" bestFit="1" customWidth="1"/>
    <col min="13" max="14" width="12.140625" bestFit="1" customWidth="1"/>
  </cols>
  <sheetData>
    <row r="1" spans="1:14" ht="21" customHeight="1" thickBot="1" x14ac:dyDescent="0.3">
      <c r="A1" s="91" t="s">
        <v>40</v>
      </c>
      <c r="B1" s="75" t="s">
        <v>10</v>
      </c>
      <c r="C1" s="76"/>
      <c r="D1" s="76"/>
      <c r="E1" s="76"/>
      <c r="F1" s="76"/>
      <c r="G1" s="76"/>
      <c r="H1" s="76"/>
      <c r="I1" s="76"/>
      <c r="J1" s="76"/>
      <c r="K1" s="77"/>
      <c r="L1" s="43"/>
      <c r="M1" s="43"/>
      <c r="N1" s="43"/>
    </row>
    <row r="2" spans="1:14" ht="15.75" x14ac:dyDescent="0.25">
      <c r="A2" s="91"/>
      <c r="B2" s="72">
        <v>0.1</v>
      </c>
      <c r="C2" s="72">
        <v>0.2</v>
      </c>
      <c r="D2" s="72">
        <v>0.3</v>
      </c>
      <c r="E2" s="72">
        <v>0.4</v>
      </c>
      <c r="F2" s="72">
        <v>0.5</v>
      </c>
      <c r="G2" s="72">
        <v>0.6</v>
      </c>
      <c r="H2" s="72">
        <v>0.7</v>
      </c>
      <c r="I2" s="72">
        <v>0.8</v>
      </c>
      <c r="J2" s="72">
        <v>0.9</v>
      </c>
      <c r="K2" s="72">
        <v>1</v>
      </c>
      <c r="L2" s="43"/>
      <c r="M2" s="43"/>
      <c r="N2" s="43"/>
    </row>
    <row r="3" spans="1:14" x14ac:dyDescent="0.25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x14ac:dyDescent="0.25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4" ht="14.25" customHeight="1" x14ac:dyDescent="0.25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4" x14ac:dyDescent="0.25">
      <c r="B6" s="43"/>
      <c r="C6" s="43"/>
      <c r="D6" s="43"/>
      <c r="E6" s="80" t="s">
        <v>35</v>
      </c>
      <c r="F6" s="81"/>
      <c r="G6" s="81"/>
      <c r="H6" s="81"/>
      <c r="I6" s="81"/>
      <c r="J6" s="81"/>
      <c r="K6" s="81"/>
      <c r="L6" s="81"/>
      <c r="M6" s="81"/>
      <c r="N6" s="82"/>
    </row>
    <row r="7" spans="1:14" x14ac:dyDescent="0.25">
      <c r="B7" s="44" t="s">
        <v>9</v>
      </c>
      <c r="C7" s="44" t="s">
        <v>34</v>
      </c>
      <c r="D7" s="45" t="s">
        <v>33</v>
      </c>
      <c r="E7" s="74">
        <v>40632</v>
      </c>
      <c r="F7" s="74">
        <v>40663</v>
      </c>
      <c r="G7" s="74">
        <v>40693</v>
      </c>
      <c r="H7" s="74">
        <v>40724</v>
      </c>
      <c r="I7" s="74">
        <v>40754</v>
      </c>
      <c r="J7" s="74">
        <v>40785</v>
      </c>
      <c r="K7" s="74">
        <v>40816</v>
      </c>
      <c r="L7" s="74">
        <v>40846</v>
      </c>
      <c r="M7" s="74">
        <v>40877</v>
      </c>
      <c r="N7" s="74">
        <v>40907</v>
      </c>
    </row>
    <row r="8" spans="1:14" x14ac:dyDescent="0.25">
      <c r="B8" s="46" t="s">
        <v>7</v>
      </c>
      <c r="C8" s="47" t="s">
        <v>24</v>
      </c>
      <c r="D8" s="48" t="s">
        <v>1</v>
      </c>
      <c r="E8" s="49">
        <v>0.1</v>
      </c>
      <c r="F8" s="49">
        <v>0.2</v>
      </c>
      <c r="G8" s="49">
        <v>0.4</v>
      </c>
      <c r="H8" s="49">
        <v>0.5</v>
      </c>
      <c r="I8" s="49">
        <v>0.6</v>
      </c>
      <c r="J8" s="49">
        <v>0.6</v>
      </c>
      <c r="K8" s="49">
        <v>0.7</v>
      </c>
      <c r="L8" s="49">
        <v>0.7</v>
      </c>
      <c r="M8" s="49">
        <v>0.8</v>
      </c>
      <c r="N8" s="49">
        <v>0.9</v>
      </c>
    </row>
    <row r="9" spans="1:14" x14ac:dyDescent="0.25">
      <c r="B9" s="46" t="s">
        <v>7</v>
      </c>
      <c r="C9" s="47" t="str">
        <f>C8</f>
        <v>Projet B</v>
      </c>
      <c r="D9" s="48" t="s">
        <v>2</v>
      </c>
      <c r="E9" s="49">
        <v>0.1</v>
      </c>
      <c r="F9" s="49">
        <v>0.3</v>
      </c>
      <c r="G9" s="49">
        <v>0.3</v>
      </c>
      <c r="H9" s="49">
        <v>0.35</v>
      </c>
      <c r="I9" s="49"/>
      <c r="J9" s="49"/>
      <c r="K9" s="49"/>
      <c r="L9" s="49"/>
      <c r="M9" s="49"/>
      <c r="N9" s="49"/>
    </row>
    <row r="10" spans="1:14" x14ac:dyDescent="0.25">
      <c r="B10" s="46" t="s">
        <v>7</v>
      </c>
      <c r="C10" s="47" t="s">
        <v>28</v>
      </c>
      <c r="D10" s="48" t="s">
        <v>1</v>
      </c>
      <c r="E10" s="49">
        <v>0.1</v>
      </c>
      <c r="F10" s="49">
        <v>0.1</v>
      </c>
      <c r="G10" s="49">
        <v>0.4</v>
      </c>
      <c r="H10" s="49">
        <v>0.4</v>
      </c>
      <c r="I10" s="49">
        <v>0.4</v>
      </c>
      <c r="J10" s="49">
        <v>0.4</v>
      </c>
      <c r="K10" s="49">
        <v>0.5</v>
      </c>
      <c r="L10" s="49">
        <v>0.7</v>
      </c>
      <c r="M10" s="49">
        <v>0.8</v>
      </c>
      <c r="N10" s="49">
        <v>1</v>
      </c>
    </row>
    <row r="11" spans="1:14" x14ac:dyDescent="0.25">
      <c r="B11" s="46" t="s">
        <v>7</v>
      </c>
      <c r="C11" s="47" t="str">
        <f>C10</f>
        <v>Projet E</v>
      </c>
      <c r="D11" s="48" t="s">
        <v>2</v>
      </c>
      <c r="E11" s="49">
        <v>0.1</v>
      </c>
      <c r="F11" s="49">
        <v>0.3</v>
      </c>
      <c r="G11" s="49">
        <v>0.4</v>
      </c>
      <c r="H11" s="49">
        <v>0.4</v>
      </c>
      <c r="I11" s="49"/>
      <c r="J11" s="49"/>
      <c r="K11" s="49"/>
      <c r="L11" s="49"/>
      <c r="M11" s="49"/>
      <c r="N11" s="49"/>
    </row>
    <row r="12" spans="1:14" x14ac:dyDescent="0.25">
      <c r="B12" s="46" t="s">
        <v>7</v>
      </c>
      <c r="C12" s="50" t="s">
        <v>30</v>
      </c>
      <c r="D12" s="48" t="s">
        <v>1</v>
      </c>
      <c r="E12" s="49">
        <v>1</v>
      </c>
      <c r="F12" s="49">
        <v>1</v>
      </c>
      <c r="G12" s="49">
        <v>1</v>
      </c>
      <c r="H12" s="49">
        <v>1</v>
      </c>
      <c r="I12" s="49">
        <v>1</v>
      </c>
      <c r="J12" s="49">
        <v>1</v>
      </c>
      <c r="K12" s="49">
        <v>1</v>
      </c>
      <c r="L12" s="49">
        <v>1</v>
      </c>
      <c r="M12" s="49">
        <v>1</v>
      </c>
      <c r="N12" s="49">
        <v>1</v>
      </c>
    </row>
    <row r="13" spans="1:14" x14ac:dyDescent="0.25">
      <c r="B13" s="46" t="s">
        <v>7</v>
      </c>
      <c r="C13" s="50" t="str">
        <f>C12</f>
        <v>Projet G</v>
      </c>
      <c r="D13" s="48" t="s">
        <v>2</v>
      </c>
      <c r="E13" s="49">
        <v>0.1</v>
      </c>
      <c r="F13" s="49">
        <v>0.4</v>
      </c>
      <c r="G13" s="49">
        <v>1</v>
      </c>
      <c r="H13" s="49"/>
      <c r="I13" s="49"/>
      <c r="J13" s="49"/>
      <c r="K13" s="49"/>
      <c r="L13" s="49"/>
      <c r="M13" s="49"/>
      <c r="N13" s="49"/>
    </row>
    <row r="14" spans="1:14" x14ac:dyDescent="0.25">
      <c r="B14" s="51" t="s">
        <v>3</v>
      </c>
      <c r="C14" s="52" t="s">
        <v>23</v>
      </c>
      <c r="D14" s="53" t="s">
        <v>1</v>
      </c>
      <c r="E14" s="54">
        <v>0.1</v>
      </c>
      <c r="F14" s="54">
        <v>0.3</v>
      </c>
      <c r="G14" s="54">
        <v>0.5</v>
      </c>
      <c r="H14" s="54">
        <v>0.6</v>
      </c>
      <c r="I14" s="54">
        <v>0.7</v>
      </c>
      <c r="J14" s="54">
        <v>0.8</v>
      </c>
      <c r="K14" s="54">
        <v>1</v>
      </c>
      <c r="L14" s="54">
        <v>1</v>
      </c>
      <c r="M14" s="54">
        <v>1</v>
      </c>
      <c r="N14" s="54">
        <v>1</v>
      </c>
    </row>
    <row r="15" spans="1:14" x14ac:dyDescent="0.25">
      <c r="B15" s="51" t="s">
        <v>3</v>
      </c>
      <c r="C15" s="52" t="str">
        <f>C14</f>
        <v>Projet A</v>
      </c>
      <c r="D15" s="53" t="s">
        <v>2</v>
      </c>
      <c r="E15" s="54">
        <v>0.1</v>
      </c>
      <c r="F15" s="54">
        <v>0.4</v>
      </c>
      <c r="G15" s="54">
        <v>0.5</v>
      </c>
      <c r="H15" s="54">
        <v>0.6</v>
      </c>
      <c r="I15" s="54"/>
      <c r="J15" s="54"/>
      <c r="K15" s="54"/>
      <c r="L15" s="54"/>
      <c r="M15" s="54"/>
      <c r="N15" s="54"/>
    </row>
    <row r="16" spans="1:14" x14ac:dyDescent="0.25">
      <c r="B16" s="51" t="s">
        <v>3</v>
      </c>
      <c r="C16" s="52" t="s">
        <v>24</v>
      </c>
      <c r="D16" s="53" t="s">
        <v>1</v>
      </c>
      <c r="E16" s="54">
        <v>0.1</v>
      </c>
      <c r="F16" s="54">
        <v>0.2</v>
      </c>
      <c r="G16" s="54">
        <v>0.4</v>
      </c>
      <c r="H16" s="54">
        <v>0.5</v>
      </c>
      <c r="I16" s="54">
        <v>0.6</v>
      </c>
      <c r="J16" s="54">
        <v>0.6</v>
      </c>
      <c r="K16" s="54">
        <v>0.7</v>
      </c>
      <c r="L16" s="54">
        <v>0.7</v>
      </c>
      <c r="M16" s="54">
        <v>0.8</v>
      </c>
      <c r="N16" s="54">
        <v>0.9</v>
      </c>
    </row>
    <row r="17" spans="2:14" x14ac:dyDescent="0.25">
      <c r="B17" s="51" t="s">
        <v>3</v>
      </c>
      <c r="C17" s="52" t="str">
        <f>C16</f>
        <v>Projet B</v>
      </c>
      <c r="D17" s="53" t="s">
        <v>2</v>
      </c>
      <c r="E17" s="54">
        <v>0.1</v>
      </c>
      <c r="F17" s="54">
        <v>0.3</v>
      </c>
      <c r="G17" s="54">
        <v>0.3</v>
      </c>
      <c r="H17" s="54">
        <v>0.35</v>
      </c>
      <c r="I17" s="54"/>
      <c r="J17" s="54"/>
      <c r="K17" s="54"/>
      <c r="L17" s="54"/>
      <c r="M17" s="54"/>
      <c r="N17" s="54"/>
    </row>
    <row r="18" spans="2:14" x14ac:dyDescent="0.25">
      <c r="B18" s="51" t="s">
        <v>3</v>
      </c>
      <c r="C18" s="55" t="s">
        <v>27</v>
      </c>
      <c r="D18" s="53" t="s">
        <v>1</v>
      </c>
      <c r="E18" s="54">
        <v>0.4</v>
      </c>
      <c r="F18" s="54">
        <v>0.5</v>
      </c>
      <c r="G18" s="54">
        <v>0.6</v>
      </c>
      <c r="H18" s="54">
        <v>0.8</v>
      </c>
      <c r="I18" s="54">
        <v>1</v>
      </c>
      <c r="J18" s="54">
        <v>1</v>
      </c>
      <c r="K18" s="54">
        <v>1</v>
      </c>
      <c r="L18" s="54">
        <v>1</v>
      </c>
      <c r="M18" s="54">
        <v>1</v>
      </c>
      <c r="N18" s="54">
        <v>1</v>
      </c>
    </row>
    <row r="19" spans="2:14" x14ac:dyDescent="0.25">
      <c r="B19" s="51" t="s">
        <v>3</v>
      </c>
      <c r="C19" s="55" t="str">
        <f>C18</f>
        <v>Projet D</v>
      </c>
      <c r="D19" s="53" t="s">
        <v>2</v>
      </c>
      <c r="E19" s="54">
        <v>0.4</v>
      </c>
      <c r="F19" s="54">
        <v>0.5</v>
      </c>
      <c r="G19" s="54">
        <v>0.6</v>
      </c>
      <c r="H19" s="54">
        <v>0.65</v>
      </c>
      <c r="I19" s="54"/>
      <c r="J19" s="54"/>
      <c r="K19" s="54"/>
      <c r="L19" s="54"/>
      <c r="M19" s="54"/>
      <c r="N19" s="54"/>
    </row>
    <row r="20" spans="2:14" x14ac:dyDescent="0.25">
      <c r="B20" s="51" t="s">
        <v>3</v>
      </c>
      <c r="C20" s="52" t="s">
        <v>25</v>
      </c>
      <c r="D20" s="53" t="s">
        <v>1</v>
      </c>
      <c r="E20" s="54">
        <v>0.1</v>
      </c>
      <c r="F20" s="54">
        <v>0.3</v>
      </c>
      <c r="G20" s="54">
        <v>0.5</v>
      </c>
      <c r="H20" s="54">
        <v>0.5</v>
      </c>
      <c r="I20" s="54">
        <v>0.6</v>
      </c>
      <c r="J20" s="54">
        <v>0.7</v>
      </c>
      <c r="K20" s="54">
        <v>0.8</v>
      </c>
      <c r="L20" s="54">
        <v>0.9</v>
      </c>
      <c r="M20" s="54">
        <v>1</v>
      </c>
      <c r="N20" s="54">
        <v>1</v>
      </c>
    </row>
    <row r="21" spans="2:14" x14ac:dyDescent="0.25">
      <c r="B21" s="51" t="s">
        <v>3</v>
      </c>
      <c r="C21" s="52" t="str">
        <f>C20</f>
        <v>Projet C</v>
      </c>
      <c r="D21" s="53" t="s">
        <v>2</v>
      </c>
      <c r="E21" s="54">
        <v>0.1</v>
      </c>
      <c r="F21" s="54">
        <v>0.4</v>
      </c>
      <c r="G21" s="54">
        <v>0.5</v>
      </c>
      <c r="H21" s="54">
        <v>0.5</v>
      </c>
      <c r="I21" s="54"/>
      <c r="J21" s="54"/>
      <c r="K21" s="54"/>
      <c r="L21" s="54"/>
      <c r="M21" s="54"/>
      <c r="N21" s="54"/>
    </row>
    <row r="22" spans="2:14" x14ac:dyDescent="0.25">
      <c r="B22" s="56" t="s">
        <v>37</v>
      </c>
      <c r="C22" s="57" t="s">
        <v>28</v>
      </c>
      <c r="D22" s="58" t="s">
        <v>1</v>
      </c>
      <c r="E22" s="59">
        <v>0.1</v>
      </c>
      <c r="F22" s="59">
        <v>0.1</v>
      </c>
      <c r="G22" s="59">
        <v>0.4</v>
      </c>
      <c r="H22" s="59">
        <v>0.4</v>
      </c>
      <c r="I22" s="59">
        <v>0.4</v>
      </c>
      <c r="J22" s="59">
        <v>0.4</v>
      </c>
      <c r="K22" s="59">
        <v>0.5</v>
      </c>
      <c r="L22" s="59">
        <v>0.7</v>
      </c>
      <c r="M22" s="59">
        <v>0.8</v>
      </c>
      <c r="N22" s="59">
        <v>1</v>
      </c>
    </row>
    <row r="23" spans="2:14" x14ac:dyDescent="0.25">
      <c r="B23" s="56" t="s">
        <v>37</v>
      </c>
      <c r="C23" s="57" t="str">
        <f>C22</f>
        <v>Projet E</v>
      </c>
      <c r="D23" s="58" t="s">
        <v>2</v>
      </c>
      <c r="E23" s="59">
        <v>0.1</v>
      </c>
      <c r="F23" s="59">
        <v>0.3</v>
      </c>
      <c r="G23" s="59">
        <v>0.4</v>
      </c>
      <c r="H23" s="59">
        <v>0.4</v>
      </c>
      <c r="I23" s="59"/>
      <c r="J23" s="59"/>
      <c r="K23" s="59"/>
      <c r="L23" s="59"/>
      <c r="M23" s="59"/>
      <c r="N23" s="59"/>
    </row>
    <row r="24" spans="2:14" x14ac:dyDescent="0.25">
      <c r="B24" s="60" t="s">
        <v>38</v>
      </c>
      <c r="C24" s="61" t="s">
        <v>25</v>
      </c>
      <c r="D24" s="62" t="s">
        <v>1</v>
      </c>
      <c r="E24" s="63">
        <v>0.1</v>
      </c>
      <c r="F24" s="63">
        <v>0.3</v>
      </c>
      <c r="G24" s="63">
        <v>0.5</v>
      </c>
      <c r="H24" s="63">
        <v>0.5</v>
      </c>
      <c r="I24" s="63">
        <v>0.6</v>
      </c>
      <c r="J24" s="63">
        <v>0.7</v>
      </c>
      <c r="K24" s="63">
        <v>0.8</v>
      </c>
      <c r="L24" s="63">
        <v>0.9</v>
      </c>
      <c r="M24" s="63">
        <v>1</v>
      </c>
      <c r="N24" s="63">
        <v>1</v>
      </c>
    </row>
    <row r="25" spans="2:14" x14ac:dyDescent="0.25">
      <c r="B25" s="60" t="s">
        <v>38</v>
      </c>
      <c r="C25" s="61" t="str">
        <f>C24</f>
        <v>Projet C</v>
      </c>
      <c r="D25" s="62" t="s">
        <v>2</v>
      </c>
      <c r="E25" s="63">
        <v>0.1</v>
      </c>
      <c r="F25" s="63">
        <v>0.1</v>
      </c>
      <c r="G25" s="63">
        <v>0.3</v>
      </c>
      <c r="H25" s="63">
        <v>0.5</v>
      </c>
      <c r="I25" s="63"/>
      <c r="J25" s="63"/>
      <c r="K25" s="63"/>
      <c r="L25" s="63"/>
      <c r="M25" s="63"/>
      <c r="N25" s="63"/>
    </row>
    <row r="26" spans="2:14" x14ac:dyDescent="0.25">
      <c r="B26" s="64" t="s">
        <v>6</v>
      </c>
      <c r="C26" s="65" t="s">
        <v>29</v>
      </c>
      <c r="D26" s="66" t="s">
        <v>1</v>
      </c>
      <c r="E26" s="67">
        <v>0.1</v>
      </c>
      <c r="F26" s="67">
        <v>0.1</v>
      </c>
      <c r="G26" s="67">
        <v>0.4</v>
      </c>
      <c r="H26" s="67">
        <v>0.4</v>
      </c>
      <c r="I26" s="67">
        <v>0.4</v>
      </c>
      <c r="J26" s="67">
        <v>0.4</v>
      </c>
      <c r="K26" s="67">
        <v>0.5</v>
      </c>
      <c r="L26" s="67">
        <v>0.7</v>
      </c>
      <c r="M26" s="67">
        <v>0.8</v>
      </c>
      <c r="N26" s="67">
        <v>1</v>
      </c>
    </row>
    <row r="27" spans="2:14" x14ac:dyDescent="0.25">
      <c r="B27" s="64" t="s">
        <v>6</v>
      </c>
      <c r="C27" s="65" t="str">
        <f>C26</f>
        <v>Projet F</v>
      </c>
      <c r="D27" s="66" t="s">
        <v>2</v>
      </c>
      <c r="E27" s="67">
        <v>0.1</v>
      </c>
      <c r="F27" s="67">
        <v>0.3</v>
      </c>
      <c r="G27" s="67">
        <v>0.4</v>
      </c>
      <c r="H27" s="67">
        <v>0.4</v>
      </c>
      <c r="I27" s="67"/>
      <c r="J27" s="67"/>
      <c r="K27" s="67"/>
      <c r="L27" s="67"/>
      <c r="M27" s="67"/>
      <c r="N27" s="67"/>
    </row>
    <row r="28" spans="2:14" x14ac:dyDescent="0.25">
      <c r="B28" s="64" t="s">
        <v>6</v>
      </c>
      <c r="C28" s="65" t="s">
        <v>31</v>
      </c>
      <c r="D28" s="66" t="s">
        <v>1</v>
      </c>
      <c r="E28" s="67">
        <v>0.1</v>
      </c>
      <c r="F28" s="67">
        <v>0.3</v>
      </c>
      <c r="G28" s="67">
        <v>0.4</v>
      </c>
      <c r="H28" s="67">
        <v>0.5</v>
      </c>
      <c r="I28" s="67">
        <v>0.7</v>
      </c>
      <c r="J28" s="67">
        <v>0.8</v>
      </c>
      <c r="K28" s="67">
        <v>1</v>
      </c>
      <c r="L28" s="67">
        <v>1</v>
      </c>
      <c r="M28" s="67">
        <v>1</v>
      </c>
      <c r="N28" s="67">
        <v>1</v>
      </c>
    </row>
    <row r="29" spans="2:14" x14ac:dyDescent="0.25">
      <c r="B29" s="64" t="s">
        <v>6</v>
      </c>
      <c r="C29" s="65" t="str">
        <f>C28</f>
        <v>Projet H</v>
      </c>
      <c r="D29" s="66" t="s">
        <v>2</v>
      </c>
      <c r="E29" s="67">
        <v>0.1</v>
      </c>
      <c r="F29" s="67">
        <v>0.4</v>
      </c>
      <c r="G29" s="67">
        <v>0.4</v>
      </c>
      <c r="H29" s="67">
        <v>0.5</v>
      </c>
      <c r="I29" s="67"/>
      <c r="J29" s="67"/>
      <c r="K29" s="67"/>
      <c r="L29" s="67"/>
      <c r="M29" s="67"/>
      <c r="N29" s="67"/>
    </row>
    <row r="30" spans="2:14" x14ac:dyDescent="0.25">
      <c r="B30" s="68" t="s">
        <v>39</v>
      </c>
      <c r="C30" s="69" t="s">
        <v>28</v>
      </c>
      <c r="D30" s="70" t="s">
        <v>1</v>
      </c>
      <c r="E30" s="71">
        <v>0.1</v>
      </c>
      <c r="F30" s="71">
        <v>0.1</v>
      </c>
      <c r="G30" s="71">
        <v>0.4</v>
      </c>
      <c r="H30" s="71">
        <v>0.4</v>
      </c>
      <c r="I30" s="71">
        <v>0.4</v>
      </c>
      <c r="J30" s="71">
        <v>0.4</v>
      </c>
      <c r="K30" s="71">
        <v>0.5</v>
      </c>
      <c r="L30" s="71">
        <v>0.7</v>
      </c>
      <c r="M30" s="71">
        <v>0.8</v>
      </c>
      <c r="N30" s="71">
        <v>1</v>
      </c>
    </row>
    <row r="31" spans="2:14" x14ac:dyDescent="0.25">
      <c r="B31" s="68" t="s">
        <v>39</v>
      </c>
      <c r="C31" s="69" t="str">
        <f>C30</f>
        <v>Projet E</v>
      </c>
      <c r="D31" s="70" t="s">
        <v>2</v>
      </c>
      <c r="E31" s="71">
        <v>0.1</v>
      </c>
      <c r="F31" s="71">
        <v>0.3</v>
      </c>
      <c r="G31" s="71">
        <v>0.4</v>
      </c>
      <c r="H31" s="71">
        <v>0.4</v>
      </c>
      <c r="I31" s="71"/>
      <c r="J31" s="71"/>
      <c r="K31" s="71"/>
      <c r="L31" s="71"/>
      <c r="M31" s="71"/>
      <c r="N31" s="71"/>
    </row>
  </sheetData>
  <mergeCells count="3">
    <mergeCell ref="B1:K1"/>
    <mergeCell ref="E6:N6"/>
    <mergeCell ref="A1:A2"/>
  </mergeCells>
  <pageMargins left="0.7" right="0.7" top="0.75" bottom="0.75" header="0.3" footer="0.3"/>
  <pageSetup paperSize="9" orientation="portrait" horizontalDpi="90" verticalDpi="9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9" sqref="A39"/>
    </sheetView>
  </sheetViews>
  <sheetFormatPr baseColWidth="10" defaultRowHeight="15" x14ac:dyDescent="0.25"/>
  <cols>
    <col min="1" max="1" width="255.7109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Collecte</vt:lpstr>
      <vt:lpstr>KPI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 Lucie</dc:creator>
  <cp:lastModifiedBy>GAUD Lucie</cp:lastModifiedBy>
  <dcterms:created xsi:type="dcterms:W3CDTF">2015-07-09T07:40:33Z</dcterms:created>
  <dcterms:modified xsi:type="dcterms:W3CDTF">2015-07-09T10:59:44Z</dcterms:modified>
</cp:coreProperties>
</file>